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orad/Desktop/"/>
    </mc:Choice>
  </mc:AlternateContent>
  <xr:revisionPtr revIDLastSave="0" documentId="13_ncr:1_{2CB27B53-E393-D246-A8BE-D4252EDE1F14}" xr6:coauthVersionLast="47" xr6:coauthVersionMax="47" xr10:uidLastSave="{00000000-0000-0000-0000-000000000000}"/>
  <bookViews>
    <workbookView xWindow="0" yWindow="500" windowWidth="28800" windowHeight="17500" firstSheet="2" activeTab="11" xr2:uid="{00000000-000D-0000-FFFF-FFFF00000000}"/>
  </bookViews>
  <sheets>
    <sheet name="Summary" sheetId="1" r:id="rId1"/>
    <sheet name="Profile Creation and Management" sheetId="2" r:id="rId2"/>
    <sheet name="Search Function" sheetId="3" r:id="rId3"/>
    <sheet name="Subscriptions Management Tab" sheetId="4" r:id="rId4"/>
    <sheet name="Channels Tab" sheetId="5" r:id="rId5"/>
    <sheet name="Trending Tab" sheetId="6" r:id="rId6"/>
    <sheet name="Your Playlists Tab" sheetId="8" r:id="rId7"/>
    <sheet name="History function" sheetId="9" r:id="rId8"/>
    <sheet name="About Tab" sheetId="11" r:id="rId9"/>
    <sheet name="Channel page" sheetId="12" r:id="rId10"/>
    <sheet name="Video Player" sheetId="13" r:id="rId11"/>
    <sheet name="Accessibility testing" sheetId="14" r:id="rId12"/>
    <sheet name="Performance testing" sheetId="15" r:id="rId13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5" i="1" l="1"/>
  <c r="G24" i="1"/>
  <c r="G23" i="1"/>
  <c r="G22" i="1"/>
  <c r="G21" i="1"/>
  <c r="G20" i="1"/>
  <c r="G19" i="1"/>
  <c r="G18" i="1"/>
  <c r="G17" i="1"/>
  <c r="G16" i="1"/>
  <c r="F25" i="1"/>
  <c r="F24" i="1"/>
  <c r="F23" i="1"/>
  <c r="F22" i="1"/>
  <c r="F21" i="1"/>
  <c r="F20" i="1"/>
  <c r="F19" i="1"/>
  <c r="F18" i="1"/>
  <c r="F17" i="1"/>
  <c r="F16" i="1"/>
  <c r="E25" i="1"/>
  <c r="E24" i="1"/>
  <c r="E23" i="1"/>
  <c r="E22" i="1"/>
  <c r="E21" i="1"/>
  <c r="E20" i="1"/>
  <c r="E19" i="1"/>
  <c r="E18" i="1"/>
  <c r="E17" i="1"/>
  <c r="E16" i="1"/>
  <c r="D25" i="1"/>
  <c r="D24" i="1"/>
  <c r="D23" i="1"/>
  <c r="D22" i="1"/>
  <c r="D21" i="1"/>
  <c r="D20" i="1"/>
  <c r="D19" i="1"/>
  <c r="C25" i="1"/>
  <c r="C24" i="1"/>
  <c r="D18" i="1"/>
  <c r="D17" i="1"/>
  <c r="D16" i="1"/>
  <c r="C23" i="1"/>
  <c r="C22" i="1"/>
  <c r="C21" i="1"/>
  <c r="C18" i="1"/>
  <c r="C16" i="1"/>
  <c r="H25" i="1"/>
  <c r="H24" i="1"/>
  <c r="H23" i="1"/>
  <c r="H22" i="1"/>
  <c r="H21" i="1"/>
  <c r="H20" i="1"/>
  <c r="C20" i="1"/>
  <c r="H19" i="1"/>
  <c r="C19" i="1"/>
  <c r="H17" i="1"/>
  <c r="C17" i="1"/>
  <c r="H16" i="1"/>
  <c r="H18" i="1"/>
  <c r="H15" i="1"/>
  <c r="G15" i="1"/>
  <c r="F15" i="1"/>
  <c r="E15" i="1"/>
  <c r="D15" i="1"/>
  <c r="C15" i="1"/>
  <c r="C14" i="1"/>
  <c r="D8" i="2"/>
  <c r="D7" i="2"/>
  <c r="D14" i="1" s="1"/>
  <c r="D4" i="2"/>
  <c r="F14" i="1" s="1"/>
  <c r="D3" i="2"/>
  <c r="E14" i="1" s="1"/>
  <c r="D8" i="3"/>
  <c r="D7" i="3"/>
  <c r="D4" i="3"/>
  <c r="D3" i="3"/>
  <c r="D8" i="4"/>
  <c r="D7" i="4"/>
  <c r="D4" i="4"/>
  <c r="D3" i="4"/>
  <c r="D8" i="5"/>
  <c r="D7" i="5"/>
  <c r="D4" i="5"/>
  <c r="D3" i="5"/>
  <c r="D7" i="6"/>
  <c r="D4" i="6"/>
  <c r="D5" i="6"/>
  <c r="D3" i="6"/>
  <c r="D8" i="6"/>
  <c r="D8" i="8"/>
  <c r="D7" i="8"/>
  <c r="D5" i="8"/>
  <c r="D4" i="8"/>
  <c r="D3" i="8"/>
  <c r="D7" i="9"/>
  <c r="D8" i="9"/>
  <c r="D4" i="9"/>
  <c r="D3" i="9"/>
  <c r="D8" i="11"/>
  <c r="D7" i="11"/>
  <c r="D5" i="11"/>
  <c r="D4" i="11"/>
  <c r="D3" i="11"/>
  <c r="D8" i="12"/>
  <c r="D7" i="12"/>
  <c r="D5" i="12"/>
  <c r="D4" i="12"/>
  <c r="D3" i="12"/>
  <c r="D8" i="13"/>
  <c r="D8" i="14"/>
  <c r="D7" i="14"/>
  <c r="D5" i="14"/>
  <c r="D3" i="14"/>
  <c r="D7" i="15"/>
  <c r="D4" i="15"/>
  <c r="D6" i="15"/>
  <c r="D5" i="15"/>
  <c r="D3" i="15"/>
  <c r="D8" i="15"/>
  <c r="D7" i="13"/>
  <c r="D5" i="13"/>
  <c r="D4" i="13"/>
  <c r="D3" i="13"/>
  <c r="D4" i="14"/>
  <c r="D5" i="4"/>
  <c r="D6" i="4"/>
  <c r="D6" i="14"/>
  <c r="D6" i="13"/>
  <c r="D6" i="12"/>
  <c r="D6" i="11"/>
  <c r="D6" i="9"/>
  <c r="D5" i="9"/>
  <c r="D6" i="8"/>
  <c r="D6" i="6"/>
  <c r="D6" i="5"/>
  <c r="D5" i="5"/>
  <c r="D6" i="3"/>
  <c r="D5" i="3"/>
  <c r="D6" i="2"/>
  <c r="H14" i="1" s="1"/>
  <c r="D5" i="2"/>
  <c r="G14" i="1"/>
</calcChain>
</file>

<file path=xl/sharedStrings.xml><?xml version="1.0" encoding="utf-8"?>
<sst xmlns="http://schemas.openxmlformats.org/spreadsheetml/2006/main" count="3394" uniqueCount="992">
  <si>
    <t>Project Name:</t>
  </si>
  <si>
    <t>FreeTube - Testing</t>
  </si>
  <si>
    <t>Release Number:</t>
  </si>
  <si>
    <t>FreeTube v0.17.1 Beta</t>
  </si>
  <si>
    <t>Test environment:</t>
  </si>
  <si>
    <t>openSUSE Tumbleweed - Version 20221115</t>
  </si>
  <si>
    <t>Devices:</t>
  </si>
  <si>
    <t xml:space="preserve">Desktop - CPU FX 8350 / GPU R9 270 / 8GB RAM. </t>
  </si>
  <si>
    <t>Test overview</t>
  </si>
  <si>
    <t>Status</t>
  </si>
  <si>
    <t>Pass %</t>
  </si>
  <si>
    <t>No of tests</t>
  </si>
  <si>
    <t>Passed</t>
  </si>
  <si>
    <t>Failed</t>
  </si>
  <si>
    <t>Blocked</t>
  </si>
  <si>
    <t>Not tested</t>
  </si>
  <si>
    <t>Results</t>
  </si>
  <si>
    <t>Test Case ID</t>
  </si>
  <si>
    <t>Test Case Name</t>
  </si>
  <si>
    <t>Test Steps</t>
  </si>
  <si>
    <t>Expected Results</t>
  </si>
  <si>
    <t xml:space="preserve">Status/Test case step </t>
  </si>
  <si>
    <t>Test case status</t>
  </si>
  <si>
    <t>Notes</t>
  </si>
  <si>
    <t xml:space="preserve">Profile </t>
  </si>
  <si>
    <t>Open Profile Menu</t>
  </si>
  <si>
    <t>1. Open Freetube</t>
  </si>
  <si>
    <t>Freetube launches</t>
  </si>
  <si>
    <t>2.  Click on the "A" bubble in the top right corner</t>
  </si>
  <si>
    <t>Profile selector drop-down menu opens</t>
  </si>
  <si>
    <t>Open Profile Manager</t>
  </si>
  <si>
    <t>3. Click on the settings icon inside the profile selector drop-down menu</t>
  </si>
  <si>
    <t>Profile Manager is opened</t>
  </si>
  <si>
    <t>Open Create New Profile</t>
  </si>
  <si>
    <t>1.Open the Profile Manager</t>
  </si>
  <si>
    <t>Profile Manager opens</t>
  </si>
  <si>
    <t>2. Click on "Create New Profile"</t>
  </si>
  <si>
    <t>"Create New Profile" opens the "Profile Editor"</t>
  </si>
  <si>
    <t>3.  Scroll to the bottom</t>
  </si>
  <si>
    <t>Scrolling with the scroll bar functions</t>
  </si>
  <si>
    <t>4. Select "Create Profile"</t>
  </si>
  <si>
    <t>Error will pop-up asking for a username</t>
  </si>
  <si>
    <t>Set a profile name</t>
  </si>
  <si>
    <t>Profile Manager page opens</t>
  </si>
  <si>
    <t>Profile Editor is opened</t>
  </si>
  <si>
    <t xml:space="preserve">3. In the "Profile Name" text box insert any character </t>
  </si>
  <si>
    <t>Characters can be inserted in the text box</t>
  </si>
  <si>
    <t>4. Scroll to the bottom</t>
  </si>
  <si>
    <t>5. Click on "Create Profile"</t>
  </si>
  <si>
    <t>Profile is created succesfully with a notification</t>
  </si>
  <si>
    <t>Select profile color from the color picker</t>
  </si>
  <si>
    <t>Profile Manger page opens</t>
  </si>
  <si>
    <t>4. Pick any color from the "Color Picker"</t>
  </si>
  <si>
    <t>Profile avatar color is selected according to the chosen color</t>
  </si>
  <si>
    <t>5. Scroll to the bottom</t>
  </si>
  <si>
    <t>6. Click on "Create Profile"</t>
  </si>
  <si>
    <t>Select profile color with the "Custom Color" option</t>
  </si>
  <si>
    <t xml:space="preserve">1. Open the Profile Editor </t>
  </si>
  <si>
    <t>Profile Editor opens</t>
  </si>
  <si>
    <t xml:space="preserve">2. Click on the color box on the right side of "Custom Color" </t>
  </si>
  <si>
    <t>Color selector drop-down menu with color options opens</t>
  </si>
  <si>
    <t xml:space="preserve">3. Select a desired color </t>
  </si>
  <si>
    <t>Profile color is set accordingly to the selected color</t>
  </si>
  <si>
    <t>4. Click on "Create Profile"</t>
  </si>
  <si>
    <t>The color selected is saved</t>
  </si>
  <si>
    <t>Select profile color with the "Custom Color" option by using RGB parameters</t>
  </si>
  <si>
    <t>3. Select a desired color by inputing a RGB value</t>
  </si>
  <si>
    <t>Profile color is set accordingly to the selected RGB color</t>
  </si>
  <si>
    <t>Create account with a username that contain latin letters</t>
  </si>
  <si>
    <t>3. In the "Profile Name" text box insert latin letters</t>
  </si>
  <si>
    <t>Create account with a username that contain cyrillic letters</t>
  </si>
  <si>
    <t>3. In the "Profile Name" text box insert any cyrilllic letters</t>
  </si>
  <si>
    <t>Cyrillic letters can be inserted in the text box</t>
  </si>
  <si>
    <t>Create profile with a username that contain traditional and simplified chinese ideograms</t>
  </si>
  <si>
    <t>Chinese characters are not recognized therefore the texts default to empty squares</t>
  </si>
  <si>
    <t>3. In the "Profile Name" text box insert any chinese ideograms</t>
  </si>
  <si>
    <t>Chinese ideograms can be inserted in the text box</t>
  </si>
  <si>
    <t>6. Check the username of the newly created profile</t>
  </si>
  <si>
    <t>Profile username will display the chinese ideograms</t>
  </si>
  <si>
    <t>Create account with a username that contain arabic letter</t>
  </si>
  <si>
    <t>3. In the "Profile Name" text box insert any arabic letters</t>
  </si>
  <si>
    <t>Arabic letters can be inserted in the text box</t>
  </si>
  <si>
    <t>Create account with a username that contains numberic values</t>
  </si>
  <si>
    <t>3. In the "Profile Name" text box insert any numbers</t>
  </si>
  <si>
    <t>Numbers can be inserted in the text box</t>
  </si>
  <si>
    <t>Create account with a username that contains symbols and punctuations</t>
  </si>
  <si>
    <t>3. In the "Profile Name" text box insert any symbols and punctuations</t>
  </si>
  <si>
    <t>Symbols and punctuations can be inserted in the text box</t>
  </si>
  <si>
    <t>Switch between created profiles</t>
  </si>
  <si>
    <t>1. Open the Profile Manager</t>
  </si>
  <si>
    <t>2.Switch between the created profiles</t>
  </si>
  <si>
    <t xml:space="preserve">Profiles can be switeched </t>
  </si>
  <si>
    <t>Create 50 profiles</t>
  </si>
  <si>
    <t>3. Insert name</t>
  </si>
  <si>
    <t xml:space="preserve">Characters can be inserted </t>
  </si>
  <si>
    <t>4. Repeat 50 times</t>
  </si>
  <si>
    <t>50 profiles are created</t>
  </si>
  <si>
    <t>Edit existing profile name</t>
  </si>
  <si>
    <t>Open the Profile Selector</t>
  </si>
  <si>
    <t>Profile Selector opens</t>
  </si>
  <si>
    <t>Click on any existing account</t>
  </si>
  <si>
    <t>Profile Editor for existing account opens</t>
  </si>
  <si>
    <t>Edit the name</t>
  </si>
  <si>
    <t>Name can be edited</t>
  </si>
  <si>
    <t>Click on "Update Profile"</t>
  </si>
  <si>
    <t>Account is updated</t>
  </si>
  <si>
    <t>Edit the color of an existing profile</t>
  </si>
  <si>
    <t>Click on any preset color</t>
  </si>
  <si>
    <t>Color can be selected</t>
  </si>
  <si>
    <t>Click on "Update Profile'</t>
  </si>
  <si>
    <t>Color is saved</t>
  </si>
  <si>
    <t>Edit the color of an existing profile by using the "Custom color" option</t>
  </si>
  <si>
    <t>Click on the color selector and choose a color</t>
  </si>
  <si>
    <t>Edit the color of an existing profile by using the "Custom color" option by using setting up RGB parameters</t>
  </si>
  <si>
    <t>Input any RGB value</t>
  </si>
  <si>
    <t>Click on "Update Profile' button</t>
  </si>
  <si>
    <t>Update default profile with selected edits</t>
  </si>
  <si>
    <t xml:space="preserve">Select the "All Channels" default profile </t>
  </si>
  <si>
    <t>Change the default color</t>
  </si>
  <si>
    <t>Click on "Update Profile" button</t>
  </si>
  <si>
    <t>Color is saved and default account is edited</t>
  </si>
  <si>
    <t>Set newly created profile as default</t>
  </si>
  <si>
    <t>Profile selector opens</t>
  </si>
  <si>
    <t>Select a profile that isn't the default one</t>
  </si>
  <si>
    <t>Opens the Profile Editor for the selected profile</t>
  </si>
  <si>
    <t>Scroll down</t>
  </si>
  <si>
    <t>Scrolls down as intended</t>
  </si>
  <si>
    <t>Click the 'Make Default" button</t>
  </si>
  <si>
    <t>The selected account becomes the default one, recieve a pop-up notification</t>
  </si>
  <si>
    <t>Delete newly created profile</t>
  </si>
  <si>
    <t>Click the "Delete Profile" button</t>
  </si>
  <si>
    <t>Deletion confirmation box pops-up</t>
  </si>
  <si>
    <t>Click "Yes" when the deletetion confirmation box pops up</t>
  </si>
  <si>
    <t>Profile is deleted</t>
  </si>
  <si>
    <t>Delete default profile</t>
  </si>
  <si>
    <t>Open Profile selector</t>
  </si>
  <si>
    <t>Select the default profile</t>
  </si>
  <si>
    <t>Click on the 'Delete Profile" button</t>
  </si>
  <si>
    <t>Click 'Yes" when the deletion confirmation box pops up</t>
  </si>
  <si>
    <t>The delete button is not available on default profiles</t>
  </si>
  <si>
    <t>Select channels in the subscription list under the profile editing tab</t>
  </si>
  <si>
    <t>Open the Profile selector</t>
  </si>
  <si>
    <t>Profile selector page opens</t>
  </si>
  <si>
    <t>Select an account  that has a subscription list</t>
  </si>
  <si>
    <t>Account is selected</t>
  </si>
  <si>
    <t>Scroll down to the "Subscription List"</t>
  </si>
  <si>
    <t xml:space="preserve">Scrolling functions </t>
  </si>
  <si>
    <t xml:space="preserve">Click on any of the channels </t>
  </si>
  <si>
    <t>Channel is selected</t>
  </si>
  <si>
    <t>Select none button in the subscription list under the profile editing tab</t>
  </si>
  <si>
    <t>Scroll down to the "Subscription list"</t>
  </si>
  <si>
    <t>Scrolling works at indended</t>
  </si>
  <si>
    <t>Click a few channels</t>
  </si>
  <si>
    <t>Channels are selected</t>
  </si>
  <si>
    <t>Click on the "Select None" button</t>
  </si>
  <si>
    <t>All selected channels get deselected</t>
  </si>
  <si>
    <t>Delete selected channels in the subscription list under the profile editing tab</t>
  </si>
  <si>
    <t>Click on the "Delete Selected" button</t>
  </si>
  <si>
    <t>All selected channels get removed from the list</t>
  </si>
  <si>
    <t>&lt;Add new item&gt;</t>
  </si>
  <si>
    <t>Select Search textbox and search with an empty textfield by clicking the "search" button</t>
  </si>
  <si>
    <t>Open Freetube</t>
  </si>
  <si>
    <t>Freetube opens</t>
  </si>
  <si>
    <t xml:space="preserve">Click on the "Search / Go to URL" search box on the top side </t>
  </si>
  <si>
    <t>Search box is selected</t>
  </si>
  <si>
    <t>Click on the search button on the right side of the search box</t>
  </si>
  <si>
    <t>The app will not search for anything</t>
  </si>
  <si>
    <t>Search keywords using latin letters by clicking the "search" button</t>
  </si>
  <si>
    <t>Search for a keyword with latin letters</t>
  </si>
  <si>
    <t>The search box accepts latin letter inputs</t>
  </si>
  <si>
    <t>Click on the search button</t>
  </si>
  <si>
    <t xml:space="preserve">Searches for the relevant videos </t>
  </si>
  <si>
    <t>Search keywords using cyrillic letters by clicking the "search" button</t>
  </si>
  <si>
    <t>Search for a keyword with cyrillic letters</t>
  </si>
  <si>
    <t>The search box accepts cyrillic letter inputs</t>
  </si>
  <si>
    <t>Search keywords using traditional and simplified chinese ideograms by clicking the "search" button</t>
  </si>
  <si>
    <t>Search for a keyword with chinese ideograms</t>
  </si>
  <si>
    <t>The search box accepts chinese ideogram  inputs</t>
  </si>
  <si>
    <t>Search keywords using arabic letters by clicking the "search" button</t>
  </si>
  <si>
    <t>Search for a keyword with arabic letters</t>
  </si>
  <si>
    <t>The search box accepts arabic letters inputs</t>
  </si>
  <si>
    <t>Search keywords using numeric characters by clicking the "search" button</t>
  </si>
  <si>
    <t>Search numeric values</t>
  </si>
  <si>
    <t>The search box accepts numeric values</t>
  </si>
  <si>
    <t>Search keywords using special characters by clicking the "search" button</t>
  </si>
  <si>
    <t>Search for a keyword with special characters</t>
  </si>
  <si>
    <t>The search box accepts special character inputs</t>
  </si>
  <si>
    <t>Search keyword using punctuations by clicking the "search" button</t>
  </si>
  <si>
    <t>Search for a keyword with punctuations</t>
  </si>
  <si>
    <t>The search box accepts punctiation inputs</t>
  </si>
  <si>
    <t>Search video by inserting youtube links the search textbox</t>
  </si>
  <si>
    <t>Search video by inserting a Youtube link</t>
  </si>
  <si>
    <t>The search box accepts Youtube link</t>
  </si>
  <si>
    <t>Search video by inserting invidious link in the search textbox</t>
  </si>
  <si>
    <t>Search video by inserting Invidious link</t>
  </si>
  <si>
    <t>The search box accepts Invidious links</t>
  </si>
  <si>
    <t>Search video by inserting youtube playlist link</t>
  </si>
  <si>
    <t>Search video by inserting geoblocked youtube link</t>
  </si>
  <si>
    <t>Search video by inserting a geoblocked Youtube link</t>
  </si>
  <si>
    <t>The search box accepts Youtube Link</t>
  </si>
  <si>
    <t>API should bypass geoblocking and load the video</t>
  </si>
  <si>
    <t>Search age restricted youtube video by inserting link</t>
  </si>
  <si>
    <t>Search video by inserting an age restricted Youtube link</t>
  </si>
  <si>
    <t>API should bypass age verification</t>
  </si>
  <si>
    <t>Search age restricted youtube video by inserting link with "Show Family Friendly Only" setting on.</t>
  </si>
  <si>
    <t>Go to the Settings Tab and toggle "Show Family Friendly Only' in the "Parental Control Settings' section</t>
  </si>
  <si>
    <t>Family Friendly filter is activated</t>
  </si>
  <si>
    <t>Age restricted videos should be blocked</t>
  </si>
  <si>
    <t>Search age restricted youtube video by inserting Invidious link</t>
  </si>
  <si>
    <t>Search video by inserting an age restricted Invidious link</t>
  </si>
  <si>
    <t>The search box accepts Invidious link</t>
  </si>
  <si>
    <t>Search age restricted youtube video by inserting Invidious link with "Show Family Friendly Only" setting on.</t>
  </si>
  <si>
    <t>Insert text in the search bar and click the "clear input" button</t>
  </si>
  <si>
    <t>Search box gets selected</t>
  </si>
  <si>
    <t>Insert any text inside the search box</t>
  </si>
  <si>
    <t>Text is inserted in the text box</t>
  </si>
  <si>
    <t>Click the "clear input" button</t>
  </si>
  <si>
    <t>Removes inserted text inside the search box</t>
  </si>
  <si>
    <t>Insert link in the search bar and click the "clear input" button</t>
  </si>
  <si>
    <t>Insert any link inside the search box</t>
  </si>
  <si>
    <t>Link is inserted in the text box</t>
  </si>
  <si>
    <t>Revmoes inserted link inside the search box</t>
  </si>
  <si>
    <t>Click the "Search Filters" button</t>
  </si>
  <si>
    <t>Click on the filter button on the right side of the search box</t>
  </si>
  <si>
    <t>Video search filter pop-up menu is opened</t>
  </si>
  <si>
    <t>Search keyword while sorting by "Most Relevant"</t>
  </si>
  <si>
    <t>Insert a keyword in the search box</t>
  </si>
  <si>
    <t>Text is inserted in the search box</t>
  </si>
  <si>
    <t>Click the filter button on the right side of the search box</t>
  </si>
  <si>
    <t>Sort search by "Most Relevant"</t>
  </si>
  <si>
    <t>"Most Relevant' search filter is selected</t>
  </si>
  <si>
    <t>Click the search button</t>
  </si>
  <si>
    <t>Relevant videos to the searched term are showned first</t>
  </si>
  <si>
    <t>Search keyword while sorting by "Rating"</t>
  </si>
  <si>
    <t>Sort search by "Rating"</t>
  </si>
  <si>
    <t>"Rating" search filter is selected</t>
  </si>
  <si>
    <t>Videos with the highest like to dislike ratio show up related to the search term</t>
  </si>
  <si>
    <t xml:space="preserve"> </t>
  </si>
  <si>
    <t xml:space="preserve">Search keyword while sorting by "Upload Date" </t>
  </si>
  <si>
    <t>Sort search by "Upload Date"</t>
  </si>
  <si>
    <t>"Upload Date" search filter is selected</t>
  </si>
  <si>
    <t>Videos are sorted based on the upload date, most recent first.</t>
  </si>
  <si>
    <t>Search keyword while sorting by "View Count"</t>
  </si>
  <si>
    <t>Sort search by "View Count"</t>
  </si>
  <si>
    <t>"View Count" search filter is selected</t>
  </si>
  <si>
    <t>Videos are sorted based on view count, from highest to lowest, based on the search term</t>
  </si>
  <si>
    <t>Search keyword while using the "Any Time" time filter</t>
  </si>
  <si>
    <t>Sort search by "Any Time"</t>
  </si>
  <si>
    <t>"Any Time" search filter is selected</t>
  </si>
  <si>
    <t>Shows every video related to the search term</t>
  </si>
  <si>
    <t>Search keyword while using the "Last Hour" time filter</t>
  </si>
  <si>
    <t>Sort search by "Last Hour"</t>
  </si>
  <si>
    <t>"Last Hour" search filter is selected</t>
  </si>
  <si>
    <t>Only videos uploaded in the last hour will show based on your search term</t>
  </si>
  <si>
    <t>Search keyword while using the "Today" time filter</t>
  </si>
  <si>
    <t>Sort search by "Today"</t>
  </si>
  <si>
    <t>"Today" search filter is selected</t>
  </si>
  <si>
    <t>Only videos uploaded in the last 24 hours will show based on your search term</t>
  </si>
  <si>
    <t>Search keyword while using the "This Week" time filter</t>
  </si>
  <si>
    <t>Sort search by "This week"</t>
  </si>
  <si>
    <t>This Week" search filter is selected</t>
  </si>
  <si>
    <t>Only videos uploaded within the week will show based on your search term</t>
  </si>
  <si>
    <t>Search keyword while using the "This Month" time filter</t>
  </si>
  <si>
    <t>Sort search by "This Month"</t>
  </si>
  <si>
    <t>"This Month" search filter is selected</t>
  </si>
  <si>
    <t>Only videos uploaded within the month will show based on your search term</t>
  </si>
  <si>
    <t>Search keyword while using the "This Year" time filter</t>
  </si>
  <si>
    <t>Sort search by "This Year"</t>
  </si>
  <si>
    <t>"This Year" search filter is selected</t>
  </si>
  <si>
    <t>Only videos uploaded within the year will show based on your search term</t>
  </si>
  <si>
    <t>Search keyword while using the "All Types" type filter</t>
  </si>
  <si>
    <t>Sort search by "All Types"</t>
  </si>
  <si>
    <t>"All Types" search filter is selected</t>
  </si>
  <si>
    <t>All type of content is displayed based on the keyword searched</t>
  </si>
  <si>
    <t>Search keyword while using the "Video" type filter</t>
  </si>
  <si>
    <t>Sort search by "Videos"</t>
  </si>
  <si>
    <t>"Videos" search filter is selected</t>
  </si>
  <si>
    <t>Only videos are shown based on the keyword searched</t>
  </si>
  <si>
    <t>Search keyword while using the "Channels" type filter</t>
  </si>
  <si>
    <t>Sort search by "Channels"</t>
  </si>
  <si>
    <t>"Channels" search filter is selected</t>
  </si>
  <si>
    <t>Only channels are shown based on the keyword searched</t>
  </si>
  <si>
    <t xml:space="preserve"> Search keyword while using the "Playlists" type filter</t>
  </si>
  <si>
    <t>Search keyword while using the "All Durations" duration filter</t>
  </si>
  <si>
    <t>Sort search by "All Durations"</t>
  </si>
  <si>
    <t>"All Durations" search filter is selected</t>
  </si>
  <si>
    <t>All videos are shown regardless of duration based on the keyword searched</t>
  </si>
  <si>
    <t>Search keyword while using the "Short(&lt; 4 minutes)" duration filter</t>
  </si>
  <si>
    <t>Sort search by "Short"</t>
  </si>
  <si>
    <t>"Short" search filter is selected</t>
  </si>
  <si>
    <t>All videos of 4 minutes and under are shown based on the keyword searched</t>
  </si>
  <si>
    <t>Search keyword while using the "Long (&gt;20 minutes)" duration filter</t>
  </si>
  <si>
    <t>Sort search by "Long"</t>
  </si>
  <si>
    <t>"Long" search filter is selected</t>
  </si>
  <si>
    <t>All videos of 20 minutes and over are shown based on the keyword searched</t>
  </si>
  <si>
    <t>Search keyword while using the "Show Family Friendly Only" filter</t>
  </si>
  <si>
    <t>Sort search by "Show Family Friendly Only"</t>
  </si>
  <si>
    <t>"Show Family Friendly Only" search filter is selected</t>
  </si>
  <si>
    <t>Only non-age restricted videos are shown based on the keyword searched</t>
  </si>
  <si>
    <t>Search video by using invalid Youtube link</t>
  </si>
  <si>
    <t>Insert invalid Youtube link in the search box</t>
  </si>
  <si>
    <t>Invalid Youtube link is inserted in the search box</t>
  </si>
  <si>
    <t>Error message will pop-up about failure to find video</t>
  </si>
  <si>
    <t>Search video by using invalid Invidious link</t>
  </si>
  <si>
    <t>Insert invalid Invidious link in the search box</t>
  </si>
  <si>
    <t>Invalid Invidious link is inserted in the search box</t>
  </si>
  <si>
    <t>Click on the "Subscriptions" tab</t>
  </si>
  <si>
    <t>The Freetube app opens</t>
  </si>
  <si>
    <t>Click on the Subscription tab</t>
  </si>
  <si>
    <t>The Subscription tab is opened</t>
  </si>
  <si>
    <t>Click on the "Subscriptions" tab after subscribing to a channel</t>
  </si>
  <si>
    <t>Click on any video</t>
  </si>
  <si>
    <t>Video page opens</t>
  </si>
  <si>
    <t>Subscribe to the channel that uploaded the video</t>
  </si>
  <si>
    <t>Subscription button changes to "Unsubscribe"</t>
  </si>
  <si>
    <t>Videos from the subscribed channel appear in the Subscription tab</t>
  </si>
  <si>
    <t>Click on the "Subscriptions" tab after unsubscribing from a channel</t>
  </si>
  <si>
    <t>Click on a subscribed channel</t>
  </si>
  <si>
    <t>Channel page opens</t>
  </si>
  <si>
    <t>Click the "Unsubscribe" button</t>
  </si>
  <si>
    <t xml:space="preserve">Unsubscribe button changes to subscribe </t>
  </si>
  <si>
    <t>Videos from the subscribed channel are removed from the subscription tab</t>
  </si>
  <si>
    <t>Click the "Favorite" button of a video inside the "Subscriptions" Tab</t>
  </si>
  <si>
    <t>Open the Subscription tab</t>
  </si>
  <si>
    <t>Subscription page opens</t>
  </si>
  <si>
    <t>Click the favorite button on the top left of a video</t>
  </si>
  <si>
    <t>The favorite button changes to yellow</t>
  </si>
  <si>
    <t xml:space="preserve">Video options </t>
  </si>
  <si>
    <t>Open the burger menu of a video inside the "Subscriptions" tab</t>
  </si>
  <si>
    <t>Click on the three vertical dots on the bottom left of a video</t>
  </si>
  <si>
    <t>Video options menu opens</t>
  </si>
  <si>
    <t>Select the "Mark As Watched" option inside the burger menu</t>
  </si>
  <si>
    <t>Click on the "Mark as Watched' option</t>
  </si>
  <si>
    <t>Video gets marked with a "Watched banner"</t>
  </si>
  <si>
    <t>Select the "Copy Youtube Link" option inside the burger menu</t>
  </si>
  <si>
    <t>Click on the "Copy Youtube Link' option</t>
  </si>
  <si>
    <t>The video link is copied to the clipboard</t>
  </si>
  <si>
    <t>Select the "Copy Youtube Embedded Player Link" option inside the burger menu</t>
  </si>
  <si>
    <t>Click on the "Copy Youtube Embedded Player link' option</t>
  </si>
  <si>
    <t>The video link in embedded format is copied to the clipboard</t>
  </si>
  <si>
    <t>Select the "Copy Invidious Link" option inside the burger menu</t>
  </si>
  <si>
    <t>Click on the "Copy Invidious Link' option</t>
  </si>
  <si>
    <t>Select the "Open in Youtube" option inside the burger menu</t>
  </si>
  <si>
    <t>Click on the "Open in Youtube"' option</t>
  </si>
  <si>
    <t>Default browser opens Youtube and redirects to the selected video</t>
  </si>
  <si>
    <t>Select the "Open Youtube Embedded Player" option inside the burger menu</t>
  </si>
  <si>
    <t>Click on the "Open Youtube Embedded Player"' option</t>
  </si>
  <si>
    <t>Default browser opens Youtube embedded link and redirects to the selected video</t>
  </si>
  <si>
    <t>Select the "Open in Invidious" option inside the burger menu</t>
  </si>
  <si>
    <t>Click on the "Open in Invidious"' option</t>
  </si>
  <si>
    <t>Default browser opens default Invidious link and redirects to the selected video</t>
  </si>
  <si>
    <t>Select the "Copy Youtube Channel link" option inside the burger menu</t>
  </si>
  <si>
    <t>Click on the "Copy Youtube Channel Link' option</t>
  </si>
  <si>
    <t>The channel link is copied to the clipboard</t>
  </si>
  <si>
    <t>Select the "Copy Invidious Channel link" option inside the burger menu</t>
  </si>
  <si>
    <t>Click on the "Copy Invidious Channel Link' option</t>
  </si>
  <si>
    <t>Select the "Open Channel in Youtube" option inside the burger menu</t>
  </si>
  <si>
    <t>Click on the "Open Channel in Youtube” option</t>
  </si>
  <si>
    <t>Default browser opens the selected Channel’s Youtube link</t>
  </si>
  <si>
    <t>Select the "Open Channel in Invidious" option inside the burger menu</t>
  </si>
  <si>
    <t>Click on the "Open Channel in Invidious” option</t>
  </si>
  <si>
    <t>Default browser opens the selected Channel’s Invidious link</t>
  </si>
  <si>
    <t>Open a video inside "Subscriptions" tab</t>
  </si>
  <si>
    <t>Click on any video in the Subscription tab</t>
  </si>
  <si>
    <t>Video page opens and the video starts playing</t>
  </si>
  <si>
    <t>Save video by click on the circle with a star inside on the top right corner of any video</t>
  </si>
  <si>
    <t>Select the desired video</t>
  </si>
  <si>
    <t>Video is selected</t>
  </si>
  <si>
    <t>Click on the “Star” button on the top right part of the video</t>
  </si>
  <si>
    <t>The “Star” button light up</t>
  </si>
  <si>
    <t>Go to the Playlist tab and check if the video got saved</t>
  </si>
  <si>
    <t>Video is located in the Playlist tab</t>
  </si>
  <si>
    <t>Click on the refresh button</t>
  </si>
  <si>
    <t>The page is refreshed</t>
  </si>
  <si>
    <t>Hoover mouse cursor over video thumbnail for video preview</t>
  </si>
  <si>
    <t>Hoover over the mouse on the thumbnail</t>
  </si>
  <si>
    <t>The video thumbnail should change to a preview of the video</t>
  </si>
  <si>
    <t>Hoover mouse cursor over video date for full timestamp</t>
  </si>
  <si>
    <t>Hoover over the mouse on the thumbnail for the video timestamp</t>
  </si>
  <si>
    <t xml:space="preserve">The video timestamp will be shown </t>
  </si>
  <si>
    <t>Scroll to the bottom and click "Load More Videos"</t>
  </si>
  <si>
    <t>Subscribe to multiple channels</t>
  </si>
  <si>
    <t>Multiple videos should appear in the Subscription tab</t>
  </si>
  <si>
    <t>Scroll to the bottom of the list</t>
  </si>
  <si>
    <t>Scrolling works as intended</t>
  </si>
  <si>
    <t>Click on the “Load More Videos”</t>
  </si>
  <si>
    <t>Another page of videos will appear</t>
  </si>
  <si>
    <t>Click "Load More Videos" and then click the refresh button on the top-right</t>
  </si>
  <si>
    <t>Click the “Refresh Button”</t>
  </si>
  <si>
    <t>The page should refresh to its initial state</t>
  </si>
  <si>
    <t>Favorite a video then click the refresh button</t>
  </si>
  <si>
    <t xml:space="preserve">Click on the Favorite button </t>
  </si>
  <si>
    <t>The favorite video should remain the same</t>
  </si>
  <si>
    <t>Remove video from favorite by clicking the star within the circle at the top right of any video</t>
  </si>
  <si>
    <t>Select the favorite video</t>
  </si>
  <si>
    <t>The “Star” button be deselected</t>
  </si>
  <si>
    <t>Go to the Playlist tab and check if the video got removed</t>
  </si>
  <si>
    <t>Video is removed in the Playlist tab</t>
  </si>
  <si>
    <t>Click on the highlighted channel username</t>
  </si>
  <si>
    <t>Select a desired video in the subscription tab</t>
  </si>
  <si>
    <t>Desired video is selected</t>
  </si>
  <si>
    <t>Click on the Channel username under the video.</t>
  </si>
  <si>
    <t>Right click on video thumbnail and select "Save Image As...;' from the menu</t>
  </si>
  <si>
    <t>Right click on the thumbnail of a desired video</t>
  </si>
  <si>
    <t>Drop-down menu opens</t>
  </si>
  <si>
    <t>Click on the “Save Image As…” option</t>
  </si>
  <si>
    <t>Allows to download the thumbnail of a video in .png format</t>
  </si>
  <si>
    <t>Right click on video thumbnail and select "Copy Image" from the menu</t>
  </si>
  <si>
    <t>Click on the “Copy Image” option</t>
  </si>
  <si>
    <t>The image of the thumbnail is saved on the clipboard</t>
  </si>
  <si>
    <t>Right click on video thumbnail and select "Copy Image Link" from the menu</t>
  </si>
  <si>
    <t>Click on the “Copy Image Link” option</t>
  </si>
  <si>
    <t>The image link of the thumbnail is saved on the clipboard</t>
  </si>
  <si>
    <t>Right click on highlighted channel username and select "Copy Link"</t>
  </si>
  <si>
    <t>Right click on the channel name of a video</t>
  </si>
  <si>
    <t>Click on the “Copy Link” option</t>
  </si>
  <si>
    <t>Channel Tab</t>
  </si>
  <si>
    <t>Click on "Channels" tab</t>
  </si>
  <si>
    <t>Freetube app opens</t>
  </si>
  <si>
    <t xml:space="preserve">Click on the “Channels” Tab on the right side </t>
  </si>
  <si>
    <t>The channel tab opens</t>
  </si>
  <si>
    <t xml:space="preserve">Click on "Search Channel" text box </t>
  </si>
  <si>
    <t>Select the search bar at the top</t>
  </si>
  <si>
    <t>The search bar is selected</t>
  </si>
  <si>
    <t>Click on "Search Channel" text box and search channel from the subscription list</t>
  </si>
  <si>
    <t xml:space="preserve">Search for channels and subscribe </t>
  </si>
  <si>
    <t>The subscribe button should change to "unsubscribe"</t>
  </si>
  <si>
    <t>Search for one of the channels on the list</t>
  </si>
  <si>
    <t xml:space="preserve">The channel is found and shown as the only one availble </t>
  </si>
  <si>
    <t>Click on "Search Channel" text box and search channel not from the subscription list</t>
  </si>
  <si>
    <t>Search for one of the channels not on the list</t>
  </si>
  <si>
    <t>No channels will be shown</t>
  </si>
  <si>
    <t>Remove channel from the Channel Tab</t>
  </si>
  <si>
    <t xml:space="preserve">Click on the "Channels" Tab on the right side </t>
  </si>
  <si>
    <t xml:space="preserve">Select a channel on the list </t>
  </si>
  <si>
    <t>The channel is selected</t>
  </si>
  <si>
    <t>Click on the "Unsubscribe" button found at the bottom of the channel name and icon</t>
  </si>
  <si>
    <t>Recieve a message asking for confirmation. The channel is removed from the Channel Tab</t>
  </si>
  <si>
    <t>Change profiles while on the Channels Tab</t>
  </si>
  <si>
    <t>Click on the Profile Selector button on the top right</t>
  </si>
  <si>
    <t>Profile Selector menu is opened</t>
  </si>
  <si>
    <t>Select another profile</t>
  </si>
  <si>
    <t>Profile is selected and the Channels Tab shows only the channels it's subscribed to</t>
  </si>
  <si>
    <t>Click on channel name</t>
  </si>
  <si>
    <t>Click on the username of a channel</t>
  </si>
  <si>
    <t>The channel's main page is opened</t>
  </si>
  <si>
    <t>Click on channel photo</t>
  </si>
  <si>
    <t>Click on the profile photo of a channel</t>
  </si>
  <si>
    <t>Right click on channel image and select "Save Image As..." from the pop-up menu</t>
  </si>
  <si>
    <t xml:space="preserve">Click on the 'Channels" Tab on the right side </t>
  </si>
  <si>
    <t>Channel tab opens</t>
  </si>
  <si>
    <t>Right click on the profile photo of any channel</t>
  </si>
  <si>
    <t>The pop-un menu opens</t>
  </si>
  <si>
    <t>In the pop-up menu select "Save Image As..."</t>
  </si>
  <si>
    <t>Allow you to save the profile photo of the selected channel</t>
  </si>
  <si>
    <t>Right click on channel image and select "Copy Image" from the pop-up menu</t>
  </si>
  <si>
    <t>In the pop-up menu select "Copy Image"</t>
  </si>
  <si>
    <t>Saves the image to the clipboard</t>
  </si>
  <si>
    <t>Right click on channel image and select "Copy Image Address" from the pop-up menu</t>
  </si>
  <si>
    <t>In the pop-up menu select "Copy Image Address"</t>
  </si>
  <si>
    <t>Saves the image link to the clipboard</t>
  </si>
  <si>
    <t>Click on the Trending tab</t>
  </si>
  <si>
    <t>Open the Freetube application</t>
  </si>
  <si>
    <t xml:space="preserve">Freetube is opened </t>
  </si>
  <si>
    <t>Click on the Trending Tab on the right side bar</t>
  </si>
  <si>
    <t xml:space="preserve">The Trending page is opened </t>
  </si>
  <si>
    <t>Click on the Default tab inside the Trending tab</t>
  </si>
  <si>
    <t>Click on the Default tab</t>
  </si>
  <si>
    <t>All current trending videos are shown regardless of category</t>
  </si>
  <si>
    <t>Click on the Music tab inside the Trending tab</t>
  </si>
  <si>
    <t>Click on the Music tab</t>
  </si>
  <si>
    <t>All current trending music videos are shown</t>
  </si>
  <si>
    <t>Click on the Gaming tab inside the Trending tab</t>
  </si>
  <si>
    <t>Click on the Gaming tab</t>
  </si>
  <si>
    <t>All current trending gaming related videos are shown</t>
  </si>
  <si>
    <t>Click on the Movies tab inside the Trending tab</t>
  </si>
  <si>
    <t>Click on the refresh button (circle with two arrows inside)</t>
  </si>
  <si>
    <t>Trending tab opens</t>
  </si>
  <si>
    <t>The video list is refreshed, new videos might appear</t>
  </si>
  <si>
    <t>Favorite video from the Trending tab</t>
  </si>
  <si>
    <t xml:space="preserve">Click on the favorite button </t>
  </si>
  <si>
    <t>The favorite button changes color to yellow</t>
  </si>
  <si>
    <t>Check if the video is saved in the Playlist tab</t>
  </si>
  <si>
    <t>The video shows up in the Playlist tab</t>
  </si>
  <si>
    <t>Click on video from the Trending tab</t>
  </si>
  <si>
    <t>Click on the thumbnail of any video in the Trending tab</t>
  </si>
  <si>
    <t>Redirects to the video page</t>
  </si>
  <si>
    <t xml:space="preserve">Click on the highlighted channel name  </t>
  </si>
  <si>
    <t>Click on channel name under any video</t>
  </si>
  <si>
    <t>Redirects to the channel's main page</t>
  </si>
  <si>
    <t>Change profile while on the Treanding tab</t>
  </si>
  <si>
    <t>Click on the Profile Selector in the top right side of the page</t>
  </si>
  <si>
    <t>Profile selector menu opens</t>
  </si>
  <si>
    <t>Select any of the existing profiles</t>
  </si>
  <si>
    <t>Desired profile is selected</t>
  </si>
  <si>
    <t>Return to the Trending Tab</t>
  </si>
  <si>
    <t>Videos in the Trending tab should remain the same</t>
  </si>
  <si>
    <t>Change the 'Region of Trending" option to a desired country from the list.</t>
  </si>
  <si>
    <t>Click on the Settings Tab</t>
  </si>
  <si>
    <t>The Settings menu opens</t>
  </si>
  <si>
    <t>Open the 'General settings" drop-down menu</t>
  </si>
  <si>
    <t>The "General Settings" drop-down menu opens</t>
  </si>
  <si>
    <t>Change the "Region for Trending" to the desired country on the list</t>
  </si>
  <si>
    <t>The desired country is saved as default</t>
  </si>
  <si>
    <t xml:space="preserve">Click on the Trending Tab </t>
  </si>
  <si>
    <t xml:space="preserve">The Trending Tab is opened </t>
  </si>
  <si>
    <t>Select the Default Tab</t>
  </si>
  <si>
    <t>The default tab displays content based on the previously seleted region</t>
  </si>
  <si>
    <t>Playlist</t>
  </si>
  <si>
    <t>Click on the “Your playlists” tab</t>
  </si>
  <si>
    <t>Click on the Playlist on the left side</t>
  </si>
  <si>
    <t>Playlist tab is opened</t>
  </si>
  <si>
    <t>Add playlist to “Your playlist” tab</t>
  </si>
  <si>
    <t xml:space="preserve">Search for any playlist </t>
  </si>
  <si>
    <t>Playlist can be found in the search results</t>
  </si>
  <si>
    <t>Click on any playlist</t>
  </si>
  <si>
    <t>Playlist interface is opened</t>
  </si>
  <si>
    <t>Click on the save button to add the playlist into the playlist tab</t>
  </si>
  <si>
    <t>Playlist is added to the playlist tab</t>
  </si>
  <si>
    <t>Add a video to the "Your Playlist" tab</t>
  </si>
  <si>
    <t>Search for any video</t>
  </si>
  <si>
    <t>Videos are displayed in the search result</t>
  </si>
  <si>
    <t>Click on the "Save Video" button at the bottom of the video</t>
  </si>
  <si>
    <t>The "Save Video" button turn to yellow and a confirmation pop-up is displayed</t>
  </si>
  <si>
    <t>Go back to the Playlist Tab</t>
  </si>
  <si>
    <t>Video will appear in the Playlist tab</t>
  </si>
  <si>
    <t>Remove a video from "Your Playlist" tab</t>
  </si>
  <si>
    <t>Open the Playlist tab</t>
  </si>
  <si>
    <t>The playlist tab opens</t>
  </si>
  <si>
    <t>Click on the "Save Video" button on the top right side on the within the video thumbnail</t>
  </si>
  <si>
    <t>The video is instantly removed from the Playlist</t>
  </si>
  <si>
    <t>Use the search bar to find a saved video</t>
  </si>
  <si>
    <t>Click on the search bar</t>
  </si>
  <si>
    <t>Search the title of a saved video</t>
  </si>
  <si>
    <t>The saved video appears in the search result</t>
  </si>
  <si>
    <t>History function</t>
  </si>
  <si>
    <t>Open the “History” tab</t>
  </si>
  <si>
    <t>Freetube is opened</t>
  </si>
  <si>
    <t>Click on the "History" tab</t>
  </si>
  <si>
    <t>The History tab is opened</t>
  </si>
  <si>
    <t>Populate your “History” tab</t>
  </si>
  <si>
    <t>Go to the Trending tab</t>
  </si>
  <si>
    <t>Click on a few videos</t>
  </si>
  <si>
    <t>Video page is opened and the videos load</t>
  </si>
  <si>
    <t>Go to the History tab</t>
  </si>
  <si>
    <t>History tab opens and the watched videos will appear in the History tab</t>
  </si>
  <si>
    <t>Click on the videos in your “History” tab</t>
  </si>
  <si>
    <t>History tab opens</t>
  </si>
  <si>
    <t>Click on any of the videos</t>
  </si>
  <si>
    <t>Video page opens and video loads</t>
  </si>
  <si>
    <t xml:space="preserve">Use the search function to find a watched video </t>
  </si>
  <si>
    <t>Open the History tab</t>
  </si>
  <si>
    <t>The History tab opens</t>
  </si>
  <si>
    <t>Use the search function and search a video not in the history tab.</t>
  </si>
  <si>
    <t>Search a random keyword that isn't the title of a saved video</t>
  </si>
  <si>
    <t>No video should appear in the search list</t>
  </si>
  <si>
    <t>Click on the username of a channel located under any video</t>
  </si>
  <si>
    <t>The Channel page opens</t>
  </si>
  <si>
    <t>The refresh button is not present in the History tab</t>
  </si>
  <si>
    <t>History tab should refresh</t>
  </si>
  <si>
    <t>Copy the link of any video.</t>
  </si>
  <si>
    <t>Click on the three dot button under the video</t>
  </si>
  <si>
    <t>A drop-down menu opens</t>
  </si>
  <si>
    <t>Select "Copy Youtube Link" from the drop-down menu</t>
  </si>
  <si>
    <t>The Youtube link is copied to the clipboard</t>
  </si>
  <si>
    <t>Remove video from history</t>
  </si>
  <si>
    <t>Click the "Remove from history" option from the drop-down menu</t>
  </si>
  <si>
    <t>Video is succesfully deleted and a confirmation message pops-up</t>
  </si>
  <si>
    <t>Change profile while in the History tab</t>
  </si>
  <si>
    <t>Click on the profile selector in the top right corner</t>
  </si>
  <si>
    <t>Click on another profile form the list</t>
  </si>
  <si>
    <t>Profile is selected</t>
  </si>
  <si>
    <t>The history tab does not refresh</t>
  </si>
  <si>
    <t>Check the history tab</t>
  </si>
  <si>
    <t>The history tab refreshed and shows the history of the selected account</t>
  </si>
  <si>
    <t>About tab</t>
  </si>
  <si>
    <t>Open the “About” tab and check if the app version is the correct one</t>
  </si>
  <si>
    <t>Click on the About tab</t>
  </si>
  <si>
    <t>The About tab opens</t>
  </si>
  <si>
    <t>Check the app version under the Freetube logo</t>
  </si>
  <si>
    <t>Current version should be "v0.17.1 Beta"</t>
  </si>
  <si>
    <t>Click on the “Source Code” link and check if it’s still valid</t>
  </si>
  <si>
    <t>Go to the "Source Code" section of the page</t>
  </si>
  <si>
    <t>Source Code section is present</t>
  </si>
  <si>
    <t>Click on the "GitHub: FreeTubeApp/FreeTube" text link</t>
  </si>
  <si>
    <t>The text link opens the default browser and redirect to "https://github.com/FreeTubeApp/FreeTube"</t>
  </si>
  <si>
    <t>Click on the “Downloads / Changelog” link and check if it’s still valid</t>
  </si>
  <si>
    <t>Go to the "Downlods / Changelog" section of the page</t>
  </si>
  <si>
    <t>Section is present</t>
  </si>
  <si>
    <t>Click on the "GitHub releases" text link</t>
  </si>
  <si>
    <t>The text link opens the default browser and redirect to "https://github.com/FreeTubeApp/FreeTube/releases"</t>
  </si>
  <si>
    <t>Click on the “Help” link and check if “FreeTube Wiki” and “FAQ” it’s still valid</t>
  </si>
  <si>
    <t>Go to the "Help" section of the page</t>
  </si>
  <si>
    <t>Click on the "FreeTube Wiki" text link</t>
  </si>
  <si>
    <t>The text link opens the default browser and redirect to "https://docs.freetubeapp.io/"</t>
  </si>
  <si>
    <t>Click on the "FAQ" text link</t>
  </si>
  <si>
    <t>The text link opens the default browser and redirect to "https://docs.freetubeapp.io/faq/"</t>
  </si>
  <si>
    <t>Click on the “Report a problem” link and check if it’s still valid</t>
  </si>
  <si>
    <t>Go to the "Report a problem" section of the page</t>
  </si>
  <si>
    <t>Click on the "GitHub issues" text link</t>
  </si>
  <si>
    <t>The text link opens the default browser and redirect to "https://github.com/FreeTubeApp/FreeTube/issues"</t>
  </si>
  <si>
    <t>Click on the “Website” link and check if it’s still valid</t>
  </si>
  <si>
    <t>Go to the "Website" section of the page</t>
  </si>
  <si>
    <t>Click on the text link</t>
  </si>
  <si>
    <t>The text link opens the default browser and redirect to "https://freetubeapp.io/"</t>
  </si>
  <si>
    <t>Click on the “Blog” link and check if it’s still valid</t>
  </si>
  <si>
    <t>Go to the "Blog" section of the page</t>
  </si>
  <si>
    <t>The text link opens the default browser and redirect to "https://blog.freetubeapp.io/"</t>
  </si>
  <si>
    <t>Click on the “Email” link and check if it’s email is correct</t>
  </si>
  <si>
    <t>Go to the "Email" section of the page</t>
  </si>
  <si>
    <t>Check if the email is correct</t>
  </si>
  <si>
    <t>Email should be "mailto:FreeTubeApp@protonmail.com"</t>
  </si>
  <si>
    <t>Click on the “Mastodon” link and check if the Mastodon room is still valid</t>
  </si>
  <si>
    <t>Go to the "Mastodon" section of the page</t>
  </si>
  <si>
    <t>Check if the mastodon link is correct</t>
  </si>
  <si>
    <t>The link should be "https://mastodon.technology/@FreeTube"</t>
  </si>
  <si>
    <t>Click on the link</t>
  </si>
  <si>
    <t>The link redirects to the correct mastodon account</t>
  </si>
  <si>
    <t>Click on the “Chat on Matrix” link and check if the Matrix invite room link is still valid</t>
  </si>
  <si>
    <t>Go to the "Chat on Matrix" section of the page</t>
  </si>
  <si>
    <t>Check if the matrix invite link is correct</t>
  </si>
  <si>
    <t>The link should be "https://matrix.to/#/#freetube:matrix.org?via=matrix.org&amp;via=privacytools.io&amp;via=tchncs.de"</t>
  </si>
  <si>
    <t>Click on the “Translate” link and check if it’s still valid</t>
  </si>
  <si>
    <t>Go to the "Translate" section of the page</t>
  </si>
  <si>
    <t>Check if the link is correct</t>
  </si>
  <si>
    <t>The link should be "https://hosted.weblate.org/engage/free-tube/"</t>
  </si>
  <si>
    <t>Click on the “Credits” link and check if it’s still valid</t>
  </si>
  <si>
    <t>Go to the "Credits" section of the page</t>
  </si>
  <si>
    <t>The link should redirect to "https://docs.freetubeapp.io/credits/"</t>
  </si>
  <si>
    <t>Click on the “Donate - Liberapay” link and check if it’s still valid and correct</t>
  </si>
  <si>
    <t>Go to the "Donate - Librepay" section of the page</t>
  </si>
  <si>
    <t xml:space="preserve">Check if the link is correct </t>
  </si>
  <si>
    <t>The link should redirect to "https://liberapay.com/FreeTube"</t>
  </si>
  <si>
    <t>Copy the “Donate – BTC” string and check if the wallet is the correct one.</t>
  </si>
  <si>
    <t>Go to the "Donate - BTC" section of the page</t>
  </si>
  <si>
    <t>Check if the virtual wallet address is correct</t>
  </si>
  <si>
    <t>The wallet should be "Lih7Ho5gnxb1CwPD4o59ss78pwo2T91eS"</t>
  </si>
  <si>
    <t>Copy the “Donate – XMR” string and check if the wallet is the correct one.</t>
  </si>
  <si>
    <t>Go to the "Donate - XMR" section of the page</t>
  </si>
  <si>
    <t>The wallet should be "48WyAPdjwc6VokeXACxSZCFeKEXBiYPV6GjfvBsfg4CrUJ95LLCQSfpM9pvNKy5GE5H4hNaw99P8RZyzmaU9kb1pD7kzhCB"</t>
  </si>
  <si>
    <t>Channel page features</t>
  </si>
  <si>
    <t>Open any Channel page</t>
  </si>
  <si>
    <t>Open the Trending tab</t>
  </si>
  <si>
    <t>The Trending tab opens and displays videos</t>
  </si>
  <si>
    <t>Click on the name of any Youtube channel under the video</t>
  </si>
  <si>
    <t>The channel name can be clicked on</t>
  </si>
  <si>
    <t>Check if the a new page opens</t>
  </si>
  <si>
    <t>Click the "Subscribe" button</t>
  </si>
  <si>
    <t>Click on the "Subscribe" button on the right side of the page</t>
  </si>
  <si>
    <t>Subscription is confirmed and the button changes to "Unsubscribe"</t>
  </si>
  <si>
    <t>Click on the "Unsubscribe" button on the right side of the page</t>
  </si>
  <si>
    <t>Unsubscription is confirmed and the button changes to "Subscribe"</t>
  </si>
  <si>
    <t>Click on the "Video" tab</t>
  </si>
  <si>
    <t>Click on the Video tab within the page</t>
  </si>
  <si>
    <t>The channel's videos are displayed on a list</t>
  </si>
  <si>
    <t>Click on the "Playlist" tab</t>
  </si>
  <si>
    <t>Click on the Playlist tab within the page</t>
  </si>
  <si>
    <t>The channel's playlist are displayed on a list</t>
  </si>
  <si>
    <t>Click on the "About" tab</t>
  </si>
  <si>
    <t>Click on the Aboutt tab within the page</t>
  </si>
  <si>
    <t>The channel's about section is displayed</t>
  </si>
  <si>
    <t>Sort by "Newest" in the Video tab</t>
  </si>
  <si>
    <t>Open any channel page</t>
  </si>
  <si>
    <t>Click on the video section</t>
  </si>
  <si>
    <t>Video section page within the Channel opens</t>
  </si>
  <si>
    <t>Click on the "Sort by" drop-down menu</t>
  </si>
  <si>
    <t>The drop-down menu opens and displays the possible options</t>
  </si>
  <si>
    <t>Click on "Newest"</t>
  </si>
  <si>
    <t>The videos are sorted based on how recent they are first</t>
  </si>
  <si>
    <t>Sort by "Oldest" in the Video tab</t>
  </si>
  <si>
    <t>Sorting does nothing</t>
  </si>
  <si>
    <t>Click on "Oldest"</t>
  </si>
  <si>
    <t>The videos are sorted based on how old they are first</t>
  </si>
  <si>
    <t>Sort by "Most Popular" in the Video tab</t>
  </si>
  <si>
    <t>Click on "Most Popular"</t>
  </si>
  <si>
    <t>The videos are sorted based on how views a video has</t>
  </si>
  <si>
    <t>Seach using keywords in the "Seach Channel" search box</t>
  </si>
  <si>
    <t>Search bar is selected</t>
  </si>
  <si>
    <t>Search keywords relevant to the channel</t>
  </si>
  <si>
    <t>Relevant videos based on the keywords searched show up</t>
  </si>
  <si>
    <t>Sort by "Last Video Added" in the Playlist tab</t>
  </si>
  <si>
    <t>Click on the playlist section</t>
  </si>
  <si>
    <t>Playlist section page within the Channel opens</t>
  </si>
  <si>
    <t>Click on "Last Video Added"</t>
  </si>
  <si>
    <t>The videos are sorted based on how new the videos in the playlist are</t>
  </si>
  <si>
    <t>Sort by "Newest" in the Playlist tab</t>
  </si>
  <si>
    <t>Click on link provided in the About section</t>
  </si>
  <si>
    <t>Click on the about section</t>
  </si>
  <si>
    <t>About section page within the channel opens</t>
  </si>
  <si>
    <t>Click on any link within the description section</t>
  </si>
  <si>
    <t>The link opens the default browser and redirects to the website</t>
  </si>
  <si>
    <t>Click on "Featured Channels" provided in the About section</t>
  </si>
  <si>
    <t>Scroll down to the "Featured Channels" section</t>
  </si>
  <si>
    <t>Featured channels should be displayed</t>
  </si>
  <si>
    <t>Click on a featured channel</t>
  </si>
  <si>
    <t>Click on "Fetch more results" in the Video tab</t>
  </si>
  <si>
    <t>Video tab within the Channel page opens</t>
  </si>
  <si>
    <t>Scroll down at the bottom of the page</t>
  </si>
  <si>
    <t>Scrolling to the bottom is possible</t>
  </si>
  <si>
    <t>Click on the "Fetch more results" button</t>
  </si>
  <si>
    <t>More videos from the channel are displayed</t>
  </si>
  <si>
    <t>Favorite a video from the Video tab</t>
  </si>
  <si>
    <t>Click on the save button on the top right corner of the video thumbnail</t>
  </si>
  <si>
    <t>Video will be saved in the profile's playlist tab</t>
  </si>
  <si>
    <t>Click on any video in the Video tab</t>
  </si>
  <si>
    <t xml:space="preserve">Click on any of the videos </t>
  </si>
  <si>
    <t>Sort by "Newest" in the Playlist tab and then click sort by "Last Video added"</t>
  </si>
  <si>
    <t>Filter is applied</t>
  </si>
  <si>
    <t>Click on the "Last Video added"</t>
  </si>
  <si>
    <t>Playlist refreshes to initial order</t>
  </si>
  <si>
    <t>Video player</t>
  </si>
  <si>
    <t>Open any available video</t>
  </si>
  <si>
    <t>Start playing a video</t>
  </si>
  <si>
    <t>Click on the play button on the video player</t>
  </si>
  <si>
    <t>Video starts playing</t>
  </si>
  <si>
    <t>Pause a video that is playing</t>
  </si>
  <si>
    <t>Click on the pause button on the video player</t>
  </si>
  <si>
    <t>The video pauses</t>
  </si>
  <si>
    <t>Change the quality of a video while it’s playing to 144p</t>
  </si>
  <si>
    <t>Click on the "auto" button on the bottom right part of the video player</t>
  </si>
  <si>
    <t>Menu with various video quality opens</t>
  </si>
  <si>
    <t>From the menu select 144p quality</t>
  </si>
  <si>
    <t>Video is set to 144p</t>
  </si>
  <si>
    <t>Change the quality of a video while it’s playing to 1080p</t>
  </si>
  <si>
    <t>From the menu select 1080p quality</t>
  </si>
  <si>
    <t>Video is set to 1080p</t>
  </si>
  <si>
    <t>Change the quality of a video while it’s paused to 144p</t>
  </si>
  <si>
    <t>Pause the video</t>
  </si>
  <si>
    <t>The video is paused</t>
  </si>
  <si>
    <t>Change the quality of a video while it’s paused to 1080p</t>
  </si>
  <si>
    <t>Change the quality of a video while it’s paused to auto</t>
  </si>
  <si>
    <t>Select "auto" again</t>
  </si>
  <si>
    <t>Video quality is automatically set based on GPU performance and internet speed</t>
  </si>
  <si>
    <t>Click on the play button</t>
  </si>
  <si>
    <t>Video quality is adjusted before the video plays</t>
  </si>
  <si>
    <t>Change the quality of a video while it’s playing to auto</t>
  </si>
  <si>
    <t>Play video</t>
  </si>
  <si>
    <t>The video is being played</t>
  </si>
  <si>
    <t>Video reloads and the quality is automatically set based on GPU performance and internet speed</t>
  </si>
  <si>
    <t>Play a video and then click the fullscreen mode</t>
  </si>
  <si>
    <t>Click on the fullscreen mode button</t>
  </si>
  <si>
    <t>Fullscreen is activated</t>
  </si>
  <si>
    <t>Exit fullscreen while a video is playing</t>
  </si>
  <si>
    <t>Click on the fullscreen mode button again</t>
  </si>
  <si>
    <t>Exits fullscreen mode</t>
  </si>
  <si>
    <t>Pause a video and then click the fullscreen mode</t>
  </si>
  <si>
    <t>Pause video</t>
  </si>
  <si>
    <t>Video is paused</t>
  </si>
  <si>
    <t xml:space="preserve">Exit fullscreen while a video is paused </t>
  </si>
  <si>
    <t>Play a video and then click the full window mode</t>
  </si>
  <si>
    <t>Click on the full window mode button</t>
  </si>
  <si>
    <t>Full window mode is activated</t>
  </si>
  <si>
    <t>Pause a video and then click the full window mode</t>
  </si>
  <si>
    <t>Toggle Theatre Mode while a video is playing</t>
  </si>
  <si>
    <t>Click on the theatre mode button</t>
  </si>
  <si>
    <t>Theatre mode is activated</t>
  </si>
  <si>
    <t>Toggle Theatre Mode while a video is paused</t>
  </si>
  <si>
    <t>Toggle Picture-in-Picture mode  while a video is playing</t>
  </si>
  <si>
    <t>Click on the picture-in-picture mode button</t>
  </si>
  <si>
    <t>picture-in-picture mode is activated</t>
  </si>
  <si>
    <t>Toggle  Picture-in-Picture  while a video is paused</t>
  </si>
  <si>
    <t>Picture-in-picture mode is activated</t>
  </si>
  <si>
    <t>While in  Picture-in-Picture click on the play button</t>
  </si>
  <si>
    <t>Video should start playing</t>
  </si>
  <si>
    <t>While in  Picture-in-Picture click on the pause button</t>
  </si>
  <si>
    <t>Click on the pause button</t>
  </si>
  <si>
    <t>Video should be paused</t>
  </si>
  <si>
    <t>While in Picture-in-Picture  close the video player</t>
  </si>
  <si>
    <t>Click on the "x" button on the top right</t>
  </si>
  <si>
    <t>Exits the picture-in-picture mode</t>
  </si>
  <si>
    <t>While in Picture-in-Picture  move the video player</t>
  </si>
  <si>
    <t>Click and hold the left mouse button</t>
  </si>
  <si>
    <t>The picture-in-picture video player is selected</t>
  </si>
  <si>
    <t>Drag the player</t>
  </si>
  <si>
    <t>The video player can be moved anywhere on the screen</t>
  </si>
  <si>
    <t>While in Picture-in-Picture  resize the video player</t>
  </si>
  <si>
    <t>Mouse the mouse cursor on the edge of the picture-in-picture player</t>
  </si>
  <si>
    <t>The mouse cursor should change shape letting the user know that the player window can be resided</t>
  </si>
  <si>
    <t>Drag the player to the desired resolution</t>
  </si>
  <si>
    <t>Video player can be resided</t>
  </si>
  <si>
    <t>While in Picture-in-Picture click on "Back to video player"</t>
  </si>
  <si>
    <t>Click on the "Back to video player" button</t>
  </si>
  <si>
    <t>Exits Picture-in-Picture and contiues playing the video in the standard player</t>
  </si>
  <si>
    <t>While in Picture-in-Picture close the video player.</t>
  </si>
  <si>
    <t>Click on the "x" button</t>
  </si>
  <si>
    <t>Exits Picture-in-Picture mode</t>
  </si>
  <si>
    <t>Play a video with "loop" toggled on</t>
  </si>
  <si>
    <t>Click on the "loop" button</t>
  </si>
  <si>
    <t>The loop option is activated</t>
  </si>
  <si>
    <t>Wait for the video to finish</t>
  </si>
  <si>
    <t>Once finished the video should automatically play again</t>
  </si>
  <si>
    <t>Play a video with "loop" toggled off</t>
  </si>
  <si>
    <t>The loop option should be disabled</t>
  </si>
  <si>
    <t>The video won't automatically replay</t>
  </si>
  <si>
    <t>Play a video set a 1x speed</t>
  </si>
  <si>
    <t>Click on the "Playback Rate" button</t>
  </si>
  <si>
    <t>A menu pop-up with various playback speeds</t>
  </si>
  <si>
    <t>Select the 1x speed</t>
  </si>
  <si>
    <t>The video plays at 1x the speed</t>
  </si>
  <si>
    <t>Play a video set a 0.25x speed</t>
  </si>
  <si>
    <t>Select the 0.25x speed</t>
  </si>
  <si>
    <t>The video plays at 0.25x the speed</t>
  </si>
  <si>
    <t>Play a video set a 3x speed</t>
  </si>
  <si>
    <t>Select the 3x speed</t>
  </si>
  <si>
    <t>The video plays at 3x the speed</t>
  </si>
  <si>
    <t>Set audio to 10% while a video is playing</t>
  </si>
  <si>
    <t>Set the audio bar at 10%</t>
  </si>
  <si>
    <t xml:space="preserve">The volume is lowered to 10% </t>
  </si>
  <si>
    <t>Set video audio to 100% while a video is playing</t>
  </si>
  <si>
    <t>Set the audio bar at 100%</t>
  </si>
  <si>
    <t xml:space="preserve">The volume is set to 100% </t>
  </si>
  <si>
    <t>Click the star button to save video to playlist</t>
  </si>
  <si>
    <t>Click the star button to remove video to playlist</t>
  </si>
  <si>
    <t>Click on the save button under the video player</t>
  </si>
  <si>
    <t>The save button turns yellow and a confirmation notification pops-up</t>
  </si>
  <si>
    <t>Check the Playlist tab</t>
  </si>
  <si>
    <t>Video got saved to the Playlist tab</t>
  </si>
  <si>
    <t>Click on the "open to MPV" button</t>
  </si>
  <si>
    <t>Click on the save button again</t>
  </si>
  <si>
    <t>The save button turns back gray and the confirmation notification pops-up</t>
  </si>
  <si>
    <t>Cehck the Playlist tab</t>
  </si>
  <si>
    <t>Video is not in the playlist</t>
  </si>
  <si>
    <t>Click on the "Download Video" button</t>
  </si>
  <si>
    <t>Clcik on the "Download Video" button</t>
  </si>
  <si>
    <t>Menu with various download options pops-up</t>
  </si>
  <si>
    <t>Click on the "144p 25fps -video/mp4" option in the download pop-up menu</t>
  </si>
  <si>
    <t>Click on the "144p 25fps -video/mp4" option</t>
  </si>
  <si>
    <t>Allows you to save the video at the desired location</t>
  </si>
  <si>
    <t>Click on the "1080p 25fps -video/mp4" option in the download drop-down menu</t>
  </si>
  <si>
    <t>Click on the  "1080p 25fps -video/mp4" option</t>
  </si>
  <si>
    <t>Click on the "Change Video Format" button</t>
  </si>
  <si>
    <t>Select "Use DASH Formats" in the Video format drop-down menu</t>
  </si>
  <si>
    <t>Click on the "Use DASH Formats"</t>
  </si>
  <si>
    <t>Format is selected and the video refreshes automatically</t>
  </si>
  <si>
    <t>Select "Use Legacy Formats" in the video format down-down menu</t>
  </si>
  <si>
    <t>Click on the "Use Legacy Formats"</t>
  </si>
  <si>
    <t>Select "Use Audio Formats" in the video format drop-down menu</t>
  </si>
  <si>
    <t>Click on the "Use Audio Formats"</t>
  </si>
  <si>
    <t>Format is selected and the video refreshes automatically and only the audio plays</t>
  </si>
  <si>
    <t>Click on the "Captions" button</t>
  </si>
  <si>
    <t>A drop-down menu with various languages appears</t>
  </si>
  <si>
    <t>Select "English / English (auto-generated)"</t>
  </si>
  <si>
    <t>Click on the ""English / English (auto-generated)"" option</t>
  </si>
  <si>
    <t>English captions appear on the bottom part of the video</t>
  </si>
  <si>
    <t>Shortcut commands</t>
  </si>
  <si>
    <t>Press the "Spacebar" key play video</t>
  </si>
  <si>
    <t>Press the spacebar to play the video</t>
  </si>
  <si>
    <t>Press the "Spacebar" key to pause a video</t>
  </si>
  <si>
    <t>Press the spacebar again to pause the video</t>
  </si>
  <si>
    <t>Video pauses</t>
  </si>
  <si>
    <t>Press the "L" key to forward video</t>
  </si>
  <si>
    <t>Press the L key to forward the video</t>
  </si>
  <si>
    <t>Video is fowarded by 10 seconds</t>
  </si>
  <si>
    <t>Press the "J" key to rewind video</t>
  </si>
  <si>
    <t>Press the J key to rewind the video</t>
  </si>
  <si>
    <t>Video is rewinded by 10 seconds</t>
  </si>
  <si>
    <t>Press the "F" key to enter fullscreen</t>
  </si>
  <si>
    <t>Press the F key to enter fullscreen</t>
  </si>
  <si>
    <t>Fullscreen is turned on</t>
  </si>
  <si>
    <t>Press the "F" key to exit fullscreen</t>
  </si>
  <si>
    <t>Press the F key again to exit fullscreen</t>
  </si>
  <si>
    <t>Press the "M" key to mute video</t>
  </si>
  <si>
    <t>Press the M key to mute the video</t>
  </si>
  <si>
    <t>Video is mutted</t>
  </si>
  <si>
    <t>Press the "M" key to unmute video</t>
  </si>
  <si>
    <t>Video is muted</t>
  </si>
  <si>
    <t>Press the M key again to unmute the video</t>
  </si>
  <si>
    <t>Video is unmuted</t>
  </si>
  <si>
    <t>Press the "C" key to turn on captions</t>
  </si>
  <si>
    <t>Press the C key to turn on the captions</t>
  </si>
  <si>
    <t>Captions are turned on</t>
  </si>
  <si>
    <t>Press the "C" key to turn off captions</t>
  </si>
  <si>
    <t>Pess the C key to turn off the captions</t>
  </si>
  <si>
    <t>Captions are turned off</t>
  </si>
  <si>
    <t>Press the "O" key to increase video speed</t>
  </si>
  <si>
    <t>Press the O key on a video to increase the playback speed</t>
  </si>
  <si>
    <t>Playback speed is increased by 0.25x</t>
  </si>
  <si>
    <t>Press the "P" key to decrease video speed</t>
  </si>
  <si>
    <t>Press the P key on a video to decrease the playback speed</t>
  </si>
  <si>
    <t>Playback speed is decreased by 0.25x</t>
  </si>
  <si>
    <t>Press "I" to enter in Picture Mode</t>
  </si>
  <si>
    <t>Press the T key to enter picture mode</t>
  </si>
  <si>
    <t>Picture mode is turned on</t>
  </si>
  <si>
    <t>Press the "I" key to exit in Picture Mode</t>
  </si>
  <si>
    <t>Press the T key again to exit picture mode</t>
  </si>
  <si>
    <t>Picture mode is turned off</t>
  </si>
  <si>
    <t>Press the "S" key to enter Full Screen Mode</t>
  </si>
  <si>
    <t>Press the S key to enter fullscreen mode</t>
  </si>
  <si>
    <t>Fullscreen mode is turned on</t>
  </si>
  <si>
    <t>Press the "S" key to exit Full Screen Mode</t>
  </si>
  <si>
    <t>Press the S key again to exit picture mode</t>
  </si>
  <si>
    <t>Fullscreen mode is turned off</t>
  </si>
  <si>
    <t>Press the "T" key to enter Theatre Mode</t>
  </si>
  <si>
    <t>Press the T key to enter theatre mode</t>
  </si>
  <si>
    <t>Theatre mode is turned on</t>
  </si>
  <si>
    <t>Press the "T" key to exit Theatre Mode</t>
  </si>
  <si>
    <t>Press the "D" key to open video statistics</t>
  </si>
  <si>
    <t>Press the D key to open the statisctics overlay</t>
  </si>
  <si>
    <t>Statistics overlay is opened</t>
  </si>
  <si>
    <t>Press the "U" key to take a video screenshot</t>
  </si>
  <si>
    <t>Press the "U" key to take a screenshot</t>
  </si>
  <si>
    <t>A screenshot is taken</t>
  </si>
  <si>
    <t>Check the user account's "Picture" folder</t>
  </si>
  <si>
    <t>Photo in .png format should be saved</t>
  </si>
  <si>
    <t>Press the "Up Arrow" key to increase volume</t>
  </si>
  <si>
    <t>Press the "Up Arrow" key to increase the video volume</t>
  </si>
  <si>
    <t>Video audio increases by 5%</t>
  </si>
  <si>
    <t>Press the "Down Arrow" key to decrease volume</t>
  </si>
  <si>
    <t>Press the "Down Arrow" key to increase the video volume</t>
  </si>
  <si>
    <t>Video audio decreases by 5%</t>
  </si>
  <si>
    <t>Press the "Left Arrow" key to rewind video</t>
  </si>
  <si>
    <t>Press the "Left Arrow" key</t>
  </si>
  <si>
    <t>The video rewinds by 10 seconds</t>
  </si>
  <si>
    <t>Press the "Right Arrow" key to fast forward video</t>
  </si>
  <si>
    <t>Press the "Right Arrow" key</t>
  </si>
  <si>
    <t>The video fast forwards by 10 seconds</t>
  </si>
  <si>
    <t>Press "Alt + D" keys to focus on the search bar</t>
  </si>
  <si>
    <t xml:space="preserve">Click "Alt + D" </t>
  </si>
  <si>
    <t xml:space="preserve">The search bar is selected </t>
  </si>
  <si>
    <t xml:space="preserve">Set "preferred API backend" to Local API and open a video </t>
  </si>
  <si>
    <t xml:space="preserve">Open Freetube </t>
  </si>
  <si>
    <t>Go the the settings menu</t>
  </si>
  <si>
    <t>Settings menu opens</t>
  </si>
  <si>
    <t xml:space="preserve">Open the general settings </t>
  </si>
  <si>
    <t>The general settings section is expanded</t>
  </si>
  <si>
    <t>Click on the "Prefered API Backend"</t>
  </si>
  <si>
    <t>Drop-down menu with two options appears</t>
  </si>
  <si>
    <t>Select "Local API" from the drop-down menu</t>
  </si>
  <si>
    <t>Local API is selected and saved as default</t>
  </si>
  <si>
    <t>Open any video</t>
  </si>
  <si>
    <t>The video page is opened and the video loads</t>
  </si>
  <si>
    <t>Set "preferred API backend" to Invidious API and open a video</t>
  </si>
  <si>
    <t>Select "Invidious API" from the drop-down menu</t>
  </si>
  <si>
    <t>Invidious API is selected and saved as default</t>
  </si>
  <si>
    <t>Change current instance to "yewtu.be" and open a video</t>
  </si>
  <si>
    <t>Select the text box under "Current Invidious Instance"</t>
  </si>
  <si>
    <t>Text box is selected</t>
  </si>
  <si>
    <t>Write "https://yewtu.be"</t>
  </si>
  <si>
    <t>The link is saved</t>
  </si>
  <si>
    <t>Video does not load</t>
  </si>
  <si>
    <t>Change current instance to "invidious.snopyta.org" and open a video</t>
  </si>
  <si>
    <t>Write "https://invidious.snopyta.org</t>
  </si>
  <si>
    <t>Change current instance to "invidio.xamh.de" and open video</t>
  </si>
  <si>
    <t>Write "https://invidio.xamh.de"</t>
  </si>
  <si>
    <t>Change current instance to "y.com.sb" and open video</t>
  </si>
  <si>
    <t>Write "https://y.com.sb"</t>
  </si>
  <si>
    <t>Change current instance to "invidious.baczek.me" and open video</t>
  </si>
  <si>
    <t>Write "https://invidious.baczek.me"</t>
  </si>
  <si>
    <t>Change current instance to "invidious.namazso.eu" and open video</t>
  </si>
  <si>
    <t>Write "https://invidious.namazso.eu"</t>
  </si>
  <si>
    <t>Change current instance to "https://invidious.kavin.rocks/" and open video</t>
  </si>
  <si>
    <t>Write "https://invidious.kavin.rocks/"</t>
  </si>
  <si>
    <t>The video doesn't load</t>
  </si>
  <si>
    <t>Is followed by an error message</t>
  </si>
  <si>
    <t>Change current instance to "https://inv.privacy.com.de/" and open video</t>
  </si>
  <si>
    <t>Write "https://inv.privacy.com.de/"</t>
  </si>
  <si>
    <t>Click on the settings tab</t>
  </si>
  <si>
    <t>Scroll down to the "Data settings"</t>
  </si>
  <si>
    <t xml:space="preserve">Click on the "Import Subscription" button </t>
  </si>
  <si>
    <t xml:space="preserve">Importing subscription list through a .cvs data sets </t>
  </si>
  <si>
    <t xml:space="preserve">Select "test_data_import.cvs" file </t>
  </si>
  <si>
    <t>Settings tab opens</t>
  </si>
  <si>
    <t>Check back into the subscriotion tab</t>
  </si>
  <si>
    <t xml:space="preserve">Importing subscription list through a .json data sets </t>
  </si>
  <si>
    <t>Click "Import Youtube (.json)"</t>
  </si>
  <si>
    <t xml:space="preserve">Select "test_data_import2.json" file </t>
  </si>
  <si>
    <t>Data settings section expands</t>
  </si>
  <si>
    <t>Click "Import Youtube (.cvs)" button</t>
  </si>
  <si>
    <t>Window opens and ask to select the desired import format</t>
  </si>
  <si>
    <t>Window opens letting the user select the file from their harddrive</t>
  </si>
  <si>
    <t>Data set is imported</t>
  </si>
  <si>
    <t>Videos from the subscribed channels appear in the subscription list</t>
  </si>
  <si>
    <t>Export data set as a .cvs file</t>
  </si>
  <si>
    <t>Click on "Export Subscription" button</t>
  </si>
  <si>
    <t>Window opens and ask to select the desired export format</t>
  </si>
  <si>
    <t>Click "Export Youtube (,cvs) button</t>
  </si>
  <si>
    <t>Save file in the desired directory</t>
  </si>
  <si>
    <t>Window asking for export directory location</t>
  </si>
  <si>
    <t>File is saved</t>
  </si>
  <si>
    <t>Click "Export Youtube (,json) button</t>
  </si>
  <si>
    <t>Export data set as a .json file</t>
  </si>
  <si>
    <t>Click on the Refresh button on the top right corner.</t>
  </si>
  <si>
    <t>Profile Creation and Management</t>
  </si>
  <si>
    <t>Search function</t>
  </si>
  <si>
    <t>Subscriptions management</t>
  </si>
  <si>
    <t>Channels Tab</t>
  </si>
  <si>
    <t>Trending Tab</t>
  </si>
  <si>
    <t>Your Playlists Tab</t>
  </si>
  <si>
    <t>History</t>
  </si>
  <si>
    <t>Channels page</t>
  </si>
  <si>
    <t>Accessibility testing</t>
  </si>
  <si>
    <t>Performance 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</si>
</sst>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color theme="1"/>
      <name val="Arial"/>
    </font>
    <font>
      <u/>
      <sz val="10"/>
      <color rgb="FF1155CC"/>
      <name val="Arial"/>
      <family val="2"/>
    </font>
    <font>
      <sz val="11"/>
      <name val="Arial"/>
      <family val="2"/>
    </font>
    <font>
      <b/>
      <sz val="11"/>
      <color indexed="65"/>
      <name val="Arial"/>
      <family val="2"/>
    </font>
    <font>
      <b/>
      <sz val="14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sz val="14"/>
      <color rgb="FF373A3C"/>
      <name val="Arial"/>
      <family val="2"/>
    </font>
    <font>
      <sz val="10"/>
      <color theme="1"/>
      <name val="Arial"/>
      <family val="2"/>
    </font>
    <font>
      <u/>
      <sz val="10"/>
      <color rgb="FF1155CC"/>
      <name val="Arial"/>
      <family val="2"/>
    </font>
    <font>
      <b/>
      <sz val="10"/>
      <color theme="1"/>
      <name val="Arial"/>
      <family val="2"/>
    </font>
    <font>
      <sz val="10"/>
      <color theme="1"/>
      <name val="Wingdings"/>
      <charset val="2"/>
    </font>
    <font>
      <sz val="12"/>
      <color theme="1"/>
      <name val="Calibri"/>
      <family val="2"/>
    </font>
    <font>
      <b/>
      <sz val="11"/>
      <color theme="1"/>
      <name val="Arial"/>
      <family val="2"/>
    </font>
    <font>
      <u/>
      <sz val="11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9900FF"/>
        <bgColor indexed="20"/>
      </patternFill>
    </fill>
    <fill>
      <patternFill patternType="solid">
        <fgColor rgb="FFB7E1CD"/>
        <bgColor rgb="FFCCCCCC"/>
      </patternFill>
    </fill>
    <fill>
      <patternFill patternType="solid">
        <fgColor rgb="FFEA4335"/>
        <bgColor indexed="25"/>
      </patternFill>
    </fill>
    <fill>
      <patternFill patternType="solid">
        <fgColor indexed="58"/>
        <bgColor indexed="59"/>
      </patternFill>
    </fill>
    <fill>
      <patternFill patternType="solid">
        <fgColor rgb="FFCCCCCC"/>
        <bgColor indexed="31"/>
      </patternFill>
    </fill>
    <fill>
      <patternFill patternType="solid">
        <fgColor rgb="FFFFD966"/>
        <bgColor rgb="FFFFE599"/>
      </patternFill>
    </fill>
    <fill>
      <patternFill patternType="solid">
        <fgColor rgb="FF999999"/>
        <bgColor indexed="23"/>
      </patternFill>
    </fill>
    <fill>
      <patternFill patternType="solid">
        <fgColor rgb="FFFFE599"/>
        <bgColor rgb="FFFFD966"/>
      </patternFill>
    </fill>
    <fill>
      <patternFill patternType="solid">
        <fgColor indexed="65"/>
        <bgColor indexed="26"/>
      </patternFill>
    </fill>
    <fill>
      <patternFill patternType="solid">
        <fgColor indexed="58"/>
        <bgColor indexed="58"/>
      </patternFill>
    </fill>
    <fill>
      <patternFill patternType="solid">
        <fgColor theme="8"/>
        <bgColor indexed="59"/>
      </patternFill>
    </fill>
  </fills>
  <borders count="43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/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 style="thin">
        <color theme="1"/>
      </left>
      <right style="thin">
        <color theme="1"/>
      </right>
      <top style="medium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/>
      <bottom/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medium">
        <color theme="1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/>
      <diagonal/>
    </border>
    <border>
      <left style="thin">
        <color theme="1"/>
      </left>
      <right style="medium">
        <color theme="1"/>
      </right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medium">
        <color theme="1"/>
      </right>
      <top/>
      <bottom/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theme="1"/>
      </left>
      <right style="thin">
        <color theme="1"/>
      </right>
      <top/>
      <bottom/>
      <diagonal/>
    </border>
    <border>
      <left style="medium">
        <color theme="1"/>
      </left>
      <right style="thin">
        <color theme="1"/>
      </right>
      <top/>
      <bottom style="medium">
        <color theme="1"/>
      </bottom>
      <diagonal/>
    </border>
    <border>
      <left style="thin">
        <color theme="1"/>
      </left>
      <right/>
      <top style="medium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medium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1" fillId="0" borderId="0" applyBorder="0" applyProtection="0"/>
  </cellStyleXfs>
  <cellXfs count="131">
    <xf numFmtId="0" fontId="0" fillId="0" borderId="0" xfId="0"/>
    <xf numFmtId="0" fontId="2" fillId="0" borderId="0" xfId="0" applyFont="1"/>
    <xf numFmtId="0" fontId="3" fillId="2" borderId="1" xfId="0" applyFont="1" applyFill="1" applyBorder="1"/>
    <xf numFmtId="0" fontId="4" fillId="0" borderId="0" xfId="0" applyFont="1"/>
    <xf numFmtId="0" fontId="5" fillId="3" borderId="1" xfId="0" applyFont="1" applyFill="1" applyBorder="1"/>
    <xf numFmtId="0" fontId="5" fillId="4" borderId="1" xfId="0" applyFont="1" applyFill="1" applyBorder="1"/>
    <xf numFmtId="0" fontId="3" fillId="5" borderId="1" xfId="0" applyFont="1" applyFill="1" applyBorder="1"/>
    <xf numFmtId="0" fontId="5" fillId="6" borderId="1" xfId="0" applyFont="1" applyFill="1" applyBorder="1"/>
    <xf numFmtId="10" fontId="6" fillId="0" borderId="1" xfId="0" applyNumberFormat="1" applyFont="1" applyBorder="1"/>
    <xf numFmtId="0" fontId="6" fillId="0" borderId="1" xfId="0" applyFont="1" applyBorder="1"/>
    <xf numFmtId="0" fontId="7" fillId="0" borderId="0" xfId="0" applyFont="1" applyAlignment="1">
      <alignment horizontal="left" vertical="center" indent="3"/>
    </xf>
    <xf numFmtId="0" fontId="8" fillId="0" borderId="6" xfId="1" applyFont="1" applyBorder="1" applyAlignment="1" applyProtection="1">
      <alignment vertical="center"/>
    </xf>
    <xf numFmtId="0" fontId="8" fillId="0" borderId="0" xfId="0" applyFont="1" applyAlignment="1">
      <alignment vertical="top"/>
    </xf>
    <xf numFmtId="0" fontId="8" fillId="0" borderId="0" xfId="0" applyFont="1"/>
    <xf numFmtId="0" fontId="8" fillId="0" borderId="0" xfId="0" applyFont="1" applyAlignment="1">
      <alignment horizontal="center" vertical="top"/>
    </xf>
    <xf numFmtId="0" fontId="8" fillId="0" borderId="0" xfId="0" applyFont="1" applyAlignment="1">
      <alignment vertical="top" wrapText="1"/>
    </xf>
    <xf numFmtId="0" fontId="8" fillId="0" borderId="7" xfId="0" applyFont="1" applyBorder="1" applyAlignment="1">
      <alignment vertical="center" wrapText="1"/>
    </xf>
    <xf numFmtId="0" fontId="8" fillId="0" borderId="9" xfId="0" applyFont="1" applyBorder="1" applyAlignment="1">
      <alignment vertical="top"/>
    </xf>
    <xf numFmtId="0" fontId="8" fillId="0" borderId="1" xfId="0" applyFont="1" applyBorder="1" applyAlignment="1">
      <alignment vertical="top" wrapText="1"/>
    </xf>
    <xf numFmtId="0" fontId="8" fillId="0" borderId="0" xfId="0" applyFont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8" fillId="0" borderId="10" xfId="0" applyFont="1" applyBorder="1" applyAlignment="1">
      <alignment vertical="top" wrapText="1"/>
    </xf>
    <xf numFmtId="0" fontId="8" fillId="0" borderId="7" xfId="0" applyFont="1" applyBorder="1" applyAlignment="1">
      <alignment vertical="top" wrapText="1"/>
    </xf>
    <xf numFmtId="0" fontId="8" fillId="0" borderId="9" xfId="0" applyFont="1" applyBorder="1" applyAlignment="1">
      <alignment vertical="top" wrapText="1"/>
    </xf>
    <xf numFmtId="0" fontId="8" fillId="0" borderId="6" xfId="0" applyFont="1" applyBorder="1" applyAlignment="1">
      <alignment vertical="top" wrapText="1"/>
    </xf>
    <xf numFmtId="0" fontId="8" fillId="0" borderId="16" xfId="0" applyFont="1" applyBorder="1" applyAlignment="1">
      <alignment horizontal="left" vertical="top" wrapText="1"/>
    </xf>
    <xf numFmtId="0" fontId="8" fillId="0" borderId="18" xfId="0" applyFont="1" applyBorder="1" applyAlignment="1">
      <alignment vertical="top"/>
    </xf>
    <xf numFmtId="0" fontId="8" fillId="0" borderId="19" xfId="0" applyFont="1" applyBorder="1" applyAlignment="1">
      <alignment vertical="top"/>
    </xf>
    <xf numFmtId="0" fontId="8" fillId="0" borderId="1" xfId="0" applyFont="1" applyBorder="1" applyAlignment="1">
      <alignment horizontal="left" vertical="top" wrapText="1"/>
    </xf>
    <xf numFmtId="0" fontId="8" fillId="0" borderId="19" xfId="0" applyFont="1" applyBorder="1" applyAlignment="1">
      <alignment vertical="top" wrapText="1"/>
    </xf>
    <xf numFmtId="0" fontId="8" fillId="0" borderId="20" xfId="0" applyFont="1" applyBorder="1" applyAlignment="1">
      <alignment vertical="top"/>
    </xf>
    <xf numFmtId="0" fontId="11" fillId="0" borderId="0" xfId="0" applyFont="1" applyAlignment="1">
      <alignment horizontal="left" vertical="center" indent="4"/>
    </xf>
    <xf numFmtId="0" fontId="12" fillId="0" borderId="0" xfId="0" applyFont="1" applyAlignment="1">
      <alignment horizontal="left" vertical="center" indent="4"/>
    </xf>
    <xf numFmtId="0" fontId="10" fillId="3" borderId="1" xfId="0" applyFont="1" applyFill="1" applyBorder="1" applyAlignment="1">
      <alignment vertical="top"/>
    </xf>
    <xf numFmtId="0" fontId="13" fillId="0" borderId="1" xfId="0" applyFont="1" applyBorder="1" applyAlignment="1">
      <alignment horizontal="left" vertical="top"/>
    </xf>
    <xf numFmtId="0" fontId="10" fillId="4" borderId="1" xfId="0" applyFont="1" applyFill="1" applyBorder="1" applyAlignment="1">
      <alignment vertical="top"/>
    </xf>
    <xf numFmtId="0" fontId="10" fillId="5" borderId="1" xfId="0" applyFont="1" applyFill="1" applyBorder="1" applyAlignment="1">
      <alignment vertical="top"/>
    </xf>
    <xf numFmtId="0" fontId="10" fillId="8" borderId="1" xfId="0" applyFont="1" applyFill="1" applyBorder="1" applyAlignment="1">
      <alignment vertical="top"/>
    </xf>
    <xf numFmtId="0" fontId="10" fillId="0" borderId="1" xfId="0" applyFont="1" applyBorder="1" applyAlignment="1">
      <alignment horizontal="left" vertical="top"/>
    </xf>
    <xf numFmtId="0" fontId="10" fillId="0" borderId="1" xfId="0" applyFont="1" applyBorder="1" applyAlignment="1">
      <alignment vertical="top"/>
    </xf>
    <xf numFmtId="10" fontId="10" fillId="0" borderId="1" xfId="0" applyNumberFormat="1" applyFont="1" applyBorder="1" applyAlignment="1">
      <alignment horizontal="left" vertical="top"/>
    </xf>
    <xf numFmtId="0" fontId="10" fillId="2" borderId="1" xfId="0" applyFont="1" applyFill="1" applyBorder="1" applyAlignment="1">
      <alignment horizontal="center" vertical="top" wrapText="1"/>
    </xf>
    <xf numFmtId="0" fontId="10" fillId="2" borderId="2" xfId="0" applyFont="1" applyFill="1" applyBorder="1" applyAlignment="1">
      <alignment horizontal="center" vertical="top" wrapText="1"/>
    </xf>
    <xf numFmtId="0" fontId="10" fillId="2" borderId="3" xfId="0" applyFont="1" applyFill="1" applyBorder="1" applyAlignment="1">
      <alignment horizontal="center" vertical="top" wrapText="1"/>
    </xf>
    <xf numFmtId="0" fontId="10" fillId="2" borderId="1" xfId="0" applyFont="1" applyFill="1" applyBorder="1" applyAlignment="1">
      <alignment vertical="top"/>
    </xf>
    <xf numFmtId="0" fontId="10" fillId="2" borderId="1" xfId="0" applyFont="1" applyFill="1" applyBorder="1" applyAlignment="1">
      <alignment horizontal="left" vertical="top"/>
    </xf>
    <xf numFmtId="0" fontId="10" fillId="2" borderId="1" xfId="0" applyFont="1" applyFill="1" applyBorder="1" applyAlignment="1">
      <alignment horizontal="left" vertical="center"/>
    </xf>
    <xf numFmtId="0" fontId="10" fillId="0" borderId="6" xfId="0" applyFont="1" applyBorder="1" applyAlignment="1">
      <alignment horizontal="center" vertical="top" wrapText="1"/>
    </xf>
    <xf numFmtId="0" fontId="10" fillId="0" borderId="1" xfId="0" applyFont="1" applyBorder="1" applyAlignment="1">
      <alignment horizontal="center" vertical="top" wrapText="1"/>
    </xf>
    <xf numFmtId="0" fontId="8" fillId="0" borderId="1" xfId="1" applyFont="1" applyBorder="1" applyAlignment="1" applyProtection="1">
      <alignment vertical="center" wrapText="1"/>
    </xf>
    <xf numFmtId="0" fontId="10" fillId="0" borderId="9" xfId="0" applyFont="1" applyBorder="1" applyAlignment="1">
      <alignment horizontal="center" vertical="top" wrapText="1"/>
    </xf>
    <xf numFmtId="0" fontId="10" fillId="0" borderId="11" xfId="0" applyFont="1" applyBorder="1" applyAlignment="1">
      <alignment horizontal="center" vertical="top" wrapText="1"/>
    </xf>
    <xf numFmtId="0" fontId="10" fillId="0" borderId="7" xfId="0" applyFont="1" applyBorder="1" applyAlignment="1">
      <alignment horizontal="center" vertical="top" wrapText="1"/>
    </xf>
    <xf numFmtId="0" fontId="8" fillId="0" borderId="15" xfId="1" applyFont="1" applyBorder="1" applyAlignment="1" applyProtection="1">
      <alignment vertical="center" wrapText="1"/>
    </xf>
    <xf numFmtId="0" fontId="10" fillId="0" borderId="15" xfId="0" applyFont="1" applyBorder="1" applyAlignment="1">
      <alignment horizontal="center" vertical="top" wrapText="1"/>
    </xf>
    <xf numFmtId="0" fontId="10" fillId="0" borderId="14" xfId="0" applyFont="1" applyBorder="1" applyAlignment="1">
      <alignment horizontal="center" vertical="top" wrapText="1"/>
    </xf>
    <xf numFmtId="0" fontId="10" fillId="0" borderId="10" xfId="0" applyFont="1" applyBorder="1" applyAlignment="1">
      <alignment horizontal="center" vertical="top" wrapText="1"/>
    </xf>
    <xf numFmtId="0" fontId="10" fillId="0" borderId="5" xfId="0" applyFont="1" applyBorder="1" applyAlignment="1">
      <alignment horizontal="center" vertical="top" wrapText="1"/>
    </xf>
    <xf numFmtId="0" fontId="8" fillId="0" borderId="34" xfId="0" applyFont="1" applyBorder="1" applyAlignment="1">
      <alignment vertical="center" wrapText="1"/>
    </xf>
    <xf numFmtId="0" fontId="8" fillId="0" borderId="34" xfId="0" applyFont="1" applyBorder="1" applyAlignment="1">
      <alignment vertical="top" wrapText="1"/>
    </xf>
    <xf numFmtId="0" fontId="8" fillId="0" borderId="35" xfId="0" applyFont="1" applyBorder="1" applyAlignment="1">
      <alignment vertical="top" wrapText="1"/>
    </xf>
    <xf numFmtId="0" fontId="8" fillId="0" borderId="2" xfId="0" applyFont="1" applyBorder="1" applyAlignment="1">
      <alignment vertical="center" wrapText="1"/>
    </xf>
    <xf numFmtId="0" fontId="8" fillId="0" borderId="19" xfId="0" applyFont="1" applyBorder="1" applyAlignment="1">
      <alignment horizontal="left" vertical="top"/>
    </xf>
    <xf numFmtId="0" fontId="8" fillId="0" borderId="1" xfId="1" applyFont="1" applyBorder="1" applyAlignment="1" applyProtection="1">
      <alignment vertical="center"/>
    </xf>
    <xf numFmtId="0" fontId="8" fillId="0" borderId="22" xfId="0" applyFont="1" applyBorder="1" applyAlignment="1">
      <alignment vertical="center" wrapText="1"/>
    </xf>
    <xf numFmtId="0" fontId="10" fillId="0" borderId="23" xfId="0" applyFont="1" applyBorder="1" applyAlignment="1">
      <alignment horizontal="center" vertical="top" wrapText="1"/>
    </xf>
    <xf numFmtId="0" fontId="8" fillId="0" borderId="6" xfId="0" applyFont="1" applyBorder="1" applyAlignment="1">
      <alignment vertical="center" wrapText="1"/>
    </xf>
    <xf numFmtId="0" fontId="8" fillId="0" borderId="20" xfId="0" applyFont="1" applyBorder="1" applyAlignment="1">
      <alignment vertical="top" wrapText="1"/>
    </xf>
    <xf numFmtId="0" fontId="8" fillId="0" borderId="6" xfId="1" applyFont="1" applyBorder="1" applyAlignment="1" applyProtection="1">
      <alignment vertical="center" wrapText="1"/>
    </xf>
    <xf numFmtId="0" fontId="10" fillId="0" borderId="27" xfId="0" applyFont="1" applyBorder="1" applyAlignment="1">
      <alignment horizontal="center" vertical="top" wrapText="1"/>
    </xf>
    <xf numFmtId="0" fontId="10" fillId="0" borderId="30" xfId="0" applyFont="1" applyBorder="1" applyAlignment="1">
      <alignment horizontal="center" vertical="top" wrapText="1"/>
    </xf>
    <xf numFmtId="0" fontId="8" fillId="0" borderId="15" xfId="0" applyFont="1" applyBorder="1" applyAlignment="1">
      <alignment vertical="center" wrapText="1"/>
    </xf>
    <xf numFmtId="0" fontId="10" fillId="0" borderId="32" xfId="0" applyFont="1" applyBorder="1" applyAlignment="1">
      <alignment horizontal="center" vertical="top" wrapText="1"/>
    </xf>
    <xf numFmtId="0" fontId="10" fillId="11" borderId="6" xfId="0" applyFont="1" applyFill="1" applyBorder="1" applyAlignment="1">
      <alignment horizontal="center" vertical="top" wrapText="1"/>
    </xf>
    <xf numFmtId="0" fontId="8" fillId="0" borderId="27" xfId="0" applyFont="1" applyBorder="1" applyAlignment="1">
      <alignment vertical="center" wrapText="1"/>
    </xf>
    <xf numFmtId="0" fontId="8" fillId="0" borderId="9" xfId="0" applyFont="1" applyBorder="1" applyAlignment="1">
      <alignment vertical="center" wrapText="1"/>
    </xf>
    <xf numFmtId="0" fontId="8" fillId="0" borderId="9" xfId="0" applyFont="1" applyBorder="1" applyAlignment="1">
      <alignment horizontal="left" vertical="top"/>
    </xf>
    <xf numFmtId="0" fontId="10" fillId="12" borderId="1" xfId="0" applyFont="1" applyFill="1" applyBorder="1" applyAlignment="1">
      <alignment vertical="top"/>
    </xf>
    <xf numFmtId="0" fontId="1" fillId="0" borderId="19" xfId="1" applyBorder="1"/>
    <xf numFmtId="0" fontId="14" fillId="0" borderId="33" xfId="0" applyFont="1" applyBorder="1"/>
    <xf numFmtId="0" fontId="9" fillId="7" borderId="1" xfId="1" applyFont="1" applyFill="1" applyBorder="1" applyProtection="1"/>
    <xf numFmtId="0" fontId="3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2" fillId="0" borderId="1" xfId="0" applyFont="1" applyBorder="1"/>
    <xf numFmtId="0" fontId="2" fillId="0" borderId="1" xfId="0" applyFont="1" applyBorder="1" applyAlignment="1">
      <alignment horizontal="left"/>
    </xf>
    <xf numFmtId="0" fontId="0" fillId="0" borderId="1" xfId="1" applyFont="1" applyBorder="1" applyProtection="1"/>
    <xf numFmtId="0" fontId="10" fillId="2" borderId="0" xfId="0" applyFont="1" applyFill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0" fontId="10" fillId="9" borderId="0" xfId="0" applyFont="1" applyFill="1" applyAlignment="1">
      <alignment horizontal="center" vertical="top" wrapText="1"/>
    </xf>
    <xf numFmtId="0" fontId="8" fillId="10" borderId="4" xfId="0" applyFont="1" applyFill="1" applyBorder="1" applyAlignment="1">
      <alignment horizontal="center" vertical="top"/>
    </xf>
    <xf numFmtId="0" fontId="8" fillId="0" borderId="5" xfId="0" applyFont="1" applyBorder="1" applyAlignment="1">
      <alignment horizontal="center" vertical="top"/>
    </xf>
    <xf numFmtId="0" fontId="10" fillId="0" borderId="8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left" vertical="top" wrapText="1"/>
    </xf>
    <xf numFmtId="0" fontId="8" fillId="10" borderId="12" xfId="0" applyFont="1" applyFill="1" applyBorder="1" applyAlignment="1">
      <alignment horizontal="center" vertical="top"/>
    </xf>
    <xf numFmtId="0" fontId="8" fillId="0" borderId="5" xfId="0" applyFont="1" applyBorder="1" applyAlignment="1">
      <alignment horizontal="center" vertical="top" wrapText="1"/>
    </xf>
    <xf numFmtId="0" fontId="10" fillId="0" borderId="8" xfId="0" applyFont="1" applyBorder="1" applyAlignment="1">
      <alignment horizontal="center" vertical="center"/>
    </xf>
    <xf numFmtId="0" fontId="8" fillId="0" borderId="11" xfId="0" applyFont="1" applyBorder="1" applyAlignment="1">
      <alignment horizontal="left" vertical="top" wrapText="1"/>
    </xf>
    <xf numFmtId="0" fontId="8" fillId="10" borderId="13" xfId="0" applyFont="1" applyFill="1" applyBorder="1" applyAlignment="1">
      <alignment horizontal="center" vertical="top"/>
    </xf>
    <xf numFmtId="0" fontId="8" fillId="0" borderId="14" xfId="0" applyFont="1" applyBorder="1" applyAlignment="1">
      <alignment horizontal="center" vertical="top" wrapText="1"/>
    </xf>
    <xf numFmtId="0" fontId="10" fillId="9" borderId="17" xfId="0" applyFont="1" applyFill="1" applyBorder="1" applyAlignment="1">
      <alignment horizontal="center" vertical="top" wrapText="1"/>
    </xf>
    <xf numFmtId="0" fontId="10" fillId="9" borderId="21" xfId="0" applyFont="1" applyFill="1" applyBorder="1" applyAlignment="1">
      <alignment horizontal="center" vertical="top" wrapText="1"/>
    </xf>
    <xf numFmtId="0" fontId="8" fillId="0" borderId="5" xfId="0" applyFont="1" applyBorder="1" applyAlignment="1">
      <alignment horizontal="justify" vertical="top"/>
    </xf>
    <xf numFmtId="0" fontId="10" fillId="2" borderId="42" xfId="0" applyFont="1" applyFill="1" applyBorder="1" applyAlignment="1">
      <alignment horizontal="center" vertical="top"/>
    </xf>
    <xf numFmtId="0" fontId="10" fillId="0" borderId="15" xfId="0" applyFont="1" applyBorder="1" applyAlignment="1">
      <alignment horizontal="center" vertical="top"/>
    </xf>
    <xf numFmtId="0" fontId="10" fillId="0" borderId="32" xfId="0" applyFont="1" applyBorder="1" applyAlignment="1">
      <alignment horizontal="center" vertical="top"/>
    </xf>
    <xf numFmtId="0" fontId="10" fillId="0" borderId="27" xfId="0" applyFont="1" applyBorder="1" applyAlignment="1">
      <alignment horizontal="center" vertical="top"/>
    </xf>
    <xf numFmtId="0" fontId="10" fillId="9" borderId="41" xfId="0" applyFont="1" applyFill="1" applyBorder="1" applyAlignment="1">
      <alignment horizontal="center" vertical="top" wrapText="1"/>
    </xf>
    <xf numFmtId="0" fontId="8" fillId="10" borderId="24" xfId="0" applyFont="1" applyFill="1" applyBorder="1" applyAlignment="1">
      <alignment horizontal="center" vertical="top"/>
    </xf>
    <xf numFmtId="0" fontId="8" fillId="10" borderId="36" xfId="0" applyFont="1" applyFill="1" applyBorder="1" applyAlignment="1">
      <alignment horizontal="center" vertical="top"/>
    </xf>
    <xf numFmtId="0" fontId="8" fillId="10" borderId="37" xfId="0" applyFont="1" applyFill="1" applyBorder="1" applyAlignment="1">
      <alignment horizontal="center" vertical="top"/>
    </xf>
    <xf numFmtId="0" fontId="8" fillId="0" borderId="14" xfId="0" applyFont="1" applyBorder="1" applyAlignment="1">
      <alignment horizontal="justify" vertical="top"/>
    </xf>
    <xf numFmtId="0" fontId="8" fillId="0" borderId="32" xfId="0" applyFont="1" applyBorder="1" applyAlignment="1">
      <alignment horizontal="justify" vertical="top"/>
    </xf>
    <xf numFmtId="0" fontId="8" fillId="0" borderId="23" xfId="0" applyFont="1" applyBorder="1" applyAlignment="1">
      <alignment horizontal="justify" vertical="top"/>
    </xf>
    <xf numFmtId="0" fontId="10" fillId="0" borderId="25" xfId="0" applyFont="1" applyBorder="1" applyAlignment="1">
      <alignment horizontal="center" vertical="center" wrapText="1"/>
    </xf>
    <xf numFmtId="0" fontId="10" fillId="0" borderId="29" xfId="0" applyFont="1" applyBorder="1" applyAlignment="1">
      <alignment horizontal="center" vertical="center" wrapText="1"/>
    </xf>
    <xf numFmtId="0" fontId="10" fillId="0" borderId="31" xfId="0" applyFont="1" applyBorder="1" applyAlignment="1">
      <alignment horizontal="center" vertical="center" wrapText="1"/>
    </xf>
    <xf numFmtId="0" fontId="8" fillId="0" borderId="15" xfId="0" applyFont="1" applyBorder="1" applyAlignment="1">
      <alignment horizontal="left" vertical="top" wrapText="1"/>
    </xf>
    <xf numFmtId="0" fontId="8" fillId="0" borderId="32" xfId="0" applyFont="1" applyBorder="1" applyAlignment="1">
      <alignment horizontal="left" vertical="top" wrapText="1"/>
    </xf>
    <xf numFmtId="0" fontId="8" fillId="0" borderId="23" xfId="0" applyFont="1" applyBorder="1" applyAlignment="1">
      <alignment horizontal="left" vertical="top" wrapText="1"/>
    </xf>
    <xf numFmtId="0" fontId="8" fillId="0" borderId="32" xfId="0" applyFont="1" applyBorder="1" applyAlignment="1">
      <alignment horizontal="center" vertical="top" wrapText="1"/>
    </xf>
    <xf numFmtId="0" fontId="8" fillId="0" borderId="23" xfId="0" applyFont="1" applyBorder="1" applyAlignment="1">
      <alignment horizontal="center" vertical="top" wrapText="1"/>
    </xf>
    <xf numFmtId="0" fontId="10" fillId="0" borderId="25" xfId="0" applyFont="1" applyBorder="1" applyAlignment="1">
      <alignment horizontal="center" vertical="center"/>
    </xf>
    <xf numFmtId="0" fontId="10" fillId="0" borderId="29" xfId="0" applyFont="1" applyBorder="1" applyAlignment="1">
      <alignment horizontal="center" vertical="center"/>
    </xf>
    <xf numFmtId="0" fontId="10" fillId="0" borderId="31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top" wrapText="1"/>
    </xf>
    <xf numFmtId="0" fontId="8" fillId="0" borderId="39" xfId="0" applyFont="1" applyBorder="1" applyAlignment="1">
      <alignment horizontal="center" vertical="top" wrapText="1"/>
    </xf>
    <xf numFmtId="0" fontId="8" fillId="0" borderId="40" xfId="0" applyFont="1" applyBorder="1" applyAlignment="1">
      <alignment horizontal="center" vertical="top" wrapText="1"/>
    </xf>
    <xf numFmtId="0" fontId="8" fillId="9" borderId="21" xfId="0" applyFont="1" applyFill="1" applyBorder="1" applyAlignment="1">
      <alignment horizontal="center" vertical="top" wrapText="1"/>
    </xf>
    <xf numFmtId="0" fontId="8" fillId="9" borderId="26" xfId="0" applyFont="1" applyFill="1" applyBorder="1" applyAlignment="1">
      <alignment horizontal="center" vertical="top" wrapText="1"/>
    </xf>
    <xf numFmtId="0" fontId="10" fillId="9" borderId="26" xfId="0" applyFont="1" applyFill="1" applyBorder="1" applyAlignment="1">
      <alignment horizontal="center" vertical="top" wrapText="1"/>
    </xf>
    <xf numFmtId="0" fontId="8" fillId="0" borderId="28" xfId="0" applyFont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4236"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C0000"/>
          <bgColor rgb="FFCC0000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ont>
        <color indexed="65"/>
      </font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ont>
        <color indexed="65"/>
      </font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215790</xdr:colOff>
      <xdr:row>110</xdr:row>
      <xdr:rowOff>93872</xdr:rowOff>
    </xdr:from>
    <xdr:to>
      <xdr:col>7</xdr:col>
      <xdr:colOff>1926789</xdr:colOff>
      <xdr:row>117</xdr:row>
      <xdr:rowOff>150192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 bwMode="auto">
        <a:xfrm>
          <a:off x="17507328" y="20570180"/>
          <a:ext cx="1710999" cy="1228627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11</xdr:row>
      <xdr:rowOff>23812</xdr:rowOff>
    </xdr:from>
    <xdr:ext cx="4810124" cy="2074570"/>
    <xdr:pic>
      <xdr:nvPicPr>
        <xdr:cNvPr id="164875923" name="Picture 164875922">
          <a:extLst>
            <a:ext uri="{FF2B5EF4-FFF2-40B4-BE49-F238E27FC236}">
              <a16:creationId xmlns:a16="http://schemas.microsoft.com/office/drawing/2014/main" id="{00000000-0008-0000-0E00-000093CED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15144750" y="2333624"/>
          <a:ext cx="4810124" cy="2074570"/>
        </a:xfrm>
        <a:prstGeom prst="rect">
          <a:avLst/>
        </a:prstGeom>
      </xdr:spPr>
    </xdr:pic>
    <xdr:clientData/>
  </xdr:oneCellAnchor>
  <xdr:oneCellAnchor>
    <xdr:from>
      <xdr:col>7</xdr:col>
      <xdr:colOff>2297905</xdr:colOff>
      <xdr:row>96</xdr:row>
      <xdr:rowOff>95249</xdr:rowOff>
    </xdr:from>
    <xdr:ext cx="2178843" cy="1972256"/>
    <xdr:pic>
      <xdr:nvPicPr>
        <xdr:cNvPr id="1949688867" name="Picture 1949688866">
          <a:extLst>
            <a:ext uri="{FF2B5EF4-FFF2-40B4-BE49-F238E27FC236}">
              <a16:creationId xmlns:a16="http://schemas.microsoft.com/office/drawing/2014/main" id="{00000000-0008-0000-0E00-000023E43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/>
      </xdr:blipFill>
      <xdr:spPr bwMode="auto">
        <a:xfrm>
          <a:off x="17442655" y="19133343"/>
          <a:ext cx="2178843" cy="1972256"/>
        </a:xfrm>
        <a:prstGeom prst="rect">
          <a:avLst/>
        </a:prstGeom>
      </xdr:spPr>
    </xdr:pic>
    <xdr:clientData/>
  </xdr:oneCellAnchor>
  <xdr:oneCellAnchor>
    <xdr:from>
      <xdr:col>7</xdr:col>
      <xdr:colOff>190499</xdr:colOff>
      <xdr:row>110</xdr:row>
      <xdr:rowOff>67257</xdr:rowOff>
    </xdr:from>
    <xdr:ext cx="3905249" cy="1066799"/>
    <xdr:pic>
      <xdr:nvPicPr>
        <xdr:cNvPr id="1910886117" name="Picture 1910886116">
          <a:extLst>
            <a:ext uri="{FF2B5EF4-FFF2-40B4-BE49-F238E27FC236}">
              <a16:creationId xmlns:a16="http://schemas.microsoft.com/office/drawing/2014/main" id="{00000000-0008-0000-0E00-0000E5CEE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/>
      </xdr:blipFill>
      <xdr:spPr bwMode="auto">
        <a:xfrm>
          <a:off x="15335249" y="21438975"/>
          <a:ext cx="3905249" cy="10667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>
  <a:themeElements>
    <a:clrScheme name="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">
      <a:majorFont>
        <a:latin typeface="Calibri"/>
        <a:ea typeface="Arial"/>
        <a:cs typeface="Arial"/>
      </a:majorFont>
      <a:minorFont>
        <a:latin typeface="Calibri"/>
        <a:ea typeface="Arial"/>
        <a:cs typeface="Arial"/>
      </a:minorFont>
    </a:fontScheme>
    <a:fmtScheme>
      <a:fillStyleLst>
        <a:solidFill>
          <a:schemeClr val="phClr"/>
        </a:solidFill>
        <a:solidFill/>
        <a:solidFill/>
      </a:fillStyleLst>
      <a:lnStyleLst>
        <a:ln w="9525">
          <a:solidFill>
            <a:schemeClr val="phClr">
              <a:shade val="95000"/>
              <a:satMod val="105000"/>
            </a:schemeClr>
          </a:solidFill>
        </a:ln>
        <a:ln w="25400">
          <a:solidFill>
            <a:schemeClr val="phClr"/>
          </a:solidFill>
        </a:ln>
        <a:ln w="38100">
          <a:solidFill>
            <a:schemeClr val="phClr"/>
          </a:solidFill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rgbClr val="000000"/>
        </a:solidFill>
        <a:solidFill>
          <a:srgbClr val="000000"/>
        </a:soli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4"/>
  <sheetViews>
    <sheetView zoomScale="114" zoomScaleNormal="110" workbookViewId="0">
      <selection activeCell="K4" sqref="K4"/>
    </sheetView>
  </sheetViews>
  <sheetFormatPr baseColWidth="10" defaultColWidth="14.5" defaultRowHeight="13" x14ac:dyDescent="0.15"/>
  <cols>
    <col min="2" max="2" width="26.6640625" customWidth="1"/>
    <col min="3" max="3" width="17.1640625" customWidth="1"/>
  </cols>
  <sheetData>
    <row r="1" spans="1:27" ht="14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4" x14ac:dyDescent="0.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4" x14ac:dyDescent="0.15">
      <c r="A3" s="1"/>
      <c r="B3" s="2" t="s">
        <v>0</v>
      </c>
      <c r="C3" s="83" t="s">
        <v>1</v>
      </c>
      <c r="D3" s="83"/>
      <c r="E3" s="83"/>
      <c r="F3" s="8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4" x14ac:dyDescent="0.15">
      <c r="A4" s="1"/>
      <c r="B4" s="2" t="s">
        <v>2</v>
      </c>
      <c r="C4" s="84" t="s">
        <v>3</v>
      </c>
      <c r="D4" s="84"/>
      <c r="E4" s="84"/>
      <c r="F4" s="84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4" x14ac:dyDescent="0.15">
      <c r="A5" s="1"/>
      <c r="B5" s="2" t="s">
        <v>4</v>
      </c>
      <c r="C5" s="85" t="s">
        <v>5</v>
      </c>
      <c r="D5" s="85"/>
      <c r="E5" s="85"/>
      <c r="F5" s="8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4" x14ac:dyDescent="0.15">
      <c r="A6" s="1"/>
      <c r="B6" s="2" t="s">
        <v>6</v>
      </c>
      <c r="C6" s="83" t="s">
        <v>7</v>
      </c>
      <c r="D6" s="83"/>
      <c r="E6" s="83"/>
      <c r="F6" s="83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4" x14ac:dyDescent="0.15">
      <c r="A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1:27" ht="18" x14ac:dyDescent="0.2">
      <c r="A8" s="1"/>
      <c r="B8" s="1"/>
      <c r="C8" s="3"/>
      <c r="D8" s="3"/>
      <c r="E8" s="3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4" x14ac:dyDescent="0.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4" x14ac:dyDescent="0.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4" x14ac:dyDescent="0.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4" x14ac:dyDescent="0.15">
      <c r="A12" s="1"/>
      <c r="B12" s="81" t="s">
        <v>8</v>
      </c>
      <c r="C12" s="82" t="s">
        <v>9</v>
      </c>
      <c r="D12" s="82"/>
      <c r="E12" s="82"/>
      <c r="F12" s="82"/>
      <c r="G12" s="82"/>
      <c r="H12" s="8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4" x14ac:dyDescent="0.15">
      <c r="A13" s="1"/>
      <c r="B13" s="81"/>
      <c r="C13" s="2" t="s">
        <v>10</v>
      </c>
      <c r="D13" s="2" t="s">
        <v>11</v>
      </c>
      <c r="E13" s="4" t="s">
        <v>12</v>
      </c>
      <c r="F13" s="5" t="s">
        <v>13</v>
      </c>
      <c r="G13" s="6" t="s">
        <v>14</v>
      </c>
      <c r="H13" s="7" t="s">
        <v>15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4" x14ac:dyDescent="0.15">
      <c r="A14" s="1"/>
      <c r="B14" s="80" t="s">
        <v>982</v>
      </c>
      <c r="C14" s="8">
        <f>'Profile Creation and Management'!D8</f>
        <v>0.92307692307692313</v>
      </c>
      <c r="D14" s="9">
        <f>'Profile Creation and Management'!D7</f>
        <v>26</v>
      </c>
      <c r="E14" s="9">
        <f>'Profile Creation and Management'!D3</f>
        <v>24</v>
      </c>
      <c r="F14" s="9">
        <f>'Profile Creation and Management'!D4</f>
        <v>2</v>
      </c>
      <c r="G14" s="9">
        <f>'Profile Creation and Management'!D5</f>
        <v>0</v>
      </c>
      <c r="H14" s="9">
        <f>'Profile Creation and Management'!D6</f>
        <v>0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4" x14ac:dyDescent="0.15">
      <c r="B15" s="80" t="s">
        <v>983</v>
      </c>
      <c r="C15" s="8">
        <f>'Search Function'!D8</f>
        <v>1</v>
      </c>
      <c r="D15" s="9">
        <f>'Search Function'!D7</f>
        <v>40</v>
      </c>
      <c r="E15" s="9">
        <f>'Search Function'!D3</f>
        <v>40</v>
      </c>
      <c r="F15" s="9">
        <f>'Search Function'!D4</f>
        <v>0</v>
      </c>
      <c r="G15" s="9">
        <f>'Search Function'!D5</f>
        <v>0</v>
      </c>
      <c r="H15" s="9">
        <f>'Search Function'!D6</f>
        <v>0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4" x14ac:dyDescent="0.15">
      <c r="B16" s="80" t="s">
        <v>984</v>
      </c>
      <c r="C16" s="8">
        <f>'Subscriptions Management Tab'!D8</f>
        <v>0.91428571428571426</v>
      </c>
      <c r="D16" s="9">
        <f>'Subscriptions Management Tab'!D7</f>
        <v>36</v>
      </c>
      <c r="E16" s="9">
        <f>'Subscriptions Management Tab'!D3</f>
        <v>32</v>
      </c>
      <c r="F16" s="9">
        <f>'Subscriptions Management Tab'!D4</f>
        <v>3</v>
      </c>
      <c r="G16" s="9">
        <f>'Subscriptions Management Tab'!D5</f>
        <v>0</v>
      </c>
      <c r="H16" s="9">
        <f>'Subscriptions Management Tab'!I9</f>
        <v>0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4" x14ac:dyDescent="0.15">
      <c r="B17" s="80" t="s">
        <v>985</v>
      </c>
      <c r="C17" s="8">
        <f>'Channels Tab'!D8</f>
        <v>1</v>
      </c>
      <c r="D17" s="9">
        <f>'Channels Tab'!D7</f>
        <v>11</v>
      </c>
      <c r="E17" s="9">
        <f>'Channels Tab'!D3</f>
        <v>11</v>
      </c>
      <c r="F17" s="9">
        <f>'Channels Tab'!D4</f>
        <v>0</v>
      </c>
      <c r="G17" s="9">
        <f>'Channels Tab'!D5</f>
        <v>0</v>
      </c>
      <c r="H17" s="9">
        <f>'Channels Tab'!I8</f>
        <v>0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4" x14ac:dyDescent="0.15">
      <c r="B18" s="80" t="s">
        <v>986</v>
      </c>
      <c r="C18" s="8">
        <f>'Trending Tab'!D8</f>
        <v>1</v>
      </c>
      <c r="D18" s="9">
        <f>'Trending Tab'!D7</f>
        <v>11</v>
      </c>
      <c r="E18" s="9">
        <f>'Search Function'!D3</f>
        <v>40</v>
      </c>
      <c r="F18" s="9">
        <f>'Search Function'!D4</f>
        <v>0</v>
      </c>
      <c r="G18" s="9">
        <f>'Search Function'!D5</f>
        <v>0</v>
      </c>
      <c r="H18" s="9">
        <f>'Search Function'!D9</f>
        <v>0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4" x14ac:dyDescent="0.15">
      <c r="B19" s="80" t="s">
        <v>987</v>
      </c>
      <c r="C19" s="8">
        <f>'Your Playlists Tab'!D8</f>
        <v>0.83333333333333337</v>
      </c>
      <c r="D19" s="9">
        <f>'Your Playlists Tab'!D7</f>
        <v>6</v>
      </c>
      <c r="E19" s="9">
        <f>'Your Playlists Tab'!D3</f>
        <v>5</v>
      </c>
      <c r="F19" s="9">
        <f>'Your Playlists Tab'!D4</f>
        <v>1</v>
      </c>
      <c r="G19" s="9">
        <f>'Your Playlists Tab'!D5</f>
        <v>0</v>
      </c>
      <c r="H19" s="9">
        <f>'Your Playlists Tab'!I8</f>
        <v>0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4" x14ac:dyDescent="0.15">
      <c r="B20" s="80" t="s">
        <v>988</v>
      </c>
      <c r="C20" s="8">
        <f>'History function'!D8</f>
        <v>0.8</v>
      </c>
      <c r="D20" s="9">
        <f>'History function'!D7</f>
        <v>10</v>
      </c>
      <c r="E20" s="9">
        <f>'History function'!D3</f>
        <v>8</v>
      </c>
      <c r="F20" s="9">
        <f>'History function'!D4</f>
        <v>2</v>
      </c>
      <c r="G20" s="9">
        <f>'History function'!D5</f>
        <v>0</v>
      </c>
      <c r="H20" s="9">
        <f>'History function'!I8</f>
        <v>0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4" x14ac:dyDescent="0.15">
      <c r="A21" s="1"/>
      <c r="B21" s="80" t="s">
        <v>575</v>
      </c>
      <c r="C21" s="8">
        <f>'About Tab'!D8</f>
        <v>1</v>
      </c>
      <c r="D21" s="9">
        <f>'About Tab'!D7</f>
        <v>15</v>
      </c>
      <c r="E21" s="9">
        <f>'About Tab'!D3</f>
        <v>15</v>
      </c>
      <c r="F21" s="9">
        <f>'About Tab'!D4</f>
        <v>0</v>
      </c>
      <c r="G21" s="9">
        <f>'About Tab'!D5</f>
        <v>0</v>
      </c>
      <c r="H21" s="9">
        <f>'About Tab'!I15</f>
        <v>0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4" x14ac:dyDescent="0.15">
      <c r="A22" s="1"/>
      <c r="B22" s="80" t="s">
        <v>989</v>
      </c>
      <c r="C22" s="8">
        <f>'Channel page'!D8</f>
        <v>0.72222222222222221</v>
      </c>
      <c r="D22" s="9">
        <f>'Channel page'!D7</f>
        <v>18</v>
      </c>
      <c r="E22" s="9">
        <f>'Channel page'!D3</f>
        <v>13</v>
      </c>
      <c r="F22" s="9">
        <f>'Channel page'!D4</f>
        <v>5</v>
      </c>
      <c r="G22" s="9">
        <f>'Channel page'!D5</f>
        <v>0</v>
      </c>
      <c r="H22" s="9">
        <f>'Channel page'!I16</f>
        <v>0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4" x14ac:dyDescent="0.15">
      <c r="A23" s="1"/>
      <c r="B23" s="80" t="s">
        <v>710</v>
      </c>
      <c r="C23" s="8">
        <f>'Video Player'!D8</f>
        <v>1</v>
      </c>
      <c r="D23" s="79">
        <f>'Video Player'!D7</f>
        <v>45</v>
      </c>
      <c r="E23" s="79">
        <f>'Video Player'!D3</f>
        <v>45</v>
      </c>
      <c r="F23" s="79">
        <f>'Video Player'!D4</f>
        <v>0</v>
      </c>
      <c r="G23" s="79">
        <f>'Video Player'!D5</f>
        <v>0</v>
      </c>
      <c r="H23" s="79">
        <f>'Video Player'!D17</f>
        <v>0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4" x14ac:dyDescent="0.15">
      <c r="A24" s="1"/>
      <c r="B24" s="80" t="s">
        <v>990</v>
      </c>
      <c r="C24" s="8">
        <f>'Accessibility testing'!D8</f>
        <v>1</v>
      </c>
      <c r="D24" s="9">
        <f>'Accessibility testing'!D7</f>
        <v>25</v>
      </c>
      <c r="E24" s="9">
        <f>'Accessibility testing'!D3</f>
        <v>25</v>
      </c>
      <c r="F24" s="9">
        <f>'Accessibility testing'!D4</f>
        <v>0</v>
      </c>
      <c r="G24" s="9">
        <f>'Accessibility testing'!D5</f>
        <v>0</v>
      </c>
      <c r="H24" s="9">
        <f>'Accessibility testing'!I18</f>
        <v>0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7" ht="14" x14ac:dyDescent="0.15">
      <c r="A25" s="1"/>
      <c r="B25" s="80" t="s">
        <v>991</v>
      </c>
      <c r="C25" s="8">
        <f>'Performance testing'!D8</f>
        <v>0.7</v>
      </c>
      <c r="D25" s="9">
        <f>'Performance testing'!D7</f>
        <v>10</v>
      </c>
      <c r="E25" s="9">
        <f>'Performance testing'!D3</f>
        <v>7</v>
      </c>
      <c r="F25" s="9">
        <f>'Performance testing'!D4</f>
        <v>3</v>
      </c>
      <c r="G25" s="9">
        <f>'Performance testing'!D5</f>
        <v>0</v>
      </c>
      <c r="H25" s="9">
        <f>'Performance testing'!I19</f>
        <v>0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4" x14ac:dyDescent="0.15">
      <c r="A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7" ht="18" x14ac:dyDescent="0.15">
      <c r="A27" s="1"/>
      <c r="B27" s="10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4" x14ac:dyDescent="0.15">
      <c r="A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7" ht="18" x14ac:dyDescent="0.15">
      <c r="A29" s="1"/>
      <c r="B29" s="10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8" x14ac:dyDescent="0.15">
      <c r="A30" s="1"/>
      <c r="B30" s="10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8" x14ac:dyDescent="0.15">
      <c r="A31" s="1"/>
      <c r="B31" s="10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4" x14ac:dyDescent="0.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4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4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4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4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4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4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4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4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4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4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4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4" x14ac:dyDescent="0.1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4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4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4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4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4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4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4" x14ac:dyDescent="0.1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4" x14ac:dyDescent="0.1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4" x14ac:dyDescent="0.1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4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4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4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4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4" x14ac:dyDescent="0.1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4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4" x14ac:dyDescent="0.1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4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4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4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4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4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4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4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4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4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4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4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4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4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4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4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4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4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4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4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4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4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4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4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4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4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4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4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4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4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4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4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4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4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4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4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4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4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4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4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4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4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4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4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4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4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4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4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4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4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4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4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4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4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4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4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4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4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4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4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4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4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4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4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4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4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4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4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4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4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4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4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4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4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4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4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4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4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4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4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4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4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4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4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4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4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4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4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4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4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4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4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4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4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4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4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4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4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4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4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4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4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4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4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4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4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4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4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4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4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4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4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4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4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4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4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4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4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4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4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4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4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4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4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4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4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4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4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4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4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4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4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4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4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4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4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4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4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4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4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4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4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4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4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4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4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4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4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4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4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4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4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4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4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4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4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4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4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4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4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4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4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4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4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4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4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4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4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4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4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4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4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4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4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4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4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4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4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4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4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4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4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4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4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4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4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4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4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4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4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4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4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4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4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4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4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4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4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4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4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4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4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4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4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4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4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4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4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4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4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4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4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4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4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4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4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4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4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4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4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4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4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4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4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4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4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4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4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4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4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4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4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4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4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4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4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4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4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4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4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4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4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4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4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4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4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4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4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4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4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4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4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4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4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4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4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4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4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4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4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4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4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4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4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4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4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4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4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4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4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4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4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4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4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4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4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4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4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4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4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4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4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4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4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4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4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4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4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4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4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4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4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4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4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4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4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4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4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4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4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4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4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4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4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4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4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4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4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4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4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4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4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4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4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4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4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4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4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4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4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4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4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4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4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4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4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4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4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4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4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4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4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4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4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4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4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4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4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4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4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4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4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4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4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4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4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4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4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4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4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4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4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4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4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4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4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4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4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4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4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4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4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4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4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4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4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4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4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4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4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4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4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4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4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4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4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4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4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4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4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4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4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4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4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4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4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4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4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4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4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4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4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4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4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4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4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4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4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4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4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4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4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4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4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4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4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4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4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4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4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4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4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4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4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4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4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4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4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4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4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4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4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4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4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4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4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4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4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4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4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4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4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4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4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4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4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4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4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4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4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4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4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4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4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4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4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4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4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4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4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4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4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4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4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4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4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4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4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4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4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4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4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4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4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4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4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4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4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4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4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4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4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4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4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4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4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4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4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4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4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4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4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4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4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4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4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4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4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4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4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4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4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4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4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4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4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4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4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4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4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4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4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4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4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4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4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4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4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4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4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4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4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4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4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4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4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4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4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4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4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4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4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4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4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4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4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4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4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4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4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4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4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4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4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4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4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4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4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4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4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4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4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4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4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4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4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4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4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4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4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4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4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4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4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4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4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4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4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4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4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4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4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4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4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4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4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4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4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4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4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4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4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4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4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4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4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4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4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4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4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4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4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4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4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4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4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4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4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4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4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4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4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4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4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4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4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4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4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4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4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4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4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4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4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4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4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4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4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4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4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4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4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4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4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4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4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4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4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4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4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4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4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4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4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4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4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4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4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4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4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4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4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4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4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4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4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4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4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4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4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4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4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4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4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4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4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4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4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4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4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4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4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4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4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4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4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4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4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4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4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4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4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4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4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4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4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4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4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4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4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4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4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4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4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4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4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4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4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4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4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4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4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4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4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4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4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4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4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4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4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4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4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4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4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4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4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4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4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4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4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4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4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4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4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4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4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4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4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4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4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4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4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4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4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4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4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4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4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4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4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4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4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4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4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4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4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4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4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4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4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4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4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4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4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4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4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4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4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4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4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4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4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4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4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4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4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4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4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4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4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4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4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4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4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4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4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4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4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4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4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4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4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4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4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4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4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4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4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4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4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4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4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4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4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4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4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4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4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4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4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4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4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4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4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4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4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4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4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4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4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4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4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4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4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4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4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4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4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4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4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4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4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4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4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4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4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4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4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4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4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4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4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4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4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4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4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4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4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4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4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4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4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4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4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4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4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4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4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4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4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4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4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4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4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4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4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4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4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4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4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4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4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4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4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4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4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4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4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4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4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4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4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4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4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4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4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4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4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4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4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4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4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4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4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4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4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4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4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4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4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4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4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4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4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4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4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4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4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4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4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4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4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4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4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4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4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4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4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4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4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4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4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4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4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4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4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4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4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4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4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4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4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4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4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4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4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4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4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4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4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4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4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4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4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4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4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4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4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4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4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4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4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4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4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4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4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4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4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4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4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4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4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4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4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4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4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4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4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4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4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4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1:27" ht="14" x14ac:dyDescent="0.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1:27" ht="14" x14ac:dyDescent="0.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1:27" ht="14" x14ac:dyDescent="0.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1:27" ht="14" x14ac:dyDescent="0.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</sheetData>
  <mergeCells count="6">
    <mergeCell ref="B12:B13"/>
    <mergeCell ref="C12:H12"/>
    <mergeCell ref="C3:F3"/>
    <mergeCell ref="C4:F4"/>
    <mergeCell ref="C5:F5"/>
    <mergeCell ref="C6:F6"/>
  </mergeCells>
  <hyperlinks>
    <hyperlink ref="B14" location="'Add to cart'!A1" display="Add to cart" xr:uid="{00000000-0004-0000-0000-000000000000}"/>
    <hyperlink ref="B15" location="'Add to cart'!A1" display="Add to cart" xr:uid="{D718B195-FC8C-6B41-9595-BF52275A699B}"/>
    <hyperlink ref="B16" location="'Add to cart'!A1" display="Add to cart" xr:uid="{8D19D253-1E6B-1047-80C5-19D7859A551D}"/>
    <hyperlink ref="B17" location="'Add to cart'!A1" display="Add to cart" xr:uid="{4C0176DD-2FE0-244A-995A-2BB3BEDA248F}"/>
    <hyperlink ref="B18" location="'Add to cart'!A1" display="Add to cart" xr:uid="{51087D00-0F3D-684D-B23D-734BB964708F}"/>
    <hyperlink ref="B19" location="'Add to cart'!A1" display="Add to cart" xr:uid="{448AF328-4C7A-914C-B899-588BD1086E95}"/>
    <hyperlink ref="B20" location="'Add to cart'!A1" display="Add to cart" xr:uid="{02E7FDA5-DB23-DF4F-8881-76DD1DD19F68}"/>
    <hyperlink ref="B21" location="'Add to cart'!A1" display="Add to cart" xr:uid="{3CC19144-AE90-A947-AA07-5E79F4D570E6}"/>
    <hyperlink ref="B22" location="'Add to cart'!A1" display="Add to cart" xr:uid="{46505698-EE06-214E-8AF0-3DFC58139DF8}"/>
    <hyperlink ref="B23" location="'Add to cart'!A1" display="Add to cart" xr:uid="{0EB5CD53-2F92-DA45-81C1-E6676E2DBE5C}"/>
    <hyperlink ref="B24" location="'Add to cart'!A1" display="Add to cart" xr:uid="{13B9F0F1-6321-184F-BEFA-DDC3A6DD96F9}"/>
    <hyperlink ref="B25" location="'Add to cart'!A1" display="Add to cart" xr:uid="{20510490-BA29-B84D-B994-73929E9B95E3}"/>
  </hyperlinks>
  <pageMargins left="0.7" right="0.7" top="0.75" bottom="0.75" header="0.51181102362204689" footer="0.51181102362204689"/>
  <pageSetup firstPageNumber="2147483648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736"/>
  <sheetViews>
    <sheetView zoomScale="65" workbookViewId="0">
      <selection activeCell="B3" sqref="B3:B8"/>
    </sheetView>
  </sheetViews>
  <sheetFormatPr baseColWidth="10" defaultColWidth="14.5" defaultRowHeight="13" x14ac:dyDescent="0.15"/>
  <cols>
    <col min="1" max="1" width="14.5" style="13"/>
    <col min="2" max="2" width="12.6640625" style="13" customWidth="1"/>
    <col min="3" max="3" width="28.83203125" style="13" customWidth="1"/>
    <col min="4" max="4" width="68" style="13" customWidth="1"/>
    <col min="5" max="5" width="71.83203125" style="13" customWidth="1"/>
    <col min="6" max="6" width="14.5" style="13"/>
    <col min="7" max="7" width="16.6640625" style="13" customWidth="1"/>
    <col min="8" max="8" width="71.6640625" style="13" customWidth="1"/>
    <col min="9" max="16384" width="14.5" style="13"/>
  </cols>
  <sheetData>
    <row r="1" spans="1:26" x14ac:dyDescent="0.15">
      <c r="A1" s="12"/>
      <c r="D1" s="12"/>
      <c r="E1" s="12"/>
      <c r="F1" s="14"/>
      <c r="G1" s="14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</row>
    <row r="2" spans="1:26" ht="16" x14ac:dyDescent="0.15">
      <c r="A2" s="12"/>
      <c r="B2" s="86"/>
      <c r="C2" s="86"/>
      <c r="D2" s="86"/>
      <c r="E2" s="12"/>
      <c r="F2" s="14"/>
      <c r="G2" s="14"/>
      <c r="H2" s="31"/>
      <c r="I2" s="12"/>
      <c r="J2" s="12"/>
      <c r="K2" s="3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6" x14ac:dyDescent="0.15">
      <c r="A3" s="12"/>
      <c r="B3" s="87" t="s">
        <v>16</v>
      </c>
      <c r="C3" s="33" t="s">
        <v>12</v>
      </c>
      <c r="D3" s="34">
        <f>COUNTIF(G12:G1000,"Passed")</f>
        <v>24</v>
      </c>
      <c r="E3" s="12"/>
      <c r="F3" s="14"/>
      <c r="G3" s="14"/>
      <c r="H3" s="31"/>
      <c r="I3" s="12"/>
      <c r="J3" s="12"/>
      <c r="K3" s="3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x14ac:dyDescent="0.15">
      <c r="A4" s="12"/>
      <c r="B4" s="87"/>
      <c r="C4" s="35" t="s">
        <v>13</v>
      </c>
      <c r="D4" s="34">
        <f>COUNTIF(G12:G1000,"Failed")</f>
        <v>2</v>
      </c>
      <c r="E4" s="12"/>
      <c r="F4" s="14"/>
      <c r="G4" s="14"/>
      <c r="H4" s="31"/>
      <c r="I4" s="12"/>
      <c r="K4" s="32"/>
      <c r="M4" s="12"/>
      <c r="N4" s="12"/>
      <c r="O4" s="12"/>
      <c r="P4" s="12"/>
      <c r="Q4" s="12"/>
      <c r="R4" s="12"/>
      <c r="S4" s="12"/>
      <c r="T4" s="12"/>
    </row>
    <row r="5" spans="1:26" ht="16" x14ac:dyDescent="0.15">
      <c r="A5" s="12"/>
      <c r="B5" s="87"/>
      <c r="C5" s="36" t="s">
        <v>14</v>
      </c>
      <c r="D5" s="34">
        <f>COUNTIF(F12:F52,"Blocked")</f>
        <v>0</v>
      </c>
      <c r="E5" s="12"/>
      <c r="F5" s="14"/>
      <c r="G5" s="14"/>
      <c r="H5" s="31"/>
      <c r="I5" s="12"/>
      <c r="K5" s="32"/>
      <c r="M5" s="12"/>
      <c r="N5" s="12"/>
      <c r="O5" s="12"/>
      <c r="P5" s="12"/>
      <c r="Q5" s="12"/>
      <c r="R5" s="12"/>
      <c r="S5" s="12"/>
      <c r="T5" s="12"/>
    </row>
    <row r="6" spans="1:26" ht="16" x14ac:dyDescent="0.15">
      <c r="A6" s="12"/>
      <c r="B6" s="87"/>
      <c r="C6" s="37" t="s">
        <v>15</v>
      </c>
      <c r="D6" s="38">
        <f>COUNTIF(F12:F52,"Not tested")</f>
        <v>0</v>
      </c>
      <c r="E6" s="12"/>
      <c r="F6" s="14"/>
      <c r="G6" s="14"/>
      <c r="H6" s="31"/>
      <c r="I6" s="12"/>
      <c r="K6" s="32"/>
      <c r="M6" s="12"/>
      <c r="N6" s="12"/>
      <c r="O6" s="12"/>
      <c r="P6" s="12"/>
      <c r="Q6" s="12"/>
      <c r="R6" s="12"/>
      <c r="S6" s="12"/>
      <c r="T6" s="12"/>
    </row>
    <row r="7" spans="1:26" ht="16" x14ac:dyDescent="0.15">
      <c r="A7" s="12"/>
      <c r="B7" s="87"/>
      <c r="C7" s="39" t="s">
        <v>11</v>
      </c>
      <c r="D7" s="34">
        <f>COUNTA(B12:B1000)</f>
        <v>26</v>
      </c>
      <c r="E7" s="12"/>
      <c r="F7" s="14"/>
      <c r="G7" s="14"/>
      <c r="H7" s="12"/>
      <c r="I7" s="12"/>
      <c r="K7" s="32"/>
      <c r="M7" s="12"/>
      <c r="N7" s="12"/>
      <c r="O7" s="12"/>
      <c r="P7" s="12"/>
      <c r="Q7" s="12"/>
      <c r="R7" s="12"/>
      <c r="S7" s="12"/>
      <c r="T7" s="12"/>
    </row>
    <row r="8" spans="1:26" ht="16" x14ac:dyDescent="0.15">
      <c r="A8" s="12"/>
      <c r="B8" s="87"/>
      <c r="C8" s="39" t="s">
        <v>10</v>
      </c>
      <c r="D8" s="40">
        <f>COUNTIF(G12:G1000,"Passed")/COUNTA(G12:G1000)</f>
        <v>0.92307692307692313</v>
      </c>
      <c r="E8" s="12"/>
      <c r="F8" s="14"/>
      <c r="G8" s="14"/>
      <c r="H8" s="12"/>
      <c r="I8" s="12"/>
      <c r="K8" s="32"/>
      <c r="M8" s="12"/>
      <c r="N8" s="12"/>
      <c r="O8" s="12"/>
      <c r="P8" s="12"/>
      <c r="Q8" s="12"/>
      <c r="R8" s="12"/>
      <c r="S8" s="12"/>
      <c r="T8" s="12"/>
    </row>
    <row r="9" spans="1:26" ht="16" x14ac:dyDescent="0.15">
      <c r="A9" s="12"/>
      <c r="B9" s="12"/>
      <c r="C9" s="12"/>
      <c r="D9" s="12"/>
      <c r="E9" s="12"/>
      <c r="F9" s="14"/>
      <c r="G9" s="14"/>
      <c r="H9" s="12"/>
      <c r="I9" s="12"/>
      <c r="K9" s="32"/>
      <c r="M9" s="12"/>
      <c r="N9" s="12"/>
      <c r="O9" s="12"/>
      <c r="P9" s="12"/>
      <c r="Q9" s="12"/>
      <c r="R9" s="12"/>
      <c r="S9" s="12"/>
      <c r="T9" s="12"/>
    </row>
    <row r="10" spans="1:26" ht="16" x14ac:dyDescent="0.15">
      <c r="A10" s="12"/>
      <c r="B10" s="41" t="s">
        <v>17</v>
      </c>
      <c r="C10" s="42" t="s">
        <v>18</v>
      </c>
      <c r="D10" s="43" t="s">
        <v>19</v>
      </c>
      <c r="E10" s="44" t="s">
        <v>20</v>
      </c>
      <c r="F10" s="45" t="s">
        <v>21</v>
      </c>
      <c r="G10" s="46" t="s">
        <v>22</v>
      </c>
      <c r="H10" s="44" t="s">
        <v>23</v>
      </c>
      <c r="I10" s="12"/>
      <c r="K10" s="32"/>
      <c r="M10" s="12"/>
      <c r="N10" s="12"/>
      <c r="O10" s="12"/>
      <c r="P10" s="12"/>
      <c r="Q10" s="12"/>
      <c r="R10" s="12"/>
      <c r="S10" s="12"/>
      <c r="T10" s="12"/>
    </row>
    <row r="11" spans="1:26" ht="16.5" customHeight="1" x14ac:dyDescent="0.15">
      <c r="A11" s="12"/>
      <c r="B11" s="88" t="s">
        <v>24</v>
      </c>
      <c r="C11" s="88"/>
      <c r="D11" s="88"/>
      <c r="E11" s="88"/>
      <c r="F11" s="88"/>
      <c r="G11" s="88"/>
      <c r="H11" s="88"/>
      <c r="I11" s="12"/>
      <c r="J11" s="12"/>
      <c r="K11" s="3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27" customHeight="1" x14ac:dyDescent="0.15">
      <c r="A12" s="12"/>
      <c r="B12" s="89">
        <v>1</v>
      </c>
      <c r="C12" s="90" t="s">
        <v>25</v>
      </c>
      <c r="D12" s="24" t="s">
        <v>26</v>
      </c>
      <c r="E12" s="16" t="s">
        <v>27</v>
      </c>
      <c r="F12" s="47" t="s">
        <v>12</v>
      </c>
      <c r="G12" s="91" t="s">
        <v>12</v>
      </c>
      <c r="H12" s="17"/>
      <c r="I12" s="12"/>
      <c r="J12" s="12"/>
      <c r="K12" s="3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6" x14ac:dyDescent="0.15">
      <c r="A13" s="12"/>
      <c r="B13" s="89"/>
      <c r="C13" s="90"/>
      <c r="D13" s="18" t="s">
        <v>28</v>
      </c>
      <c r="E13" s="63" t="s">
        <v>29</v>
      </c>
      <c r="F13" s="48" t="s">
        <v>12</v>
      </c>
      <c r="G13" s="91"/>
      <c r="H13" s="17"/>
      <c r="I13" s="12"/>
      <c r="J13" s="12"/>
      <c r="K13" s="3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6" x14ac:dyDescent="0.15">
      <c r="A14" s="12"/>
      <c r="B14" s="89"/>
      <c r="C14" s="90"/>
      <c r="D14" s="18"/>
      <c r="E14" s="19"/>
      <c r="F14" s="48"/>
      <c r="G14" s="91"/>
      <c r="H14" s="17"/>
      <c r="I14" s="12"/>
      <c r="J14" s="12"/>
      <c r="K14" s="3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6" x14ac:dyDescent="0.15">
      <c r="A15" s="12"/>
      <c r="B15" s="89"/>
      <c r="C15" s="90"/>
      <c r="D15" s="18"/>
      <c r="E15" s="49"/>
      <c r="F15" s="50"/>
      <c r="G15" s="91"/>
      <c r="H15" s="17"/>
      <c r="I15" s="12"/>
      <c r="J15" s="12"/>
      <c r="K15" s="3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6" x14ac:dyDescent="0.15">
      <c r="A16" s="12"/>
      <c r="B16" s="89"/>
      <c r="C16" s="90"/>
      <c r="D16" s="18"/>
      <c r="E16" s="49"/>
      <c r="F16" s="50"/>
      <c r="G16" s="91"/>
      <c r="H16" s="17"/>
      <c r="I16" s="12"/>
      <c r="J16" s="12"/>
      <c r="K16" s="3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6" x14ac:dyDescent="0.15">
      <c r="A17" s="12"/>
      <c r="B17" s="89"/>
      <c r="C17" s="90"/>
      <c r="D17" s="18"/>
      <c r="E17" s="49"/>
      <c r="F17" s="50"/>
      <c r="G17" s="91"/>
      <c r="H17" s="17"/>
      <c r="I17" s="12"/>
      <c r="J17" s="12"/>
      <c r="K17" s="3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6" x14ac:dyDescent="0.15">
      <c r="A18" s="12"/>
      <c r="B18" s="89"/>
      <c r="C18" s="90"/>
      <c r="D18" s="92"/>
      <c r="E18" s="20"/>
      <c r="F18" s="50"/>
      <c r="G18" s="91"/>
      <c r="H18" s="17"/>
      <c r="I18" s="12"/>
      <c r="J18" s="12"/>
      <c r="K18" s="3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6" x14ac:dyDescent="0.15">
      <c r="A19" s="12"/>
      <c r="B19" s="89"/>
      <c r="C19" s="90"/>
      <c r="D19" s="92"/>
      <c r="E19" s="20"/>
      <c r="F19" s="50"/>
      <c r="G19" s="91"/>
      <c r="H19" s="17"/>
      <c r="I19" s="12"/>
      <c r="J19" s="12"/>
      <c r="K19" s="3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6" x14ac:dyDescent="0.15">
      <c r="A20" s="12"/>
      <c r="B20" s="89"/>
      <c r="C20" s="90"/>
      <c r="D20" s="92"/>
      <c r="E20" s="18"/>
      <c r="F20" s="50"/>
      <c r="G20" s="91"/>
      <c r="H20" s="17"/>
      <c r="I20" s="12"/>
      <c r="J20" s="12"/>
      <c r="K20" s="3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6" x14ac:dyDescent="0.15">
      <c r="A21" s="12"/>
      <c r="B21" s="89"/>
      <c r="C21" s="90"/>
      <c r="D21" s="92"/>
      <c r="E21" s="21"/>
      <c r="F21" s="51"/>
      <c r="G21" s="91"/>
      <c r="H21" s="17"/>
      <c r="I21" s="12"/>
      <c r="J21" s="12"/>
      <c r="K21" s="3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6" x14ac:dyDescent="0.15">
      <c r="A22" s="12"/>
      <c r="B22" s="88"/>
      <c r="C22" s="88"/>
      <c r="D22" s="88"/>
      <c r="E22" s="88"/>
      <c r="F22" s="88"/>
      <c r="G22" s="88"/>
      <c r="H22" s="88"/>
      <c r="I22" s="12"/>
      <c r="J22" s="12"/>
      <c r="K22" s="3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27" customHeight="1" x14ac:dyDescent="0.15">
      <c r="A23" s="12"/>
      <c r="B23" s="93">
        <v>2</v>
      </c>
      <c r="C23" s="94" t="s">
        <v>30</v>
      </c>
      <c r="D23" s="22" t="s">
        <v>26</v>
      </c>
      <c r="E23" s="11" t="s">
        <v>27</v>
      </c>
      <c r="F23" s="52" t="s">
        <v>12</v>
      </c>
      <c r="G23" s="95" t="s">
        <v>12</v>
      </c>
      <c r="H23" s="17"/>
      <c r="I23" s="12"/>
      <c r="J23" s="12"/>
      <c r="K23" s="3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6" x14ac:dyDescent="0.15">
      <c r="A24" s="12"/>
      <c r="B24" s="93"/>
      <c r="C24" s="94"/>
      <c r="D24" s="23" t="s">
        <v>28</v>
      </c>
      <c r="E24" s="20" t="s">
        <v>29</v>
      </c>
      <c r="F24" s="50" t="s">
        <v>12</v>
      </c>
      <c r="G24" s="95"/>
      <c r="H24" s="17"/>
      <c r="I24" s="12"/>
      <c r="J24" s="12"/>
      <c r="K24" s="3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6" x14ac:dyDescent="0.15">
      <c r="A25" s="12"/>
      <c r="B25" s="93"/>
      <c r="C25" s="94"/>
      <c r="D25" s="23" t="s">
        <v>31</v>
      </c>
      <c r="E25" s="49" t="s">
        <v>32</v>
      </c>
      <c r="F25" s="50" t="s">
        <v>12</v>
      </c>
      <c r="G25" s="95"/>
      <c r="H25" s="17"/>
      <c r="I25" s="12"/>
      <c r="J25" s="12"/>
      <c r="K25" s="3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6" x14ac:dyDescent="0.15">
      <c r="A26" s="12"/>
      <c r="B26" s="93"/>
      <c r="C26" s="94"/>
      <c r="D26" s="23"/>
      <c r="E26" s="49"/>
      <c r="F26" s="50"/>
      <c r="G26" s="95"/>
      <c r="H26" s="17"/>
      <c r="I26" s="12"/>
      <c r="J26" s="12"/>
      <c r="K26" s="3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6" x14ac:dyDescent="0.15">
      <c r="A27" s="12"/>
      <c r="B27" s="93"/>
      <c r="C27" s="94"/>
      <c r="D27" s="23"/>
      <c r="E27" s="49"/>
      <c r="F27" s="50"/>
      <c r="G27" s="95"/>
      <c r="H27" s="17"/>
      <c r="I27" s="12"/>
      <c r="J27" s="12"/>
      <c r="K27" s="3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6" x14ac:dyDescent="0.15">
      <c r="A28" s="12"/>
      <c r="B28" s="93"/>
      <c r="C28" s="94"/>
      <c r="D28" s="96"/>
      <c r="E28" s="20"/>
      <c r="F28" s="50"/>
      <c r="G28" s="95"/>
      <c r="H28" s="17"/>
      <c r="I28" s="12"/>
      <c r="J28" s="12"/>
      <c r="K28" s="3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6" x14ac:dyDescent="0.15">
      <c r="A29" s="12"/>
      <c r="B29" s="93"/>
      <c r="C29" s="94"/>
      <c r="D29" s="96"/>
      <c r="E29" s="20"/>
      <c r="F29" s="50"/>
      <c r="G29" s="95"/>
      <c r="H29" s="17"/>
      <c r="I29" s="12"/>
      <c r="J29" s="12"/>
      <c r="K29" s="3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8.75" customHeight="1" x14ac:dyDescent="0.15">
      <c r="A30" s="12"/>
      <c r="B30" s="93"/>
      <c r="C30" s="94"/>
      <c r="D30" s="96"/>
      <c r="E30" s="18"/>
      <c r="F30" s="50"/>
      <c r="G30" s="95"/>
      <c r="H30" s="17"/>
      <c r="I30" s="12"/>
      <c r="J30" s="12"/>
      <c r="K30" s="3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6" x14ac:dyDescent="0.15">
      <c r="A31" s="12"/>
      <c r="B31" s="93"/>
      <c r="C31" s="94"/>
      <c r="D31" s="96"/>
      <c r="E31" s="21"/>
      <c r="F31" s="51"/>
      <c r="G31" s="95"/>
      <c r="H31" s="17"/>
      <c r="I31" s="12"/>
      <c r="J31" s="12"/>
      <c r="K31" s="3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6" x14ac:dyDescent="0.15">
      <c r="A32" s="12"/>
      <c r="B32" s="88"/>
      <c r="C32" s="88"/>
      <c r="D32" s="88"/>
      <c r="E32" s="88"/>
      <c r="F32" s="88"/>
      <c r="G32" s="88"/>
      <c r="H32" s="88"/>
      <c r="I32" s="12"/>
      <c r="J32" s="12"/>
      <c r="K32" s="3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27" customHeight="1" x14ac:dyDescent="0.15">
      <c r="A33" s="12"/>
      <c r="B33" s="97">
        <v>3</v>
      </c>
      <c r="C33" s="98" t="s">
        <v>33</v>
      </c>
      <c r="D33" s="22" t="s">
        <v>34</v>
      </c>
      <c r="E33" s="11" t="s">
        <v>35</v>
      </c>
      <c r="F33" s="52" t="s">
        <v>12</v>
      </c>
      <c r="G33" s="95" t="s">
        <v>12</v>
      </c>
      <c r="H33" s="17"/>
      <c r="I33" s="12"/>
      <c r="J33" s="12"/>
      <c r="K33" s="3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6" x14ac:dyDescent="0.15">
      <c r="A34" s="12"/>
      <c r="B34" s="97"/>
      <c r="C34" s="98"/>
      <c r="D34" s="23" t="s">
        <v>36</v>
      </c>
      <c r="E34" s="20" t="s">
        <v>37</v>
      </c>
      <c r="F34" s="50" t="s">
        <v>12</v>
      </c>
      <c r="G34" s="95"/>
      <c r="H34" s="17"/>
      <c r="I34" s="12"/>
      <c r="J34" s="12"/>
      <c r="K34" s="3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6" x14ac:dyDescent="0.15">
      <c r="A35" s="12"/>
      <c r="B35" s="97"/>
      <c r="C35" s="98"/>
      <c r="D35" s="23" t="s">
        <v>38</v>
      </c>
      <c r="E35" s="49" t="s">
        <v>39</v>
      </c>
      <c r="F35" s="50" t="s">
        <v>12</v>
      </c>
      <c r="G35" s="95"/>
      <c r="H35" s="17"/>
      <c r="I35" s="12"/>
      <c r="J35" s="12"/>
      <c r="K35" s="3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6" x14ac:dyDescent="0.15">
      <c r="A36" s="12"/>
      <c r="B36" s="97"/>
      <c r="C36" s="98"/>
      <c r="D36" s="23" t="s">
        <v>40</v>
      </c>
      <c r="E36" s="49" t="s">
        <v>41</v>
      </c>
      <c r="F36" s="50" t="s">
        <v>12</v>
      </c>
      <c r="G36" s="95"/>
      <c r="H36" s="17"/>
      <c r="I36" s="12"/>
      <c r="J36" s="12"/>
      <c r="K36" s="3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6" x14ac:dyDescent="0.15">
      <c r="A37" s="12"/>
      <c r="B37" s="97"/>
      <c r="C37" s="98"/>
      <c r="D37" s="23"/>
      <c r="E37" s="49"/>
      <c r="F37" s="50"/>
      <c r="G37" s="95"/>
      <c r="H37" s="17"/>
      <c r="I37" s="12"/>
      <c r="J37" s="12"/>
      <c r="K37" s="3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6" x14ac:dyDescent="0.15">
      <c r="A38" s="12"/>
      <c r="B38" s="97"/>
      <c r="C38" s="98"/>
      <c r="D38" s="96"/>
      <c r="E38" s="20"/>
      <c r="F38" s="50"/>
      <c r="G38" s="95"/>
      <c r="H38" s="17"/>
      <c r="I38" s="12"/>
      <c r="J38" s="12"/>
      <c r="K38" s="3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6" x14ac:dyDescent="0.15">
      <c r="A39" s="12"/>
      <c r="B39" s="97"/>
      <c r="C39" s="98"/>
      <c r="D39" s="96"/>
      <c r="E39" s="20"/>
      <c r="F39" s="50"/>
      <c r="G39" s="95"/>
      <c r="H39" s="17"/>
      <c r="I39" s="12"/>
      <c r="J39" s="12"/>
      <c r="K39" s="3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24" customHeight="1" x14ac:dyDescent="0.15">
      <c r="A40" s="12"/>
      <c r="B40" s="97"/>
      <c r="C40" s="98"/>
      <c r="D40" s="96"/>
      <c r="E40" s="18"/>
      <c r="F40" s="50"/>
      <c r="G40" s="95"/>
      <c r="H40" s="17"/>
      <c r="I40" s="12"/>
      <c r="J40" s="12"/>
      <c r="K40" s="3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6" x14ac:dyDescent="0.15">
      <c r="A41" s="12"/>
      <c r="B41" s="97"/>
      <c r="C41" s="98"/>
      <c r="D41" s="96"/>
      <c r="E41" s="21"/>
      <c r="F41" s="51"/>
      <c r="G41" s="95"/>
      <c r="H41" s="17"/>
      <c r="I41" s="12"/>
      <c r="J41" s="12"/>
      <c r="K41" s="3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6" x14ac:dyDescent="0.15">
      <c r="A42" s="12"/>
      <c r="B42" s="88"/>
      <c r="C42" s="88"/>
      <c r="D42" s="88"/>
      <c r="E42" s="88"/>
      <c r="F42" s="88"/>
      <c r="G42" s="88"/>
      <c r="H42" s="88"/>
      <c r="I42" s="12"/>
      <c r="J42" s="12"/>
      <c r="K42" s="3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27" customHeight="1" x14ac:dyDescent="0.15">
      <c r="A43" s="12"/>
      <c r="B43" s="89">
        <v>4</v>
      </c>
      <c r="C43" s="94" t="s">
        <v>42</v>
      </c>
      <c r="D43" s="24" t="s">
        <v>34</v>
      </c>
      <c r="E43" s="11" t="s">
        <v>43</v>
      </c>
      <c r="F43" s="47" t="s">
        <v>12</v>
      </c>
      <c r="G43" s="95" t="s">
        <v>12</v>
      </c>
      <c r="H43" s="17"/>
      <c r="I43" s="12"/>
      <c r="J43" s="12"/>
      <c r="K43" s="3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6" x14ac:dyDescent="0.15">
      <c r="A44" s="12"/>
      <c r="B44" s="89"/>
      <c r="C44" s="94"/>
      <c r="D44" s="18" t="s">
        <v>36</v>
      </c>
      <c r="E44" s="19" t="s">
        <v>44</v>
      </c>
      <c r="F44" s="48" t="s">
        <v>12</v>
      </c>
      <c r="G44" s="95"/>
      <c r="H44" s="17"/>
      <c r="I44" s="12"/>
      <c r="J44" s="12"/>
      <c r="K44" s="3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6" x14ac:dyDescent="0.15">
      <c r="A45" s="12"/>
      <c r="B45" s="89"/>
      <c r="C45" s="94"/>
      <c r="D45" s="18" t="s">
        <v>45</v>
      </c>
      <c r="E45" s="49" t="s">
        <v>46</v>
      </c>
      <c r="F45" s="50" t="s">
        <v>12</v>
      </c>
      <c r="G45" s="95"/>
      <c r="H45" s="17"/>
      <c r="I45" s="12"/>
      <c r="J45" s="12"/>
      <c r="K45" s="3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6" x14ac:dyDescent="0.15">
      <c r="A46" s="12"/>
      <c r="B46" s="89"/>
      <c r="C46" s="94"/>
      <c r="D46" s="18" t="s">
        <v>47</v>
      </c>
      <c r="E46" s="49" t="s">
        <v>39</v>
      </c>
      <c r="F46" s="50" t="s">
        <v>12</v>
      </c>
      <c r="G46" s="95"/>
      <c r="H46" s="17"/>
      <c r="I46" s="12"/>
      <c r="J46" s="12"/>
      <c r="K46" s="3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6" x14ac:dyDescent="0.15">
      <c r="A47" s="12"/>
      <c r="B47" s="89"/>
      <c r="C47" s="94"/>
      <c r="D47" s="18" t="s">
        <v>48</v>
      </c>
      <c r="E47" s="53" t="s">
        <v>49</v>
      </c>
      <c r="F47" s="50" t="s">
        <v>12</v>
      </c>
      <c r="G47" s="95"/>
      <c r="H47" s="17"/>
      <c r="I47" s="12"/>
      <c r="J47" s="12"/>
      <c r="K47" s="3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6" x14ac:dyDescent="0.15">
      <c r="A48" s="12"/>
      <c r="B48" s="89"/>
      <c r="C48" s="94"/>
      <c r="D48" s="25"/>
      <c r="E48" s="49"/>
      <c r="F48" s="52"/>
      <c r="G48" s="95"/>
      <c r="H48" s="23"/>
      <c r="I48" s="12"/>
      <c r="J48" s="12"/>
      <c r="K48" s="3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6" x14ac:dyDescent="0.15">
      <c r="A49" s="12"/>
      <c r="B49" s="89"/>
      <c r="C49" s="94"/>
      <c r="D49" s="92"/>
      <c r="E49" s="20"/>
      <c r="F49" s="52"/>
      <c r="G49" s="95"/>
      <c r="H49" s="17"/>
      <c r="I49" s="12"/>
      <c r="J49" s="12"/>
      <c r="K49" s="3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6" x14ac:dyDescent="0.15">
      <c r="A50" s="12"/>
      <c r="B50" s="89"/>
      <c r="C50" s="94"/>
      <c r="D50" s="92"/>
      <c r="E50" s="20"/>
      <c r="F50" s="52"/>
      <c r="G50" s="95"/>
      <c r="H50" s="17"/>
      <c r="I50" s="12"/>
      <c r="J50" s="12"/>
      <c r="K50" s="3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24" customHeight="1" x14ac:dyDescent="0.15">
      <c r="A51" s="12"/>
      <c r="B51" s="89"/>
      <c r="C51" s="94"/>
      <c r="D51" s="92"/>
      <c r="E51" s="18"/>
      <c r="F51" s="52"/>
      <c r="G51" s="95"/>
      <c r="H51" s="17"/>
      <c r="I51" s="12"/>
      <c r="J51" s="12"/>
      <c r="K51" s="3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6" x14ac:dyDescent="0.15">
      <c r="A52" s="12"/>
      <c r="B52" s="89"/>
      <c r="C52" s="94"/>
      <c r="D52" s="92"/>
      <c r="E52" s="21"/>
      <c r="F52" s="52"/>
      <c r="G52" s="95"/>
      <c r="H52" s="17"/>
      <c r="I52" s="12"/>
      <c r="J52" s="12"/>
      <c r="K52" s="3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x14ac:dyDescent="0.15">
      <c r="A53" s="12"/>
      <c r="B53" s="99"/>
      <c r="C53" s="99"/>
      <c r="D53" s="99"/>
      <c r="E53" s="99"/>
      <c r="F53" s="99"/>
      <c r="G53" s="99"/>
      <c r="H53" s="99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3.5" customHeight="1" x14ac:dyDescent="0.15">
      <c r="A54" s="26"/>
      <c r="B54" s="89">
        <v>5</v>
      </c>
      <c r="C54" s="94" t="s">
        <v>50</v>
      </c>
      <c r="D54" s="24" t="s">
        <v>34</v>
      </c>
      <c r="E54" s="11" t="s">
        <v>51</v>
      </c>
      <c r="F54" s="47" t="s">
        <v>12</v>
      </c>
      <c r="G54" s="95" t="s">
        <v>12</v>
      </c>
      <c r="H54" s="27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4" x14ac:dyDescent="0.15">
      <c r="A55" s="26"/>
      <c r="B55" s="89"/>
      <c r="C55" s="94"/>
      <c r="D55" s="18" t="s">
        <v>36</v>
      </c>
      <c r="E55" s="20" t="s">
        <v>44</v>
      </c>
      <c r="F55" s="48" t="s">
        <v>12</v>
      </c>
      <c r="G55" s="95"/>
      <c r="H55" s="27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4" x14ac:dyDescent="0.15">
      <c r="A56" s="26"/>
      <c r="B56" s="89"/>
      <c r="C56" s="94"/>
      <c r="D56" s="18" t="s">
        <v>45</v>
      </c>
      <c r="E56" s="49" t="s">
        <v>46</v>
      </c>
      <c r="F56" s="48" t="s">
        <v>12</v>
      </c>
      <c r="G56" s="95"/>
      <c r="H56" s="27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4" x14ac:dyDescent="0.15">
      <c r="A57" s="26"/>
      <c r="B57" s="89"/>
      <c r="C57" s="94"/>
      <c r="D57" s="18" t="s">
        <v>52</v>
      </c>
      <c r="E57" s="49" t="s">
        <v>53</v>
      </c>
      <c r="F57" s="48" t="s">
        <v>12</v>
      </c>
      <c r="G57" s="95"/>
      <c r="H57" s="27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4" x14ac:dyDescent="0.15">
      <c r="A58" s="26"/>
      <c r="B58" s="89"/>
      <c r="C58" s="94"/>
      <c r="D58" s="18" t="s">
        <v>54</v>
      </c>
      <c r="E58" s="49" t="s">
        <v>39</v>
      </c>
      <c r="F58" s="54" t="s">
        <v>12</v>
      </c>
      <c r="G58" s="95"/>
      <c r="H58" s="27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14" x14ac:dyDescent="0.15">
      <c r="A59" s="26"/>
      <c r="B59" s="89"/>
      <c r="C59" s="94"/>
      <c r="D59" s="28" t="s">
        <v>55</v>
      </c>
      <c r="E59" s="49" t="s">
        <v>49</v>
      </c>
      <c r="F59" s="55" t="s">
        <v>12</v>
      </c>
      <c r="G59" s="95"/>
      <c r="H59" s="29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x14ac:dyDescent="0.15">
      <c r="A60" s="26"/>
      <c r="B60" s="89"/>
      <c r="C60" s="94"/>
      <c r="D60" s="92"/>
      <c r="E60" s="20"/>
      <c r="F60" s="55"/>
      <c r="G60" s="95"/>
      <c r="H60" s="27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x14ac:dyDescent="0.15">
      <c r="A61" s="26"/>
      <c r="B61" s="89"/>
      <c r="C61" s="94"/>
      <c r="D61" s="92"/>
      <c r="E61" s="20"/>
      <c r="F61" s="55"/>
      <c r="G61" s="95"/>
      <c r="H61" s="27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x14ac:dyDescent="0.15">
      <c r="A62" s="26"/>
      <c r="B62" s="89"/>
      <c r="C62" s="94"/>
      <c r="D62" s="92"/>
      <c r="E62" s="18"/>
      <c r="F62" s="55"/>
      <c r="G62" s="95"/>
      <c r="H62" s="27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x14ac:dyDescent="0.15">
      <c r="A63" s="26"/>
      <c r="B63" s="89"/>
      <c r="C63" s="94"/>
      <c r="D63" s="92"/>
      <c r="E63" s="21"/>
      <c r="F63" s="47"/>
      <c r="G63" s="95"/>
      <c r="H63" s="27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x14ac:dyDescent="0.15">
      <c r="B64" s="99"/>
      <c r="C64" s="99"/>
      <c r="D64" s="99"/>
      <c r="E64" s="99"/>
      <c r="F64" s="99"/>
      <c r="G64" s="99"/>
      <c r="H64" s="99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</row>
    <row r="65" spans="2:26" ht="13.5" customHeight="1" x14ac:dyDescent="0.15">
      <c r="B65" s="89">
        <v>6</v>
      </c>
      <c r="C65" s="94" t="s">
        <v>56</v>
      </c>
      <c r="D65" s="24" t="s">
        <v>57</v>
      </c>
      <c r="E65" s="11" t="s">
        <v>58</v>
      </c>
      <c r="F65" s="47" t="s">
        <v>12</v>
      </c>
      <c r="G65" s="95" t="s">
        <v>12</v>
      </c>
      <c r="H65" s="27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2:26" ht="14" x14ac:dyDescent="0.15">
      <c r="B66" s="89"/>
      <c r="C66" s="94"/>
      <c r="D66" s="18" t="s">
        <v>59</v>
      </c>
      <c r="E66" s="20" t="s">
        <v>60</v>
      </c>
      <c r="F66" s="48" t="s">
        <v>12</v>
      </c>
      <c r="G66" s="95"/>
      <c r="H66" s="27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</row>
    <row r="67" spans="2:26" ht="14" x14ac:dyDescent="0.15">
      <c r="B67" s="89"/>
      <c r="C67" s="94"/>
      <c r="D67" s="18" t="s">
        <v>61</v>
      </c>
      <c r="E67" s="49" t="s">
        <v>62</v>
      </c>
      <c r="F67" s="48" t="s">
        <v>12</v>
      </c>
      <c r="G67" s="95"/>
      <c r="H67" s="27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</row>
    <row r="68" spans="2:26" ht="14" x14ac:dyDescent="0.15">
      <c r="B68" s="89"/>
      <c r="C68" s="94"/>
      <c r="D68" s="18" t="s">
        <v>63</v>
      </c>
      <c r="E68" s="49" t="s">
        <v>64</v>
      </c>
      <c r="F68" s="48" t="s">
        <v>12</v>
      </c>
      <c r="G68" s="95"/>
      <c r="H68" s="27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</row>
    <row r="69" spans="2:26" x14ac:dyDescent="0.15">
      <c r="B69" s="89"/>
      <c r="C69" s="94"/>
      <c r="D69" s="18"/>
      <c r="E69" s="49"/>
      <c r="F69" s="56"/>
      <c r="G69" s="95"/>
      <c r="H69" s="27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</row>
    <row r="70" spans="2:26" x14ac:dyDescent="0.15">
      <c r="B70" s="89"/>
      <c r="C70" s="94"/>
      <c r="D70" s="28"/>
      <c r="E70" s="49"/>
      <c r="F70" s="57"/>
      <c r="G70" s="95"/>
      <c r="H70" s="29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</row>
    <row r="71" spans="2:26" x14ac:dyDescent="0.15">
      <c r="B71" s="89"/>
      <c r="C71" s="94"/>
      <c r="D71" s="92"/>
      <c r="E71" s="20"/>
      <c r="F71" s="57"/>
      <c r="G71" s="95"/>
      <c r="H71" s="27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</row>
    <row r="72" spans="2:26" x14ac:dyDescent="0.15">
      <c r="B72" s="89"/>
      <c r="C72" s="94"/>
      <c r="D72" s="92"/>
      <c r="E72" s="20"/>
      <c r="F72" s="57"/>
      <c r="G72" s="95"/>
      <c r="H72" s="27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</row>
    <row r="73" spans="2:26" x14ac:dyDescent="0.15">
      <c r="B73" s="89"/>
      <c r="C73" s="94"/>
      <c r="D73" s="92"/>
      <c r="E73" s="18"/>
      <c r="F73" s="57"/>
      <c r="G73" s="95"/>
      <c r="H73" s="27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</row>
    <row r="74" spans="2:26" x14ac:dyDescent="0.15">
      <c r="B74" s="89"/>
      <c r="C74" s="94"/>
      <c r="D74" s="92"/>
      <c r="E74" s="21"/>
      <c r="F74" s="47"/>
      <c r="G74" s="95"/>
      <c r="H74" s="27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</row>
    <row r="75" spans="2:26" x14ac:dyDescent="0.15">
      <c r="B75" s="99"/>
      <c r="C75" s="99"/>
      <c r="D75" s="99"/>
      <c r="E75" s="99"/>
      <c r="F75" s="99"/>
      <c r="G75" s="99"/>
      <c r="H75" s="99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</row>
    <row r="76" spans="2:26" ht="13.5" customHeight="1" x14ac:dyDescent="0.15">
      <c r="B76" s="89">
        <v>7</v>
      </c>
      <c r="C76" s="94" t="s">
        <v>65</v>
      </c>
      <c r="D76" s="24" t="s">
        <v>57</v>
      </c>
      <c r="E76" s="11" t="s">
        <v>58</v>
      </c>
      <c r="F76" s="47" t="s">
        <v>12</v>
      </c>
      <c r="G76" s="95" t="s">
        <v>12</v>
      </c>
      <c r="H76" s="27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2:26" ht="14" x14ac:dyDescent="0.15">
      <c r="B77" s="89"/>
      <c r="C77" s="94"/>
      <c r="D77" s="18" t="s">
        <v>59</v>
      </c>
      <c r="E77" s="20" t="s">
        <v>60</v>
      </c>
      <c r="F77" s="48" t="s">
        <v>12</v>
      </c>
      <c r="G77" s="95"/>
      <c r="H77" s="27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</row>
    <row r="78" spans="2:26" ht="14" x14ac:dyDescent="0.15">
      <c r="B78" s="89"/>
      <c r="C78" s="94"/>
      <c r="D78" s="18" t="s">
        <v>66</v>
      </c>
      <c r="E78" s="49" t="s">
        <v>67</v>
      </c>
      <c r="F78" s="48" t="s">
        <v>12</v>
      </c>
      <c r="G78" s="95"/>
      <c r="H78" s="27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</row>
    <row r="79" spans="2:26" ht="14" x14ac:dyDescent="0.15">
      <c r="B79" s="89"/>
      <c r="C79" s="94"/>
      <c r="D79" s="18" t="s">
        <v>63</v>
      </c>
      <c r="E79" s="49" t="s">
        <v>64</v>
      </c>
      <c r="F79" s="48" t="s">
        <v>12</v>
      </c>
      <c r="G79" s="95"/>
      <c r="H79" s="27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</row>
    <row r="80" spans="2:26" x14ac:dyDescent="0.15">
      <c r="B80" s="89"/>
      <c r="C80" s="94"/>
      <c r="D80" s="18"/>
      <c r="E80" s="49"/>
      <c r="F80" s="56"/>
      <c r="G80" s="95"/>
      <c r="H80" s="27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</row>
    <row r="81" spans="2:26" x14ac:dyDescent="0.15">
      <c r="B81" s="89"/>
      <c r="C81" s="94"/>
      <c r="D81" s="28"/>
      <c r="E81" s="49"/>
      <c r="F81" s="57"/>
      <c r="G81" s="95"/>
      <c r="H81" s="29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</row>
    <row r="82" spans="2:26" x14ac:dyDescent="0.15">
      <c r="B82" s="89"/>
      <c r="C82" s="94"/>
      <c r="D82" s="92"/>
      <c r="E82" s="20"/>
      <c r="F82" s="57"/>
      <c r="G82" s="95"/>
      <c r="H82" s="27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</row>
    <row r="83" spans="2:26" x14ac:dyDescent="0.15">
      <c r="B83" s="89"/>
      <c r="C83" s="94"/>
      <c r="D83" s="92"/>
      <c r="E83" s="20"/>
      <c r="F83" s="57"/>
      <c r="G83" s="95"/>
      <c r="H83" s="27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</row>
    <row r="84" spans="2:26" x14ac:dyDescent="0.15">
      <c r="B84" s="89"/>
      <c r="C84" s="94"/>
      <c r="D84" s="92"/>
      <c r="E84" s="18"/>
      <c r="F84" s="57"/>
      <c r="G84" s="95"/>
      <c r="H84" s="27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</row>
    <row r="85" spans="2:26" x14ac:dyDescent="0.15">
      <c r="B85" s="89"/>
      <c r="C85" s="94"/>
      <c r="D85" s="92"/>
      <c r="E85" s="21"/>
      <c r="F85" s="47"/>
      <c r="G85" s="95"/>
      <c r="H85" s="27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</row>
    <row r="86" spans="2:26" x14ac:dyDescent="0.15">
      <c r="B86" s="99"/>
      <c r="C86" s="99"/>
      <c r="D86" s="99"/>
      <c r="E86" s="99"/>
      <c r="F86" s="99"/>
      <c r="G86" s="99"/>
      <c r="H86" s="99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</row>
    <row r="87" spans="2:26" ht="13.5" customHeight="1" x14ac:dyDescent="0.15">
      <c r="B87" s="89">
        <v>8</v>
      </c>
      <c r="C87" s="94" t="s">
        <v>68</v>
      </c>
      <c r="D87" s="24" t="s">
        <v>34</v>
      </c>
      <c r="E87" s="11" t="s">
        <v>43</v>
      </c>
      <c r="F87" s="47" t="s">
        <v>12</v>
      </c>
      <c r="G87" s="95" t="s">
        <v>12</v>
      </c>
      <c r="H87" s="27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2:26" ht="14" x14ac:dyDescent="0.15">
      <c r="B88" s="89"/>
      <c r="C88" s="94"/>
      <c r="D88" s="18" t="s">
        <v>36</v>
      </c>
      <c r="E88" s="61" t="s">
        <v>44</v>
      </c>
      <c r="F88" s="48" t="s">
        <v>12</v>
      </c>
      <c r="G88" s="95"/>
      <c r="H88" s="27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</row>
    <row r="89" spans="2:26" ht="14" x14ac:dyDescent="0.15">
      <c r="B89" s="89"/>
      <c r="C89" s="94"/>
      <c r="D89" s="18" t="s">
        <v>69</v>
      </c>
      <c r="E89" s="49" t="s">
        <v>46</v>
      </c>
      <c r="F89" s="48" t="s">
        <v>12</v>
      </c>
      <c r="G89" s="95"/>
      <c r="H89" s="27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</row>
    <row r="90" spans="2:26" ht="14" x14ac:dyDescent="0.15">
      <c r="B90" s="89"/>
      <c r="C90" s="94"/>
      <c r="D90" s="18" t="s">
        <v>47</v>
      </c>
      <c r="E90" s="49" t="s">
        <v>39</v>
      </c>
      <c r="F90" s="48" t="s">
        <v>12</v>
      </c>
      <c r="G90" s="95"/>
      <c r="H90" s="27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</row>
    <row r="91" spans="2:26" ht="14" x14ac:dyDescent="0.15">
      <c r="B91" s="89"/>
      <c r="C91" s="94"/>
      <c r="D91" s="18" t="s">
        <v>48</v>
      </c>
      <c r="E91" s="49" t="s">
        <v>49</v>
      </c>
      <c r="F91" s="56" t="s">
        <v>12</v>
      </c>
      <c r="G91" s="95"/>
      <c r="H91" s="27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</row>
    <row r="92" spans="2:26" x14ac:dyDescent="0.15">
      <c r="B92" s="89"/>
      <c r="C92" s="94"/>
      <c r="D92" s="28"/>
      <c r="E92" s="49"/>
      <c r="F92" s="57"/>
      <c r="G92" s="95"/>
      <c r="H92" s="29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</row>
    <row r="93" spans="2:26" x14ac:dyDescent="0.15">
      <c r="B93" s="89"/>
      <c r="C93" s="94"/>
      <c r="D93" s="92"/>
      <c r="E93" s="20"/>
      <c r="F93" s="57"/>
      <c r="G93" s="95"/>
      <c r="H93" s="27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</row>
    <row r="94" spans="2:26" x14ac:dyDescent="0.15">
      <c r="B94" s="89"/>
      <c r="C94" s="94"/>
      <c r="D94" s="92"/>
      <c r="E94" s="20"/>
      <c r="F94" s="57"/>
      <c r="G94" s="95"/>
      <c r="H94" s="27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</row>
    <row r="95" spans="2:26" x14ac:dyDescent="0.15">
      <c r="B95" s="89"/>
      <c r="C95" s="94"/>
      <c r="D95" s="92"/>
      <c r="E95" s="18"/>
      <c r="F95" s="57"/>
      <c r="G95" s="95"/>
      <c r="H95" s="27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</row>
    <row r="96" spans="2:26" x14ac:dyDescent="0.15">
      <c r="B96" s="89"/>
      <c r="C96" s="94"/>
      <c r="D96" s="92"/>
      <c r="E96" s="21"/>
      <c r="F96" s="47"/>
      <c r="G96" s="95"/>
      <c r="H96" s="27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</row>
    <row r="97" spans="2:26" x14ac:dyDescent="0.15">
      <c r="B97" s="99"/>
      <c r="C97" s="99"/>
      <c r="D97" s="99"/>
      <c r="E97" s="99"/>
      <c r="F97" s="99"/>
      <c r="G97" s="99"/>
      <c r="H97" s="99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</row>
    <row r="98" spans="2:26" ht="13.5" customHeight="1" x14ac:dyDescent="0.15">
      <c r="B98" s="89">
        <v>9</v>
      </c>
      <c r="C98" s="94" t="s">
        <v>70</v>
      </c>
      <c r="D98" s="24" t="s">
        <v>34</v>
      </c>
      <c r="E98" s="11" t="s">
        <v>43</v>
      </c>
      <c r="F98" s="47" t="s">
        <v>12</v>
      </c>
      <c r="G98" s="95" t="s">
        <v>12</v>
      </c>
      <c r="H98" s="27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2:26" ht="14" x14ac:dyDescent="0.15">
      <c r="B99" s="89"/>
      <c r="C99" s="94"/>
      <c r="D99" s="18" t="s">
        <v>36</v>
      </c>
      <c r="E99" s="61" t="s">
        <v>44</v>
      </c>
      <c r="F99" s="48" t="s">
        <v>12</v>
      </c>
      <c r="G99" s="95"/>
      <c r="H99" s="27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</row>
    <row r="100" spans="2:26" ht="14" x14ac:dyDescent="0.15">
      <c r="B100" s="89"/>
      <c r="C100" s="94"/>
      <c r="D100" s="18" t="s">
        <v>71</v>
      </c>
      <c r="E100" s="49" t="s">
        <v>72</v>
      </c>
      <c r="F100" s="48" t="s">
        <v>12</v>
      </c>
      <c r="G100" s="95"/>
      <c r="H100" s="27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</row>
    <row r="101" spans="2:26" ht="14" x14ac:dyDescent="0.15">
      <c r="B101" s="89"/>
      <c r="C101" s="94"/>
      <c r="D101" s="18" t="s">
        <v>47</v>
      </c>
      <c r="E101" s="49" t="s">
        <v>39</v>
      </c>
      <c r="F101" s="48" t="s">
        <v>12</v>
      </c>
      <c r="G101" s="95"/>
      <c r="H101" s="27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</row>
    <row r="102" spans="2:26" ht="14" x14ac:dyDescent="0.15">
      <c r="B102" s="89"/>
      <c r="C102" s="94"/>
      <c r="D102" s="18" t="s">
        <v>48</v>
      </c>
      <c r="E102" s="49" t="s">
        <v>49</v>
      </c>
      <c r="F102" s="56" t="s">
        <v>12</v>
      </c>
      <c r="G102" s="95"/>
      <c r="H102" s="27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</row>
    <row r="103" spans="2:26" x14ac:dyDescent="0.15">
      <c r="B103" s="89"/>
      <c r="C103" s="94"/>
      <c r="D103" s="28"/>
      <c r="E103" s="49"/>
      <c r="F103" s="57"/>
      <c r="G103" s="95"/>
      <c r="H103" s="29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</row>
    <row r="104" spans="2:26" x14ac:dyDescent="0.15">
      <c r="B104" s="89"/>
      <c r="C104" s="94"/>
      <c r="D104" s="92"/>
      <c r="E104" s="20"/>
      <c r="F104" s="57"/>
      <c r="G104" s="95"/>
      <c r="H104" s="27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</row>
    <row r="105" spans="2:26" x14ac:dyDescent="0.15">
      <c r="B105" s="89"/>
      <c r="C105" s="94"/>
      <c r="D105" s="92"/>
      <c r="E105" s="20"/>
      <c r="F105" s="57"/>
      <c r="G105" s="95"/>
      <c r="H105" s="27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</row>
    <row r="106" spans="2:26" x14ac:dyDescent="0.15">
      <c r="B106" s="89"/>
      <c r="C106" s="94"/>
      <c r="D106" s="92"/>
      <c r="E106" s="18"/>
      <c r="F106" s="57"/>
      <c r="G106" s="95"/>
      <c r="H106" s="27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</row>
    <row r="107" spans="2:26" x14ac:dyDescent="0.15">
      <c r="B107" s="89"/>
      <c r="C107" s="94"/>
      <c r="D107" s="92"/>
      <c r="E107" s="21"/>
      <c r="F107" s="47"/>
      <c r="G107" s="95"/>
      <c r="H107" s="27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</row>
    <row r="108" spans="2:26" x14ac:dyDescent="0.15">
      <c r="B108" s="99"/>
      <c r="C108" s="99"/>
      <c r="D108" s="99"/>
      <c r="E108" s="99"/>
      <c r="F108" s="99"/>
      <c r="G108" s="99"/>
      <c r="H108" s="99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</row>
    <row r="109" spans="2:26" ht="13.5" customHeight="1" x14ac:dyDescent="0.15">
      <c r="B109" s="89">
        <v>10</v>
      </c>
      <c r="C109" s="94" t="s">
        <v>73</v>
      </c>
      <c r="D109" s="24" t="s">
        <v>34</v>
      </c>
      <c r="E109" s="11" t="s">
        <v>43</v>
      </c>
      <c r="F109" s="47" t="s">
        <v>12</v>
      </c>
      <c r="G109" s="95" t="s">
        <v>13</v>
      </c>
      <c r="H109" s="27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2:26" ht="14" x14ac:dyDescent="0.15">
      <c r="B110" s="89"/>
      <c r="C110" s="94"/>
      <c r="D110" s="18" t="s">
        <v>36</v>
      </c>
      <c r="E110" s="61" t="s">
        <v>44</v>
      </c>
      <c r="F110" s="48" t="s">
        <v>12</v>
      </c>
      <c r="G110" s="95"/>
      <c r="H110" s="27" t="s">
        <v>74</v>
      </c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</row>
    <row r="111" spans="2:26" ht="14" x14ac:dyDescent="0.15">
      <c r="B111" s="89"/>
      <c r="C111" s="94"/>
      <c r="D111" s="18" t="s">
        <v>75</v>
      </c>
      <c r="E111" s="49" t="s">
        <v>76</v>
      </c>
      <c r="F111" s="48" t="s">
        <v>13</v>
      </c>
      <c r="G111" s="95"/>
      <c r="H111" s="27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</row>
    <row r="112" spans="2:26" ht="14" x14ac:dyDescent="0.15">
      <c r="B112" s="89"/>
      <c r="C112" s="94"/>
      <c r="D112" s="18" t="s">
        <v>47</v>
      </c>
      <c r="E112" s="49" t="s">
        <v>39</v>
      </c>
      <c r="F112" s="48" t="s">
        <v>12</v>
      </c>
      <c r="G112" s="95"/>
      <c r="H112" s="27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</row>
    <row r="113" spans="2:26" ht="14" x14ac:dyDescent="0.15">
      <c r="B113" s="89"/>
      <c r="C113" s="94"/>
      <c r="D113" s="18" t="s">
        <v>48</v>
      </c>
      <c r="E113" s="49" t="s">
        <v>49</v>
      </c>
      <c r="F113" s="56" t="s">
        <v>12</v>
      </c>
      <c r="G113" s="95"/>
      <c r="H113" s="6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</row>
    <row r="114" spans="2:26" ht="14" x14ac:dyDescent="0.15">
      <c r="B114" s="89"/>
      <c r="C114" s="94"/>
      <c r="D114" s="28" t="s">
        <v>77</v>
      </c>
      <c r="E114" s="49" t="s">
        <v>78</v>
      </c>
      <c r="F114" s="57"/>
      <c r="G114" s="95"/>
      <c r="H114" s="29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</row>
    <row r="115" spans="2:26" x14ac:dyDescent="0.15">
      <c r="B115" s="89"/>
      <c r="C115" s="94"/>
      <c r="D115" s="92"/>
      <c r="E115" s="20"/>
      <c r="F115" s="57"/>
      <c r="G115" s="95"/>
      <c r="H115" s="27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</row>
    <row r="116" spans="2:26" x14ac:dyDescent="0.15">
      <c r="B116" s="89"/>
      <c r="C116" s="94"/>
      <c r="D116" s="92"/>
      <c r="E116" s="20"/>
      <c r="F116" s="57"/>
      <c r="G116" s="95"/>
      <c r="H116" s="27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</row>
    <row r="117" spans="2:26" x14ac:dyDescent="0.15">
      <c r="B117" s="89"/>
      <c r="C117" s="94"/>
      <c r="D117" s="92"/>
      <c r="E117" s="18"/>
      <c r="F117" s="57"/>
      <c r="G117" s="95"/>
      <c r="H117" s="27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</row>
    <row r="118" spans="2:26" x14ac:dyDescent="0.15">
      <c r="B118" s="89"/>
      <c r="C118" s="94"/>
      <c r="D118" s="92"/>
      <c r="E118" s="21"/>
      <c r="F118" s="47"/>
      <c r="G118" s="95"/>
      <c r="H118" s="27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</row>
    <row r="119" spans="2:26" x14ac:dyDescent="0.15">
      <c r="B119" s="99"/>
      <c r="C119" s="99"/>
      <c r="D119" s="99"/>
      <c r="E119" s="99"/>
      <c r="F119" s="99"/>
      <c r="G119" s="99"/>
      <c r="H119" s="99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</row>
    <row r="120" spans="2:26" ht="13.5" customHeight="1" x14ac:dyDescent="0.15">
      <c r="B120" s="89">
        <v>11</v>
      </c>
      <c r="C120" s="94" t="s">
        <v>79</v>
      </c>
      <c r="D120" s="24" t="s">
        <v>34</v>
      </c>
      <c r="E120" s="11" t="s">
        <v>43</v>
      </c>
      <c r="F120" s="47" t="s">
        <v>12</v>
      </c>
      <c r="G120" s="95" t="s">
        <v>12</v>
      </c>
      <c r="H120" s="27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2:26" ht="14" x14ac:dyDescent="0.15">
      <c r="B121" s="89"/>
      <c r="C121" s="94"/>
      <c r="D121" s="18" t="s">
        <v>36</v>
      </c>
      <c r="E121" s="61" t="s">
        <v>44</v>
      </c>
      <c r="F121" s="48" t="s">
        <v>12</v>
      </c>
      <c r="G121" s="95"/>
      <c r="H121" s="27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</row>
    <row r="122" spans="2:26" ht="14" x14ac:dyDescent="0.15">
      <c r="B122" s="89"/>
      <c r="C122" s="94"/>
      <c r="D122" s="18" t="s">
        <v>80</v>
      </c>
      <c r="E122" s="49" t="s">
        <v>81</v>
      </c>
      <c r="F122" s="48" t="s">
        <v>12</v>
      </c>
      <c r="G122" s="95"/>
      <c r="H122" s="27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</row>
    <row r="123" spans="2:26" ht="14" x14ac:dyDescent="0.15">
      <c r="B123" s="89"/>
      <c r="C123" s="94"/>
      <c r="D123" s="18" t="s">
        <v>47</v>
      </c>
      <c r="E123" s="49" t="s">
        <v>39</v>
      </c>
      <c r="F123" s="48" t="s">
        <v>12</v>
      </c>
      <c r="G123" s="95"/>
      <c r="H123" s="27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</row>
    <row r="124" spans="2:26" ht="14" x14ac:dyDescent="0.15">
      <c r="B124" s="89"/>
      <c r="C124" s="94"/>
      <c r="D124" s="18" t="s">
        <v>48</v>
      </c>
      <c r="E124" s="49" t="s">
        <v>49</v>
      </c>
      <c r="F124" s="56" t="s">
        <v>12</v>
      </c>
      <c r="G124" s="95"/>
      <c r="H124" s="27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</row>
    <row r="125" spans="2:26" x14ac:dyDescent="0.15">
      <c r="B125" s="89"/>
      <c r="C125" s="94"/>
      <c r="D125" s="28"/>
      <c r="E125" s="49"/>
      <c r="F125" s="57"/>
      <c r="G125" s="95"/>
      <c r="H125" s="29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</row>
    <row r="126" spans="2:26" x14ac:dyDescent="0.15">
      <c r="B126" s="89"/>
      <c r="C126" s="94"/>
      <c r="D126" s="92"/>
      <c r="E126" s="20"/>
      <c r="F126" s="57"/>
      <c r="G126" s="95"/>
      <c r="H126" s="27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</row>
    <row r="127" spans="2:26" x14ac:dyDescent="0.15">
      <c r="B127" s="89"/>
      <c r="C127" s="94"/>
      <c r="D127" s="92"/>
      <c r="E127" s="20"/>
      <c r="F127" s="57"/>
      <c r="G127" s="95"/>
      <c r="H127" s="27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</row>
    <row r="128" spans="2:26" x14ac:dyDescent="0.15">
      <c r="B128" s="89"/>
      <c r="C128" s="94"/>
      <c r="D128" s="92"/>
      <c r="E128" s="18"/>
      <c r="F128" s="57"/>
      <c r="G128" s="95"/>
      <c r="H128" s="27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</row>
    <row r="129" spans="2:26" x14ac:dyDescent="0.15">
      <c r="B129" s="89"/>
      <c r="C129" s="94"/>
      <c r="D129" s="92"/>
      <c r="E129" s="21"/>
      <c r="F129" s="55"/>
      <c r="G129" s="95"/>
      <c r="H129" s="30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</row>
    <row r="130" spans="2:26" x14ac:dyDescent="0.15">
      <c r="B130" s="100"/>
      <c r="C130" s="100"/>
      <c r="D130" s="100"/>
      <c r="E130" s="100"/>
      <c r="F130" s="100"/>
      <c r="G130" s="100"/>
      <c r="H130" s="100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</row>
    <row r="131" spans="2:26" ht="13.5" customHeight="1" x14ac:dyDescent="0.15">
      <c r="B131" s="89">
        <v>12</v>
      </c>
      <c r="C131" s="94" t="s">
        <v>82</v>
      </c>
      <c r="D131" s="24" t="s">
        <v>34</v>
      </c>
      <c r="E131" s="11" t="s">
        <v>43</v>
      </c>
      <c r="F131" s="47" t="s">
        <v>12</v>
      </c>
      <c r="G131" s="95" t="s">
        <v>12</v>
      </c>
      <c r="H131" s="27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2:26" ht="14" x14ac:dyDescent="0.15">
      <c r="B132" s="89"/>
      <c r="C132" s="94"/>
      <c r="D132" s="18" t="s">
        <v>36</v>
      </c>
      <c r="E132" s="61" t="s">
        <v>44</v>
      </c>
      <c r="F132" s="48" t="s">
        <v>12</v>
      </c>
      <c r="G132" s="95"/>
      <c r="H132" s="27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</row>
    <row r="133" spans="2:26" ht="14" x14ac:dyDescent="0.15">
      <c r="B133" s="89"/>
      <c r="C133" s="94"/>
      <c r="D133" s="18" t="s">
        <v>83</v>
      </c>
      <c r="E133" s="49" t="s">
        <v>84</v>
      </c>
      <c r="F133" s="48" t="s">
        <v>12</v>
      </c>
      <c r="G133" s="95"/>
      <c r="H133" s="27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</row>
    <row r="134" spans="2:26" ht="14" x14ac:dyDescent="0.15">
      <c r="B134" s="89"/>
      <c r="C134" s="94"/>
      <c r="D134" s="18" t="s">
        <v>47</v>
      </c>
      <c r="E134" s="49" t="s">
        <v>39</v>
      </c>
      <c r="F134" s="48" t="s">
        <v>12</v>
      </c>
      <c r="G134" s="95"/>
      <c r="H134" s="27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</row>
    <row r="135" spans="2:26" ht="14" x14ac:dyDescent="0.15">
      <c r="B135" s="89"/>
      <c r="C135" s="94"/>
      <c r="D135" s="18" t="s">
        <v>48</v>
      </c>
      <c r="E135" s="49" t="s">
        <v>49</v>
      </c>
      <c r="F135" s="56" t="s">
        <v>12</v>
      </c>
      <c r="G135" s="95"/>
      <c r="H135" s="27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</row>
    <row r="136" spans="2:26" x14ac:dyDescent="0.15">
      <c r="B136" s="89"/>
      <c r="C136" s="94"/>
      <c r="D136" s="28"/>
      <c r="E136" s="49"/>
      <c r="F136" s="57"/>
      <c r="G136" s="95"/>
      <c r="H136" s="29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</row>
    <row r="137" spans="2:26" x14ac:dyDescent="0.15">
      <c r="B137" s="89"/>
      <c r="C137" s="94"/>
      <c r="D137" s="92"/>
      <c r="E137" s="20"/>
      <c r="F137" s="57"/>
      <c r="G137" s="95"/>
      <c r="H137" s="27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</row>
    <row r="138" spans="2:26" x14ac:dyDescent="0.15">
      <c r="B138" s="89"/>
      <c r="C138" s="94"/>
      <c r="D138" s="92"/>
      <c r="E138" s="20"/>
      <c r="F138" s="57"/>
      <c r="G138" s="95"/>
      <c r="H138" s="27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</row>
    <row r="139" spans="2:26" x14ac:dyDescent="0.15">
      <c r="B139" s="89"/>
      <c r="C139" s="94"/>
      <c r="D139" s="92"/>
      <c r="E139" s="18"/>
      <c r="F139" s="57"/>
      <c r="G139" s="95"/>
      <c r="H139" s="27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</row>
    <row r="140" spans="2:26" x14ac:dyDescent="0.15">
      <c r="B140" s="89"/>
      <c r="C140" s="94"/>
      <c r="D140" s="92"/>
      <c r="E140" s="21"/>
      <c r="F140" s="55"/>
      <c r="G140" s="95"/>
      <c r="H140" s="30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</row>
    <row r="141" spans="2:26" x14ac:dyDescent="0.15">
      <c r="B141" s="100"/>
      <c r="C141" s="100"/>
      <c r="D141" s="100"/>
      <c r="E141" s="100"/>
      <c r="F141" s="100"/>
      <c r="G141" s="100"/>
      <c r="H141" s="100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</row>
    <row r="142" spans="2:26" ht="13.5" customHeight="1" x14ac:dyDescent="0.15">
      <c r="B142" s="89">
        <v>13</v>
      </c>
      <c r="C142" s="94" t="s">
        <v>85</v>
      </c>
      <c r="D142" s="24" t="s">
        <v>34</v>
      </c>
      <c r="E142" s="11" t="s">
        <v>43</v>
      </c>
      <c r="F142" s="47" t="s">
        <v>12</v>
      </c>
      <c r="G142" s="95" t="s">
        <v>12</v>
      </c>
      <c r="H142" s="27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2:26" ht="14" x14ac:dyDescent="0.15">
      <c r="B143" s="89"/>
      <c r="C143" s="94"/>
      <c r="D143" s="18" t="s">
        <v>36</v>
      </c>
      <c r="E143" s="61" t="s">
        <v>44</v>
      </c>
      <c r="F143" s="48" t="s">
        <v>12</v>
      </c>
      <c r="G143" s="95"/>
      <c r="H143" s="27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</row>
    <row r="144" spans="2:26" ht="14" x14ac:dyDescent="0.15">
      <c r="B144" s="89"/>
      <c r="C144" s="94"/>
      <c r="D144" s="18" t="s">
        <v>86</v>
      </c>
      <c r="E144" s="49" t="s">
        <v>87</v>
      </c>
      <c r="F144" s="48" t="s">
        <v>12</v>
      </c>
      <c r="G144" s="95"/>
      <c r="H144" s="27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</row>
    <row r="145" spans="2:26" ht="14" x14ac:dyDescent="0.15">
      <c r="B145" s="89"/>
      <c r="C145" s="94"/>
      <c r="D145" s="18" t="s">
        <v>47</v>
      </c>
      <c r="E145" s="49" t="s">
        <v>39</v>
      </c>
      <c r="F145" s="48" t="s">
        <v>12</v>
      </c>
      <c r="G145" s="95"/>
      <c r="H145" s="27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</row>
    <row r="146" spans="2:26" ht="14" x14ac:dyDescent="0.15">
      <c r="B146" s="89"/>
      <c r="C146" s="94"/>
      <c r="D146" s="18" t="s">
        <v>48</v>
      </c>
      <c r="E146" s="49" t="s">
        <v>49</v>
      </c>
      <c r="F146" s="56" t="s">
        <v>12</v>
      </c>
      <c r="G146" s="95"/>
      <c r="H146" s="27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</row>
    <row r="147" spans="2:26" x14ac:dyDescent="0.15">
      <c r="B147" s="89"/>
      <c r="C147" s="94"/>
      <c r="D147" s="28"/>
      <c r="E147" s="49"/>
      <c r="F147" s="57"/>
      <c r="G147" s="95"/>
      <c r="H147" s="29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</row>
    <row r="148" spans="2:26" x14ac:dyDescent="0.15">
      <c r="B148" s="89"/>
      <c r="C148" s="94"/>
      <c r="D148" s="92"/>
      <c r="E148" s="20"/>
      <c r="F148" s="57"/>
      <c r="G148" s="95"/>
      <c r="H148" s="27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</row>
    <row r="149" spans="2:26" x14ac:dyDescent="0.15">
      <c r="B149" s="89"/>
      <c r="C149" s="94"/>
      <c r="D149" s="92"/>
      <c r="E149" s="20"/>
      <c r="F149" s="57"/>
      <c r="G149" s="95"/>
      <c r="H149" s="27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</row>
    <row r="150" spans="2:26" x14ac:dyDescent="0.15">
      <c r="B150" s="89"/>
      <c r="C150" s="94"/>
      <c r="D150" s="92"/>
      <c r="E150" s="18"/>
      <c r="F150" s="57"/>
      <c r="G150" s="95"/>
      <c r="H150" s="27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</row>
    <row r="151" spans="2:26" x14ac:dyDescent="0.15">
      <c r="B151" s="89"/>
      <c r="C151" s="94"/>
      <c r="D151" s="92"/>
      <c r="E151" s="21"/>
      <c r="F151" s="55"/>
      <c r="G151" s="95"/>
      <c r="H151" s="30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</row>
    <row r="152" spans="2:26" x14ac:dyDescent="0.15">
      <c r="B152" s="100"/>
      <c r="C152" s="100"/>
      <c r="D152" s="100"/>
      <c r="E152" s="100"/>
      <c r="F152" s="100"/>
      <c r="G152" s="100"/>
      <c r="H152" s="100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</row>
    <row r="153" spans="2:26" ht="13.5" customHeight="1" x14ac:dyDescent="0.15">
      <c r="B153" s="89">
        <v>14</v>
      </c>
      <c r="C153" s="94" t="s">
        <v>88</v>
      </c>
      <c r="D153" s="24" t="s">
        <v>89</v>
      </c>
      <c r="E153" s="11" t="s">
        <v>43</v>
      </c>
      <c r="F153" s="47" t="s">
        <v>12</v>
      </c>
      <c r="G153" s="95" t="s">
        <v>12</v>
      </c>
      <c r="H153" s="27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2:26" ht="14" x14ac:dyDescent="0.15">
      <c r="B154" s="89"/>
      <c r="C154" s="94"/>
      <c r="D154" s="18" t="s">
        <v>90</v>
      </c>
      <c r="E154" s="20" t="s">
        <v>91</v>
      </c>
      <c r="F154" s="48" t="s">
        <v>12</v>
      </c>
      <c r="G154" s="95"/>
      <c r="H154" s="27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</row>
    <row r="155" spans="2:26" x14ac:dyDescent="0.15">
      <c r="B155" s="89"/>
      <c r="C155" s="94"/>
      <c r="D155" s="18"/>
      <c r="E155" s="49"/>
      <c r="F155" s="48"/>
      <c r="G155" s="95"/>
      <c r="H155" s="27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</row>
    <row r="156" spans="2:26" x14ac:dyDescent="0.15">
      <c r="B156" s="89"/>
      <c r="C156" s="94"/>
      <c r="D156" s="18"/>
      <c r="E156" s="49"/>
      <c r="F156" s="48"/>
      <c r="G156" s="95"/>
      <c r="H156" s="27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</row>
    <row r="157" spans="2:26" x14ac:dyDescent="0.15">
      <c r="B157" s="89"/>
      <c r="C157" s="94"/>
      <c r="D157" s="18"/>
      <c r="E157" s="49"/>
      <c r="F157" s="56"/>
      <c r="G157" s="95"/>
      <c r="H157" s="27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</row>
    <row r="158" spans="2:26" x14ac:dyDescent="0.15">
      <c r="B158" s="89"/>
      <c r="C158" s="94"/>
      <c r="D158" s="28"/>
      <c r="E158" s="49"/>
      <c r="F158" s="57"/>
      <c r="G158" s="95"/>
      <c r="H158" s="29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</row>
    <row r="159" spans="2:26" x14ac:dyDescent="0.15">
      <c r="B159" s="89"/>
      <c r="C159" s="94"/>
      <c r="D159" s="92"/>
      <c r="E159" s="20"/>
      <c r="F159" s="57"/>
      <c r="G159" s="95"/>
      <c r="H159" s="27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</row>
    <row r="160" spans="2:26" x14ac:dyDescent="0.15">
      <c r="B160" s="89"/>
      <c r="C160" s="94"/>
      <c r="D160" s="92"/>
      <c r="E160" s="20"/>
      <c r="F160" s="57"/>
      <c r="G160" s="95"/>
      <c r="H160" s="27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</row>
    <row r="161" spans="2:26" x14ac:dyDescent="0.15">
      <c r="B161" s="89"/>
      <c r="C161" s="94"/>
      <c r="D161" s="92"/>
      <c r="E161" s="18"/>
      <c r="F161" s="57"/>
      <c r="G161" s="95"/>
      <c r="H161" s="27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</row>
    <row r="162" spans="2:26" x14ac:dyDescent="0.15">
      <c r="B162" s="89"/>
      <c r="C162" s="94"/>
      <c r="D162" s="92"/>
      <c r="E162" s="21"/>
      <c r="F162" s="55"/>
      <c r="G162" s="95"/>
      <c r="H162" s="30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</row>
    <row r="163" spans="2:26" x14ac:dyDescent="0.15">
      <c r="B163" s="100"/>
      <c r="C163" s="100"/>
      <c r="D163" s="100"/>
      <c r="E163" s="100"/>
      <c r="F163" s="100"/>
      <c r="G163" s="100"/>
      <c r="H163" s="100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</row>
    <row r="164" spans="2:26" ht="13.5" customHeight="1" x14ac:dyDescent="0.15">
      <c r="B164" s="89">
        <v>15</v>
      </c>
      <c r="C164" s="94" t="s">
        <v>92</v>
      </c>
      <c r="D164" s="24" t="s">
        <v>34</v>
      </c>
      <c r="E164" s="11" t="s">
        <v>43</v>
      </c>
      <c r="F164" s="47" t="s">
        <v>12</v>
      </c>
      <c r="G164" s="95" t="s">
        <v>12</v>
      </c>
      <c r="H164" s="27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2:26" ht="14" x14ac:dyDescent="0.15">
      <c r="B165" s="89"/>
      <c r="C165" s="94"/>
      <c r="D165" s="18" t="s">
        <v>36</v>
      </c>
      <c r="E165" s="20" t="s">
        <v>58</v>
      </c>
      <c r="F165" s="48" t="s">
        <v>12</v>
      </c>
      <c r="G165" s="95"/>
      <c r="H165" s="27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</row>
    <row r="166" spans="2:26" ht="14" x14ac:dyDescent="0.15">
      <c r="B166" s="89"/>
      <c r="C166" s="94"/>
      <c r="D166" s="18" t="s">
        <v>93</v>
      </c>
      <c r="E166" s="49" t="s">
        <v>94</v>
      </c>
      <c r="F166" s="48" t="s">
        <v>12</v>
      </c>
      <c r="G166" s="95"/>
      <c r="H166" s="27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</row>
    <row r="167" spans="2:26" ht="14" x14ac:dyDescent="0.15">
      <c r="B167" s="89"/>
      <c r="C167" s="94"/>
      <c r="D167" s="18" t="s">
        <v>95</v>
      </c>
      <c r="E167" s="49" t="s">
        <v>96</v>
      </c>
      <c r="F167" s="48" t="s">
        <v>12</v>
      </c>
      <c r="G167" s="95"/>
      <c r="H167" s="27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</row>
    <row r="168" spans="2:26" x14ac:dyDescent="0.15">
      <c r="B168" s="89"/>
      <c r="C168" s="94"/>
      <c r="D168" s="18"/>
      <c r="E168" s="49"/>
      <c r="F168" s="56"/>
      <c r="G168" s="95"/>
      <c r="H168" s="27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</row>
    <row r="169" spans="2:26" x14ac:dyDescent="0.15">
      <c r="B169" s="89"/>
      <c r="C169" s="94"/>
      <c r="D169" s="28"/>
      <c r="E169" s="49"/>
      <c r="F169" s="57"/>
      <c r="G169" s="95"/>
      <c r="H169" s="29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</row>
    <row r="170" spans="2:26" x14ac:dyDescent="0.15">
      <c r="B170" s="89"/>
      <c r="C170" s="94"/>
      <c r="D170" s="92"/>
      <c r="E170" s="20"/>
      <c r="F170" s="57"/>
      <c r="G170" s="95"/>
      <c r="H170" s="27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</row>
    <row r="171" spans="2:26" x14ac:dyDescent="0.15">
      <c r="B171" s="89"/>
      <c r="C171" s="94"/>
      <c r="D171" s="92"/>
      <c r="E171" s="20"/>
      <c r="F171" s="57"/>
      <c r="G171" s="95"/>
      <c r="H171" s="27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</row>
    <row r="172" spans="2:26" x14ac:dyDescent="0.15">
      <c r="B172" s="89"/>
      <c r="C172" s="94"/>
      <c r="D172" s="92"/>
      <c r="E172" s="18"/>
      <c r="F172" s="57"/>
      <c r="G172" s="95"/>
      <c r="H172" s="27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</row>
    <row r="173" spans="2:26" x14ac:dyDescent="0.15">
      <c r="B173" s="89"/>
      <c r="C173" s="94"/>
      <c r="D173" s="92"/>
      <c r="E173" s="21"/>
      <c r="F173" s="55"/>
      <c r="G173" s="95"/>
      <c r="H173" s="30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</row>
    <row r="174" spans="2:26" x14ac:dyDescent="0.15">
      <c r="B174" s="100"/>
      <c r="C174" s="100"/>
      <c r="D174" s="100"/>
      <c r="E174" s="100"/>
      <c r="F174" s="100"/>
      <c r="G174" s="100"/>
      <c r="H174" s="100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</row>
    <row r="175" spans="2:26" ht="13.5" customHeight="1" x14ac:dyDescent="0.15">
      <c r="B175" s="89">
        <v>16</v>
      </c>
      <c r="C175" s="94" t="s">
        <v>97</v>
      </c>
      <c r="D175" s="24" t="s">
        <v>98</v>
      </c>
      <c r="E175" s="11" t="s">
        <v>99</v>
      </c>
      <c r="F175" s="47" t="s">
        <v>12</v>
      </c>
      <c r="G175" s="95" t="s">
        <v>12</v>
      </c>
      <c r="H175" s="27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2:26" ht="14" x14ac:dyDescent="0.15">
      <c r="B176" s="89"/>
      <c r="C176" s="94"/>
      <c r="D176" s="18" t="s">
        <v>100</v>
      </c>
      <c r="E176" s="20" t="s">
        <v>101</v>
      </c>
      <c r="F176" s="48" t="s">
        <v>12</v>
      </c>
      <c r="G176" s="95"/>
      <c r="H176" s="27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</row>
    <row r="177" spans="2:26" ht="14" x14ac:dyDescent="0.15">
      <c r="B177" s="89"/>
      <c r="C177" s="94"/>
      <c r="D177" s="18" t="s">
        <v>102</v>
      </c>
      <c r="E177" s="49" t="s">
        <v>103</v>
      </c>
      <c r="F177" s="48" t="s">
        <v>12</v>
      </c>
      <c r="G177" s="95"/>
      <c r="H177" s="27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</row>
    <row r="178" spans="2:26" ht="14" x14ac:dyDescent="0.15">
      <c r="B178" s="89"/>
      <c r="C178" s="94"/>
      <c r="D178" s="18" t="s">
        <v>104</v>
      </c>
      <c r="E178" s="49" t="s">
        <v>105</v>
      </c>
      <c r="F178" s="48" t="s">
        <v>12</v>
      </c>
      <c r="G178" s="95"/>
      <c r="H178" s="27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</row>
    <row r="179" spans="2:26" x14ac:dyDescent="0.15">
      <c r="B179" s="89"/>
      <c r="C179" s="94"/>
      <c r="D179" s="18"/>
      <c r="E179" s="49"/>
      <c r="F179" s="56"/>
      <c r="G179" s="95"/>
      <c r="H179" s="27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</row>
    <row r="180" spans="2:26" x14ac:dyDescent="0.15">
      <c r="B180" s="89"/>
      <c r="C180" s="94"/>
      <c r="D180" s="28"/>
      <c r="E180" s="49"/>
      <c r="F180" s="57"/>
      <c r="G180" s="95"/>
      <c r="H180" s="29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</row>
    <row r="181" spans="2:26" x14ac:dyDescent="0.15">
      <c r="B181" s="89"/>
      <c r="C181" s="94"/>
      <c r="D181" s="92"/>
      <c r="E181" s="20"/>
      <c r="F181" s="57"/>
      <c r="G181" s="95"/>
      <c r="H181" s="27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</row>
    <row r="182" spans="2:26" x14ac:dyDescent="0.15">
      <c r="B182" s="89"/>
      <c r="C182" s="94"/>
      <c r="D182" s="92"/>
      <c r="E182" s="20"/>
      <c r="F182" s="57"/>
      <c r="G182" s="95"/>
      <c r="H182" s="27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</row>
    <row r="183" spans="2:26" x14ac:dyDescent="0.15">
      <c r="B183" s="89"/>
      <c r="C183" s="94"/>
      <c r="D183" s="92"/>
      <c r="E183" s="18"/>
      <c r="F183" s="57"/>
      <c r="G183" s="95"/>
      <c r="H183" s="27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</row>
    <row r="184" spans="2:26" x14ac:dyDescent="0.15">
      <c r="B184" s="89"/>
      <c r="C184" s="94"/>
      <c r="D184" s="92"/>
      <c r="E184" s="21"/>
      <c r="F184" s="47"/>
      <c r="G184" s="95"/>
      <c r="H184" s="27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</row>
    <row r="185" spans="2:26" x14ac:dyDescent="0.15">
      <c r="B185" s="99"/>
      <c r="C185" s="99"/>
      <c r="D185" s="99"/>
      <c r="E185" s="99"/>
      <c r="F185" s="99"/>
      <c r="G185" s="99"/>
      <c r="H185" s="99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</row>
    <row r="186" spans="2:26" ht="13.5" customHeight="1" x14ac:dyDescent="0.15">
      <c r="B186" s="89">
        <v>17</v>
      </c>
      <c r="C186" s="94" t="s">
        <v>106</v>
      </c>
      <c r="D186" s="24" t="s">
        <v>98</v>
      </c>
      <c r="E186" s="11" t="s">
        <v>99</v>
      </c>
      <c r="F186" s="47" t="s">
        <v>12</v>
      </c>
      <c r="G186" s="95" t="s">
        <v>12</v>
      </c>
      <c r="H186" s="27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2:26" ht="14" x14ac:dyDescent="0.15">
      <c r="B187" s="89"/>
      <c r="C187" s="94"/>
      <c r="D187" s="18" t="s">
        <v>100</v>
      </c>
      <c r="E187" s="20" t="s">
        <v>101</v>
      </c>
      <c r="F187" s="48" t="s">
        <v>12</v>
      </c>
      <c r="G187" s="95"/>
      <c r="H187" s="27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</row>
    <row r="188" spans="2:26" ht="14" x14ac:dyDescent="0.15">
      <c r="B188" s="89"/>
      <c r="C188" s="94"/>
      <c r="D188" s="18" t="s">
        <v>107</v>
      </c>
      <c r="E188" s="49" t="s">
        <v>108</v>
      </c>
      <c r="F188" s="48" t="s">
        <v>12</v>
      </c>
      <c r="G188" s="95"/>
      <c r="H188" s="27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</row>
    <row r="189" spans="2:26" ht="14" x14ac:dyDescent="0.15">
      <c r="B189" s="89"/>
      <c r="C189" s="94"/>
      <c r="D189" s="18" t="s">
        <v>109</v>
      </c>
      <c r="E189" s="49" t="s">
        <v>110</v>
      </c>
      <c r="F189" s="48" t="s">
        <v>12</v>
      </c>
      <c r="G189" s="95"/>
      <c r="H189" s="27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</row>
    <row r="190" spans="2:26" x14ac:dyDescent="0.15">
      <c r="B190" s="89"/>
      <c r="C190" s="94"/>
      <c r="D190" s="18"/>
      <c r="E190" s="49"/>
      <c r="F190" s="56"/>
      <c r="G190" s="95"/>
      <c r="H190" s="27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</row>
    <row r="191" spans="2:26" x14ac:dyDescent="0.15">
      <c r="B191" s="89"/>
      <c r="C191" s="94"/>
      <c r="D191" s="28"/>
      <c r="E191" s="49"/>
      <c r="F191" s="57"/>
      <c r="G191" s="95"/>
      <c r="H191" s="29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</row>
    <row r="192" spans="2:26" x14ac:dyDescent="0.15">
      <c r="B192" s="89"/>
      <c r="C192" s="94"/>
      <c r="D192" s="92"/>
      <c r="E192" s="20"/>
      <c r="F192" s="57"/>
      <c r="G192" s="95"/>
      <c r="H192" s="27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</row>
    <row r="193" spans="2:26" x14ac:dyDescent="0.15">
      <c r="B193" s="89"/>
      <c r="C193" s="94"/>
      <c r="D193" s="92"/>
      <c r="E193" s="20"/>
      <c r="F193" s="57"/>
      <c r="G193" s="95"/>
      <c r="H193" s="27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</row>
    <row r="194" spans="2:26" x14ac:dyDescent="0.15">
      <c r="B194" s="89"/>
      <c r="C194" s="94"/>
      <c r="D194" s="92"/>
      <c r="E194" s="18"/>
      <c r="F194" s="57"/>
      <c r="G194" s="95"/>
      <c r="H194" s="27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</row>
    <row r="195" spans="2:26" x14ac:dyDescent="0.15">
      <c r="B195" s="89"/>
      <c r="C195" s="94"/>
      <c r="D195" s="92"/>
      <c r="E195" s="21"/>
      <c r="F195" s="55"/>
      <c r="G195" s="95"/>
      <c r="H195" s="30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</row>
    <row r="196" spans="2:26" x14ac:dyDescent="0.15">
      <c r="B196" s="100"/>
      <c r="C196" s="100"/>
      <c r="D196" s="100"/>
      <c r="E196" s="100"/>
      <c r="F196" s="100"/>
      <c r="G196" s="100"/>
      <c r="H196" s="100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</row>
    <row r="197" spans="2:26" ht="13.5" customHeight="1" x14ac:dyDescent="0.15">
      <c r="B197" s="89">
        <v>18</v>
      </c>
      <c r="C197" s="94" t="s">
        <v>111</v>
      </c>
      <c r="D197" s="24" t="s">
        <v>98</v>
      </c>
      <c r="E197" s="11" t="s">
        <v>99</v>
      </c>
      <c r="F197" s="47" t="s">
        <v>12</v>
      </c>
      <c r="G197" s="95" t="s">
        <v>12</v>
      </c>
      <c r="H197" s="27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2:26" ht="14" x14ac:dyDescent="0.15">
      <c r="B198" s="89"/>
      <c r="C198" s="94"/>
      <c r="D198" s="18" t="s">
        <v>100</v>
      </c>
      <c r="E198" s="20" t="s">
        <v>101</v>
      </c>
      <c r="F198" s="48" t="s">
        <v>12</v>
      </c>
      <c r="G198" s="95"/>
      <c r="H198" s="27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</row>
    <row r="199" spans="2:26" ht="14" x14ac:dyDescent="0.15">
      <c r="B199" s="89"/>
      <c r="C199" s="94"/>
      <c r="D199" s="18" t="s">
        <v>112</v>
      </c>
      <c r="E199" s="49" t="s">
        <v>108</v>
      </c>
      <c r="F199" s="48" t="s">
        <v>12</v>
      </c>
      <c r="G199" s="95"/>
      <c r="H199" s="27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</row>
    <row r="200" spans="2:26" ht="14" x14ac:dyDescent="0.15">
      <c r="B200" s="89"/>
      <c r="C200" s="94"/>
      <c r="D200" s="18" t="s">
        <v>109</v>
      </c>
      <c r="E200" s="49" t="s">
        <v>110</v>
      </c>
      <c r="F200" s="48" t="s">
        <v>12</v>
      </c>
      <c r="G200" s="95"/>
      <c r="H200" s="27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</row>
    <row r="201" spans="2:26" x14ac:dyDescent="0.15">
      <c r="B201" s="89"/>
      <c r="C201" s="94"/>
      <c r="D201" s="18"/>
      <c r="E201" s="49"/>
      <c r="F201" s="56"/>
      <c r="G201" s="95"/>
      <c r="H201" s="27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</row>
    <row r="202" spans="2:26" x14ac:dyDescent="0.15">
      <c r="B202" s="89"/>
      <c r="C202" s="94"/>
      <c r="D202" s="28"/>
      <c r="E202" s="49"/>
      <c r="F202" s="57"/>
      <c r="G202" s="95"/>
      <c r="H202" s="29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</row>
    <row r="203" spans="2:26" x14ac:dyDescent="0.15">
      <c r="B203" s="89"/>
      <c r="C203" s="94"/>
      <c r="D203" s="92"/>
      <c r="E203" s="20"/>
      <c r="F203" s="57"/>
      <c r="G203" s="95"/>
      <c r="H203" s="27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</row>
    <row r="204" spans="2:26" x14ac:dyDescent="0.15">
      <c r="B204" s="89"/>
      <c r="C204" s="94"/>
      <c r="D204" s="92"/>
      <c r="E204" s="20"/>
      <c r="F204" s="57"/>
      <c r="G204" s="95"/>
      <c r="H204" s="27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</row>
    <row r="205" spans="2:26" x14ac:dyDescent="0.15">
      <c r="B205" s="89"/>
      <c r="C205" s="94"/>
      <c r="D205" s="92"/>
      <c r="E205" s="18"/>
      <c r="F205" s="57"/>
      <c r="G205" s="95"/>
      <c r="H205" s="27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</row>
    <row r="206" spans="2:26" x14ac:dyDescent="0.15">
      <c r="B206" s="89"/>
      <c r="C206" s="94"/>
      <c r="D206" s="92"/>
      <c r="E206" s="21"/>
      <c r="F206" s="55"/>
      <c r="G206" s="95"/>
      <c r="H206" s="30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</row>
    <row r="207" spans="2:26" x14ac:dyDescent="0.15">
      <c r="B207" s="100"/>
      <c r="C207" s="100"/>
      <c r="D207" s="100"/>
      <c r="E207" s="100"/>
      <c r="F207" s="100"/>
      <c r="G207" s="100"/>
      <c r="H207" s="100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</row>
    <row r="208" spans="2:26" ht="13.5" customHeight="1" x14ac:dyDescent="0.15">
      <c r="B208" s="89">
        <v>19</v>
      </c>
      <c r="C208" s="94" t="s">
        <v>113</v>
      </c>
      <c r="D208" s="24" t="s">
        <v>98</v>
      </c>
      <c r="E208" s="11" t="s">
        <v>99</v>
      </c>
      <c r="F208" s="47" t="s">
        <v>12</v>
      </c>
      <c r="G208" s="95" t="s">
        <v>12</v>
      </c>
      <c r="H208" s="27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2:26" ht="14" x14ac:dyDescent="0.15">
      <c r="B209" s="89"/>
      <c r="C209" s="94"/>
      <c r="D209" s="18" t="s">
        <v>100</v>
      </c>
      <c r="E209" s="20" t="s">
        <v>101</v>
      </c>
      <c r="F209" s="48" t="s">
        <v>12</v>
      </c>
      <c r="G209" s="95"/>
      <c r="H209" s="27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</row>
    <row r="210" spans="2:26" ht="14" x14ac:dyDescent="0.15">
      <c r="B210" s="89"/>
      <c r="C210" s="94"/>
      <c r="D210" s="18" t="s">
        <v>114</v>
      </c>
      <c r="E210" s="49" t="s">
        <v>108</v>
      </c>
      <c r="F210" s="48" t="s">
        <v>12</v>
      </c>
      <c r="G210" s="95"/>
      <c r="H210" s="27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</row>
    <row r="211" spans="2:26" ht="14" x14ac:dyDescent="0.15">
      <c r="B211" s="89"/>
      <c r="C211" s="94"/>
      <c r="D211" s="18" t="s">
        <v>115</v>
      </c>
      <c r="E211" s="49" t="s">
        <v>110</v>
      </c>
      <c r="F211" s="48" t="s">
        <v>12</v>
      </c>
      <c r="G211" s="95"/>
      <c r="H211" s="27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</row>
    <row r="212" spans="2:26" x14ac:dyDescent="0.15">
      <c r="B212" s="89"/>
      <c r="C212" s="94"/>
      <c r="D212" s="18"/>
      <c r="E212" s="49"/>
      <c r="F212" s="56"/>
      <c r="G212" s="95"/>
      <c r="H212" s="27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</row>
    <row r="213" spans="2:26" x14ac:dyDescent="0.15">
      <c r="B213" s="89"/>
      <c r="C213" s="94"/>
      <c r="D213" s="28"/>
      <c r="E213" s="49"/>
      <c r="F213" s="57"/>
      <c r="G213" s="95"/>
      <c r="H213" s="29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</row>
    <row r="214" spans="2:26" x14ac:dyDescent="0.15">
      <c r="B214" s="89"/>
      <c r="C214" s="94"/>
      <c r="D214" s="92"/>
      <c r="E214" s="20"/>
      <c r="F214" s="57"/>
      <c r="G214" s="95"/>
      <c r="H214" s="27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</row>
    <row r="215" spans="2:26" x14ac:dyDescent="0.15">
      <c r="B215" s="89"/>
      <c r="C215" s="94"/>
      <c r="D215" s="92"/>
      <c r="E215" s="20"/>
      <c r="F215" s="57"/>
      <c r="G215" s="95"/>
      <c r="H215" s="27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</row>
    <row r="216" spans="2:26" x14ac:dyDescent="0.15">
      <c r="B216" s="89"/>
      <c r="C216" s="94"/>
      <c r="D216" s="92"/>
      <c r="E216" s="18"/>
      <c r="F216" s="57"/>
      <c r="G216" s="95"/>
      <c r="H216" s="27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</row>
    <row r="217" spans="2:26" x14ac:dyDescent="0.15">
      <c r="B217" s="89"/>
      <c r="C217" s="94"/>
      <c r="D217" s="92"/>
      <c r="E217" s="21"/>
      <c r="F217" s="55"/>
      <c r="G217" s="95"/>
      <c r="H217" s="30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</row>
    <row r="218" spans="2:26" x14ac:dyDescent="0.15">
      <c r="B218" s="100"/>
      <c r="C218" s="100"/>
      <c r="D218" s="100"/>
      <c r="E218" s="100"/>
      <c r="F218" s="100"/>
      <c r="G218" s="100"/>
      <c r="H218" s="100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</row>
    <row r="219" spans="2:26" ht="13.5" customHeight="1" x14ac:dyDescent="0.15">
      <c r="B219" s="89">
        <v>20</v>
      </c>
      <c r="C219" s="94" t="s">
        <v>116</v>
      </c>
      <c r="D219" s="24" t="s">
        <v>98</v>
      </c>
      <c r="E219" s="11" t="s">
        <v>99</v>
      </c>
      <c r="F219" s="47" t="s">
        <v>12</v>
      </c>
      <c r="G219" s="95" t="s">
        <v>12</v>
      </c>
      <c r="H219" s="27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2:26" ht="14" x14ac:dyDescent="0.15">
      <c r="B220" s="89"/>
      <c r="C220" s="94"/>
      <c r="D220" s="18" t="s">
        <v>117</v>
      </c>
      <c r="E220" s="20" t="s">
        <v>101</v>
      </c>
      <c r="F220" s="48" t="s">
        <v>12</v>
      </c>
      <c r="G220" s="95"/>
      <c r="H220" s="27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</row>
    <row r="221" spans="2:26" ht="14" x14ac:dyDescent="0.15">
      <c r="B221" s="89"/>
      <c r="C221" s="94"/>
      <c r="D221" s="18" t="s">
        <v>118</v>
      </c>
      <c r="E221" s="49" t="s">
        <v>108</v>
      </c>
      <c r="F221" s="48" t="s">
        <v>12</v>
      </c>
      <c r="G221" s="95"/>
      <c r="H221" s="27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</row>
    <row r="222" spans="2:26" ht="14" x14ac:dyDescent="0.15">
      <c r="B222" s="89"/>
      <c r="C222" s="94"/>
      <c r="D222" s="18" t="s">
        <v>119</v>
      </c>
      <c r="E222" s="49" t="s">
        <v>120</v>
      </c>
      <c r="F222" s="48" t="s">
        <v>12</v>
      </c>
      <c r="G222" s="95"/>
      <c r="H222" s="27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</row>
    <row r="223" spans="2:26" x14ac:dyDescent="0.15">
      <c r="B223" s="89"/>
      <c r="C223" s="94"/>
      <c r="D223" s="18"/>
      <c r="E223" s="49"/>
      <c r="F223" s="56"/>
      <c r="G223" s="95"/>
      <c r="H223" s="27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</row>
    <row r="224" spans="2:26" x14ac:dyDescent="0.15">
      <c r="B224" s="89"/>
      <c r="C224" s="94"/>
      <c r="D224" s="28"/>
      <c r="E224" s="49"/>
      <c r="F224" s="57"/>
      <c r="G224" s="95"/>
      <c r="H224" s="29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</row>
    <row r="225" spans="2:26" x14ac:dyDescent="0.15">
      <c r="B225" s="89"/>
      <c r="C225" s="94"/>
      <c r="D225" s="92"/>
      <c r="E225" s="20"/>
      <c r="F225" s="57"/>
      <c r="G225" s="95"/>
      <c r="H225" s="27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</row>
    <row r="226" spans="2:26" x14ac:dyDescent="0.15">
      <c r="B226" s="89"/>
      <c r="C226" s="94"/>
      <c r="D226" s="92"/>
      <c r="E226" s="20"/>
      <c r="F226" s="57"/>
      <c r="G226" s="95"/>
      <c r="H226" s="27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</row>
    <row r="227" spans="2:26" x14ac:dyDescent="0.15">
      <c r="B227" s="89"/>
      <c r="C227" s="94"/>
      <c r="D227" s="92"/>
      <c r="E227" s="18"/>
      <c r="F227" s="57"/>
      <c r="G227" s="95"/>
      <c r="H227" s="27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</row>
    <row r="228" spans="2:26" x14ac:dyDescent="0.15">
      <c r="B228" s="89"/>
      <c r="C228" s="94"/>
      <c r="D228" s="92"/>
      <c r="E228" s="21"/>
      <c r="F228" s="55"/>
      <c r="G228" s="95"/>
      <c r="H228" s="30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</row>
    <row r="229" spans="2:26" x14ac:dyDescent="0.15">
      <c r="B229" s="100"/>
      <c r="C229" s="100"/>
      <c r="D229" s="100"/>
      <c r="E229" s="100"/>
      <c r="F229" s="100"/>
      <c r="G229" s="100"/>
      <c r="H229" s="100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</row>
    <row r="230" spans="2:26" ht="13.5" customHeight="1" x14ac:dyDescent="0.15">
      <c r="B230" s="89">
        <v>21</v>
      </c>
      <c r="C230" s="94" t="s">
        <v>121</v>
      </c>
      <c r="D230" s="24" t="s">
        <v>98</v>
      </c>
      <c r="E230" s="11" t="s">
        <v>122</v>
      </c>
      <c r="F230" s="47" t="s">
        <v>12</v>
      </c>
      <c r="G230" s="95" t="s">
        <v>12</v>
      </c>
      <c r="H230" s="27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2:26" ht="14" x14ac:dyDescent="0.15">
      <c r="B231" s="89"/>
      <c r="C231" s="94"/>
      <c r="D231" s="18" t="s">
        <v>123</v>
      </c>
      <c r="E231" s="20" t="s">
        <v>124</v>
      </c>
      <c r="F231" s="48" t="s">
        <v>12</v>
      </c>
      <c r="G231" s="95"/>
      <c r="H231" s="27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</row>
    <row r="232" spans="2:26" ht="14" x14ac:dyDescent="0.15">
      <c r="B232" s="89"/>
      <c r="C232" s="94"/>
      <c r="D232" s="18" t="s">
        <v>125</v>
      </c>
      <c r="E232" s="49" t="s">
        <v>126</v>
      </c>
      <c r="F232" s="48" t="s">
        <v>12</v>
      </c>
      <c r="G232" s="95"/>
      <c r="H232" s="27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</row>
    <row r="233" spans="2:26" ht="14" x14ac:dyDescent="0.15">
      <c r="B233" s="89"/>
      <c r="C233" s="94"/>
      <c r="D233" s="18" t="s">
        <v>127</v>
      </c>
      <c r="E233" s="49" t="s">
        <v>128</v>
      </c>
      <c r="F233" s="48" t="s">
        <v>12</v>
      </c>
      <c r="G233" s="95"/>
      <c r="H233" s="27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</row>
    <row r="234" spans="2:26" x14ac:dyDescent="0.15">
      <c r="B234" s="89"/>
      <c r="C234" s="94"/>
      <c r="D234" s="18"/>
      <c r="E234" s="49"/>
      <c r="F234" s="56"/>
      <c r="G234" s="95"/>
      <c r="H234" s="27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</row>
    <row r="235" spans="2:26" x14ac:dyDescent="0.15">
      <c r="B235" s="89"/>
      <c r="C235" s="94"/>
      <c r="D235" s="28"/>
      <c r="E235" s="49"/>
      <c r="F235" s="57"/>
      <c r="G235" s="95"/>
      <c r="H235" s="29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</row>
    <row r="236" spans="2:26" x14ac:dyDescent="0.15">
      <c r="B236" s="89"/>
      <c r="C236" s="94"/>
      <c r="D236" s="92"/>
      <c r="E236" s="20"/>
      <c r="F236" s="57"/>
      <c r="G236" s="95"/>
      <c r="H236" s="27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</row>
    <row r="237" spans="2:26" x14ac:dyDescent="0.15">
      <c r="B237" s="89"/>
      <c r="C237" s="94"/>
      <c r="D237" s="92"/>
      <c r="E237" s="20"/>
      <c r="F237" s="57"/>
      <c r="G237" s="95"/>
      <c r="H237" s="27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</row>
    <row r="238" spans="2:26" x14ac:dyDescent="0.15">
      <c r="B238" s="89"/>
      <c r="C238" s="94"/>
      <c r="D238" s="92"/>
      <c r="E238" s="18"/>
      <c r="F238" s="57"/>
      <c r="G238" s="95"/>
      <c r="H238" s="27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</row>
    <row r="239" spans="2:26" x14ac:dyDescent="0.15">
      <c r="B239" s="89"/>
      <c r="C239" s="94"/>
      <c r="D239" s="92"/>
      <c r="E239" s="21"/>
      <c r="F239" s="55"/>
      <c r="G239" s="95"/>
      <c r="H239" s="30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</row>
    <row r="240" spans="2:26" x14ac:dyDescent="0.15">
      <c r="B240" s="100"/>
      <c r="C240" s="100"/>
      <c r="D240" s="100"/>
      <c r="E240" s="100"/>
      <c r="F240" s="100"/>
      <c r="G240" s="100"/>
      <c r="H240" s="100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</row>
    <row r="241" spans="2:26" ht="13.5" customHeight="1" x14ac:dyDescent="0.15">
      <c r="B241" s="89">
        <v>22</v>
      </c>
      <c r="C241" s="94" t="s">
        <v>129</v>
      </c>
      <c r="D241" s="24" t="s">
        <v>98</v>
      </c>
      <c r="E241" s="11" t="s">
        <v>122</v>
      </c>
      <c r="F241" s="47" t="s">
        <v>12</v>
      </c>
      <c r="G241" s="95" t="s">
        <v>12</v>
      </c>
      <c r="H241" s="27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2:26" ht="14" x14ac:dyDescent="0.15">
      <c r="B242" s="89"/>
      <c r="C242" s="94"/>
      <c r="D242" s="18" t="s">
        <v>123</v>
      </c>
      <c r="E242" s="20" t="s">
        <v>124</v>
      </c>
      <c r="F242" s="48" t="s">
        <v>12</v>
      </c>
      <c r="G242" s="95"/>
      <c r="H242" s="27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</row>
    <row r="243" spans="2:26" ht="14" x14ac:dyDescent="0.15">
      <c r="B243" s="89"/>
      <c r="C243" s="94"/>
      <c r="D243" s="18" t="s">
        <v>125</v>
      </c>
      <c r="E243" s="49" t="s">
        <v>126</v>
      </c>
      <c r="F243" s="48" t="s">
        <v>12</v>
      </c>
      <c r="G243" s="95"/>
      <c r="H243" s="27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</row>
    <row r="244" spans="2:26" ht="14" x14ac:dyDescent="0.15">
      <c r="B244" s="89"/>
      <c r="C244" s="94"/>
      <c r="D244" s="18" t="s">
        <v>130</v>
      </c>
      <c r="E244" s="49" t="s">
        <v>131</v>
      </c>
      <c r="F244" s="48" t="s">
        <v>12</v>
      </c>
      <c r="G244" s="95"/>
      <c r="H244" s="27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</row>
    <row r="245" spans="2:26" ht="14" x14ac:dyDescent="0.15">
      <c r="B245" s="89"/>
      <c r="C245" s="94"/>
      <c r="D245" s="18" t="s">
        <v>132</v>
      </c>
      <c r="E245" s="49" t="s">
        <v>133</v>
      </c>
      <c r="F245" s="56" t="s">
        <v>12</v>
      </c>
      <c r="G245" s="95"/>
      <c r="H245" s="27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</row>
    <row r="246" spans="2:26" x14ac:dyDescent="0.15">
      <c r="B246" s="89"/>
      <c r="C246" s="94"/>
      <c r="D246" s="28"/>
      <c r="E246" s="49"/>
      <c r="F246" s="57"/>
      <c r="G246" s="95"/>
      <c r="H246" s="29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</row>
    <row r="247" spans="2:26" x14ac:dyDescent="0.15">
      <c r="B247" s="89"/>
      <c r="C247" s="94"/>
      <c r="D247" s="92"/>
      <c r="E247" s="20"/>
      <c r="F247" s="57"/>
      <c r="G247" s="95"/>
      <c r="H247" s="27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</row>
    <row r="248" spans="2:26" x14ac:dyDescent="0.15">
      <c r="B248" s="89"/>
      <c r="C248" s="94"/>
      <c r="D248" s="92"/>
      <c r="E248" s="20"/>
      <c r="F248" s="57"/>
      <c r="G248" s="95"/>
      <c r="H248" s="27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</row>
    <row r="249" spans="2:26" x14ac:dyDescent="0.15">
      <c r="B249" s="89"/>
      <c r="C249" s="94"/>
      <c r="D249" s="92"/>
      <c r="E249" s="18"/>
      <c r="F249" s="57"/>
      <c r="G249" s="95"/>
      <c r="H249" s="27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</row>
    <row r="250" spans="2:26" x14ac:dyDescent="0.15">
      <c r="B250" s="89"/>
      <c r="C250" s="94"/>
      <c r="D250" s="92"/>
      <c r="E250" s="21"/>
      <c r="F250" s="47"/>
      <c r="G250" s="95"/>
      <c r="H250" s="27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</row>
    <row r="251" spans="2:26" x14ac:dyDescent="0.15">
      <c r="B251" s="99"/>
      <c r="C251" s="99"/>
      <c r="D251" s="99"/>
      <c r="E251" s="99"/>
      <c r="F251" s="99"/>
      <c r="G251" s="99"/>
      <c r="H251" s="99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</row>
    <row r="252" spans="2:26" ht="13.5" customHeight="1" x14ac:dyDescent="0.15">
      <c r="B252" s="89">
        <v>23</v>
      </c>
      <c r="C252" s="94" t="s">
        <v>134</v>
      </c>
      <c r="D252" s="24" t="s">
        <v>135</v>
      </c>
      <c r="E252" s="11" t="s">
        <v>122</v>
      </c>
      <c r="F252" s="47" t="s">
        <v>12</v>
      </c>
      <c r="G252" s="95" t="s">
        <v>13</v>
      </c>
      <c r="H252" s="27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2:26" ht="14" x14ac:dyDescent="0.15">
      <c r="B253" s="89"/>
      <c r="C253" s="94"/>
      <c r="D253" s="18" t="s">
        <v>136</v>
      </c>
      <c r="E253" s="20" t="s">
        <v>124</v>
      </c>
      <c r="F253" s="48" t="s">
        <v>12</v>
      </c>
      <c r="G253" s="95"/>
      <c r="H253" s="27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</row>
    <row r="254" spans="2:26" ht="14" x14ac:dyDescent="0.15">
      <c r="B254" s="89"/>
      <c r="C254" s="94"/>
      <c r="D254" s="18" t="s">
        <v>137</v>
      </c>
      <c r="E254" s="49" t="s">
        <v>131</v>
      </c>
      <c r="F254" s="48" t="s">
        <v>13</v>
      </c>
      <c r="G254" s="95"/>
      <c r="H254" s="27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</row>
    <row r="255" spans="2:26" ht="14" x14ac:dyDescent="0.15">
      <c r="B255" s="89"/>
      <c r="C255" s="94"/>
      <c r="D255" s="18" t="s">
        <v>138</v>
      </c>
      <c r="E255" s="49" t="s">
        <v>133</v>
      </c>
      <c r="F255" s="48" t="s">
        <v>13</v>
      </c>
      <c r="G255" s="95"/>
      <c r="H255" s="27" t="s">
        <v>139</v>
      </c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</row>
    <row r="256" spans="2:26" ht="14" x14ac:dyDescent="0.15">
      <c r="B256" s="89"/>
      <c r="C256" s="94"/>
      <c r="D256" s="18"/>
      <c r="E256" s="49"/>
      <c r="F256" s="56" t="s">
        <v>14</v>
      </c>
      <c r="G256" s="95"/>
      <c r="H256" s="27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</row>
    <row r="257" spans="2:26" x14ac:dyDescent="0.15">
      <c r="B257" s="89"/>
      <c r="C257" s="94"/>
      <c r="D257" s="28"/>
      <c r="E257" s="49"/>
      <c r="F257" s="57"/>
      <c r="G257" s="95"/>
      <c r="H257" s="29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</row>
    <row r="258" spans="2:26" x14ac:dyDescent="0.15">
      <c r="B258" s="89"/>
      <c r="C258" s="94"/>
      <c r="D258" s="92"/>
      <c r="E258" s="20"/>
      <c r="F258" s="57"/>
      <c r="G258" s="95"/>
      <c r="H258" s="27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</row>
    <row r="259" spans="2:26" x14ac:dyDescent="0.15">
      <c r="B259" s="89"/>
      <c r="C259" s="94"/>
      <c r="D259" s="92"/>
      <c r="E259" s="20"/>
      <c r="F259" s="57"/>
      <c r="G259" s="95"/>
      <c r="H259" s="27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</row>
    <row r="260" spans="2:26" x14ac:dyDescent="0.15">
      <c r="B260" s="89"/>
      <c r="C260" s="94"/>
      <c r="D260" s="92"/>
      <c r="E260" s="18"/>
      <c r="F260" s="57"/>
      <c r="G260" s="95"/>
      <c r="H260" s="27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</row>
    <row r="261" spans="2:26" x14ac:dyDescent="0.15">
      <c r="B261" s="89"/>
      <c r="C261" s="94"/>
      <c r="D261" s="92"/>
      <c r="E261" s="21"/>
      <c r="F261" s="55"/>
      <c r="G261" s="95"/>
      <c r="H261" s="30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</row>
    <row r="262" spans="2:26" x14ac:dyDescent="0.15">
      <c r="B262" s="100"/>
      <c r="C262" s="100"/>
      <c r="D262" s="100"/>
      <c r="E262" s="100"/>
      <c r="F262" s="100"/>
      <c r="G262" s="100"/>
      <c r="H262" s="100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</row>
    <row r="263" spans="2:26" ht="13.5" customHeight="1" x14ac:dyDescent="0.15">
      <c r="B263" s="89">
        <v>24</v>
      </c>
      <c r="C263" s="94" t="s">
        <v>140</v>
      </c>
      <c r="D263" s="24" t="s">
        <v>141</v>
      </c>
      <c r="E263" s="11" t="s">
        <v>142</v>
      </c>
      <c r="F263" s="47" t="s">
        <v>12</v>
      </c>
      <c r="G263" s="95" t="s">
        <v>12</v>
      </c>
      <c r="H263" s="27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2:26" ht="14" x14ac:dyDescent="0.15">
      <c r="B264" s="89"/>
      <c r="C264" s="94"/>
      <c r="D264" s="18" t="s">
        <v>143</v>
      </c>
      <c r="E264" s="20" t="s">
        <v>144</v>
      </c>
      <c r="F264" s="48" t="s">
        <v>12</v>
      </c>
      <c r="G264" s="95"/>
      <c r="H264" s="27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</row>
    <row r="265" spans="2:26" ht="14" x14ac:dyDescent="0.15">
      <c r="B265" s="89"/>
      <c r="C265" s="94"/>
      <c r="D265" s="18" t="s">
        <v>145</v>
      </c>
      <c r="E265" s="49" t="s">
        <v>146</v>
      </c>
      <c r="F265" s="48" t="s">
        <v>12</v>
      </c>
      <c r="G265" s="95"/>
      <c r="H265" s="27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</row>
    <row r="266" spans="2:26" ht="14" x14ac:dyDescent="0.15">
      <c r="B266" s="89"/>
      <c r="C266" s="94"/>
      <c r="D266" s="18" t="s">
        <v>147</v>
      </c>
      <c r="E266" s="49" t="s">
        <v>148</v>
      </c>
      <c r="F266" s="48" t="s">
        <v>12</v>
      </c>
      <c r="G266" s="95"/>
      <c r="H266" s="27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</row>
    <row r="267" spans="2:26" x14ac:dyDescent="0.15">
      <c r="B267" s="89"/>
      <c r="C267" s="94"/>
      <c r="D267" s="18"/>
      <c r="E267" s="49"/>
      <c r="F267" s="56"/>
      <c r="G267" s="95"/>
      <c r="H267" s="27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</row>
    <row r="268" spans="2:26" x14ac:dyDescent="0.15">
      <c r="B268" s="89"/>
      <c r="C268" s="94"/>
      <c r="D268" s="28"/>
      <c r="E268" s="49"/>
      <c r="F268" s="57"/>
      <c r="G268" s="95"/>
      <c r="H268" s="29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</row>
    <row r="269" spans="2:26" x14ac:dyDescent="0.15">
      <c r="B269" s="89"/>
      <c r="C269" s="94"/>
      <c r="D269" s="92"/>
      <c r="E269" s="20"/>
      <c r="F269" s="57"/>
      <c r="G269" s="95"/>
      <c r="H269" s="27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</row>
    <row r="270" spans="2:26" x14ac:dyDescent="0.15">
      <c r="B270" s="89"/>
      <c r="C270" s="94"/>
      <c r="D270" s="92"/>
      <c r="E270" s="20"/>
      <c r="F270" s="57"/>
      <c r="G270" s="95"/>
      <c r="H270" s="27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</row>
    <row r="271" spans="2:26" x14ac:dyDescent="0.15">
      <c r="B271" s="89"/>
      <c r="C271" s="94"/>
      <c r="D271" s="92"/>
      <c r="E271" s="18"/>
      <c r="F271" s="57"/>
      <c r="G271" s="95"/>
      <c r="H271" s="27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</row>
    <row r="272" spans="2:26" x14ac:dyDescent="0.15">
      <c r="B272" s="89"/>
      <c r="C272" s="94"/>
      <c r="D272" s="92"/>
      <c r="E272" s="21"/>
      <c r="F272" s="55"/>
      <c r="G272" s="95"/>
      <c r="H272" s="30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</row>
    <row r="273" spans="2:26" x14ac:dyDescent="0.15">
      <c r="B273" s="100"/>
      <c r="C273" s="100"/>
      <c r="D273" s="100"/>
      <c r="E273" s="100"/>
      <c r="F273" s="100"/>
      <c r="G273" s="100"/>
      <c r="H273" s="100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</row>
    <row r="274" spans="2:26" ht="13.5" customHeight="1" x14ac:dyDescent="0.15">
      <c r="B274" s="89">
        <v>25</v>
      </c>
      <c r="C274" s="94" t="s">
        <v>149</v>
      </c>
      <c r="D274" s="24" t="s">
        <v>150</v>
      </c>
      <c r="E274" s="11" t="s">
        <v>151</v>
      </c>
      <c r="F274" s="47" t="s">
        <v>12</v>
      </c>
      <c r="G274" s="95" t="s">
        <v>12</v>
      </c>
      <c r="H274" s="27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2:26" ht="14" x14ac:dyDescent="0.15">
      <c r="B275" s="89"/>
      <c r="C275" s="94"/>
      <c r="D275" s="18" t="s">
        <v>152</v>
      </c>
      <c r="E275" s="20" t="s">
        <v>153</v>
      </c>
      <c r="F275" s="48" t="s">
        <v>12</v>
      </c>
      <c r="G275" s="95"/>
      <c r="H275" s="27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</row>
    <row r="276" spans="2:26" ht="14" x14ac:dyDescent="0.15">
      <c r="B276" s="89"/>
      <c r="C276" s="94"/>
      <c r="D276" s="18" t="s">
        <v>154</v>
      </c>
      <c r="E276" s="49" t="s">
        <v>155</v>
      </c>
      <c r="F276" s="48" t="s">
        <v>12</v>
      </c>
      <c r="G276" s="95"/>
      <c r="H276" s="27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</row>
    <row r="277" spans="2:26" x14ac:dyDescent="0.15">
      <c r="B277" s="89"/>
      <c r="C277" s="94"/>
      <c r="D277" s="18"/>
      <c r="E277" s="49"/>
      <c r="F277" s="48"/>
      <c r="G277" s="95"/>
      <c r="H277" s="27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</row>
    <row r="278" spans="2:26" x14ac:dyDescent="0.15">
      <c r="B278" s="89"/>
      <c r="C278" s="94"/>
      <c r="D278" s="18"/>
      <c r="E278" s="49"/>
      <c r="F278" s="56"/>
      <c r="G278" s="95"/>
      <c r="H278" s="27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</row>
    <row r="279" spans="2:26" x14ac:dyDescent="0.15">
      <c r="B279" s="89"/>
      <c r="C279" s="94"/>
      <c r="D279" s="28"/>
      <c r="E279" s="49"/>
      <c r="F279" s="57"/>
      <c r="G279" s="95"/>
      <c r="H279" s="29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</row>
    <row r="280" spans="2:26" x14ac:dyDescent="0.15">
      <c r="B280" s="89"/>
      <c r="C280" s="94"/>
      <c r="D280" s="92"/>
      <c r="E280" s="20"/>
      <c r="F280" s="57"/>
      <c r="G280" s="95"/>
      <c r="H280" s="27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</row>
    <row r="281" spans="2:26" x14ac:dyDescent="0.15">
      <c r="B281" s="89"/>
      <c r="C281" s="94"/>
      <c r="D281" s="92"/>
      <c r="E281" s="20"/>
      <c r="F281" s="57"/>
      <c r="G281" s="95"/>
      <c r="H281" s="27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</row>
    <row r="282" spans="2:26" x14ac:dyDescent="0.15">
      <c r="B282" s="89"/>
      <c r="C282" s="94"/>
      <c r="D282" s="92"/>
      <c r="E282" s="18"/>
      <c r="F282" s="57"/>
      <c r="G282" s="95"/>
      <c r="H282" s="27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</row>
    <row r="283" spans="2:26" x14ac:dyDescent="0.15">
      <c r="B283" s="89"/>
      <c r="C283" s="94"/>
      <c r="D283" s="92"/>
      <c r="E283" s="21"/>
      <c r="F283" s="55"/>
      <c r="G283" s="95"/>
      <c r="H283" s="30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</row>
    <row r="284" spans="2:26" x14ac:dyDescent="0.15">
      <c r="B284" s="100"/>
      <c r="C284" s="100"/>
      <c r="D284" s="100"/>
      <c r="E284" s="100"/>
      <c r="F284" s="100"/>
      <c r="G284" s="100"/>
      <c r="H284" s="100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</row>
    <row r="285" spans="2:26" ht="13.5" customHeight="1" x14ac:dyDescent="0.15">
      <c r="B285" s="89">
        <v>26</v>
      </c>
      <c r="C285" s="94" t="s">
        <v>156</v>
      </c>
      <c r="D285" s="24" t="s">
        <v>150</v>
      </c>
      <c r="E285" s="11" t="s">
        <v>151</v>
      </c>
      <c r="F285" s="47" t="s">
        <v>12</v>
      </c>
      <c r="G285" s="95" t="s">
        <v>12</v>
      </c>
      <c r="H285" s="27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2:26" ht="14" x14ac:dyDescent="0.15">
      <c r="B286" s="89"/>
      <c r="C286" s="94"/>
      <c r="D286" s="18" t="s">
        <v>152</v>
      </c>
      <c r="E286" s="20" t="s">
        <v>153</v>
      </c>
      <c r="F286" s="48" t="s">
        <v>12</v>
      </c>
      <c r="G286" s="95"/>
      <c r="H286" s="27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</row>
    <row r="287" spans="2:26" ht="14" x14ac:dyDescent="0.15">
      <c r="B287" s="89"/>
      <c r="C287" s="94"/>
      <c r="D287" s="18" t="s">
        <v>157</v>
      </c>
      <c r="E287" s="49" t="s">
        <v>158</v>
      </c>
      <c r="F287" s="48" t="s">
        <v>12</v>
      </c>
      <c r="G287" s="95"/>
      <c r="H287" s="27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</row>
    <row r="288" spans="2:26" x14ac:dyDescent="0.15">
      <c r="B288" s="89"/>
      <c r="C288" s="94"/>
      <c r="D288" s="18"/>
      <c r="E288" s="49"/>
      <c r="F288" s="48"/>
      <c r="G288" s="95"/>
      <c r="H288" s="27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</row>
    <row r="289" spans="1:23" x14ac:dyDescent="0.15">
      <c r="B289" s="89"/>
      <c r="C289" s="94"/>
      <c r="D289" s="18"/>
      <c r="E289" s="49"/>
      <c r="F289" s="56"/>
      <c r="G289" s="95"/>
      <c r="H289" s="27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</row>
    <row r="290" spans="1:23" x14ac:dyDescent="0.15">
      <c r="B290" s="89"/>
      <c r="C290" s="94"/>
      <c r="D290" s="28"/>
      <c r="E290" s="49"/>
      <c r="F290" s="57"/>
      <c r="G290" s="95"/>
      <c r="H290" s="29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</row>
    <row r="291" spans="1:23" x14ac:dyDescent="0.15">
      <c r="B291" s="89"/>
      <c r="C291" s="94"/>
      <c r="D291" s="92"/>
      <c r="E291" s="20"/>
      <c r="F291" s="57"/>
      <c r="G291" s="95"/>
      <c r="H291" s="27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</row>
    <row r="292" spans="1:23" x14ac:dyDescent="0.15">
      <c r="B292" s="89"/>
      <c r="C292" s="94"/>
      <c r="D292" s="92"/>
      <c r="E292" s="20"/>
      <c r="F292" s="57"/>
      <c r="G292" s="95"/>
      <c r="H292" s="27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</row>
    <row r="293" spans="1:23" ht="14" thickBot="1" x14ac:dyDescent="0.2">
      <c r="B293" s="89"/>
      <c r="C293" s="94"/>
      <c r="D293" s="92"/>
      <c r="E293" s="18"/>
      <c r="F293" s="57"/>
      <c r="G293" s="95"/>
      <c r="H293" s="27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</row>
    <row r="294" spans="1:23" ht="14" thickBot="1" x14ac:dyDescent="0.2">
      <c r="B294" s="89"/>
      <c r="C294" s="94"/>
      <c r="D294" s="92"/>
      <c r="E294" s="21"/>
      <c r="F294" s="57"/>
      <c r="G294" s="95"/>
      <c r="H294" s="27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</row>
    <row r="295" spans="1:23" ht="14" thickBot="1" x14ac:dyDescent="0.2">
      <c r="A295"/>
      <c r="B295" s="100"/>
      <c r="C295" s="100"/>
      <c r="D295" s="100"/>
      <c r="E295" s="100"/>
      <c r="F295" s="100"/>
      <c r="G295" s="100"/>
      <c r="H295" s="100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</row>
    <row r="296" spans="1:23" x14ac:dyDescent="0.15">
      <c r="A296"/>
      <c r="B296"/>
      <c r="C296"/>
      <c r="D296"/>
      <c r="E296"/>
      <c r="F296"/>
      <c r="G296"/>
      <c r="H296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</row>
    <row r="297" spans="1:23" x14ac:dyDescent="0.15">
      <c r="A297"/>
      <c r="B297"/>
      <c r="C297"/>
      <c r="D297"/>
      <c r="E297"/>
      <c r="F297"/>
      <c r="G297"/>
      <c r="H297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</row>
    <row r="298" spans="1:23" x14ac:dyDescent="0.15">
      <c r="A298"/>
      <c r="B298"/>
      <c r="C298"/>
      <c r="D298"/>
      <c r="E298"/>
      <c r="F298"/>
      <c r="G298"/>
      <c r="H298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</row>
    <row r="299" spans="1:23" x14ac:dyDescent="0.15">
      <c r="A299"/>
      <c r="B299"/>
      <c r="C299"/>
      <c r="D299"/>
      <c r="E299"/>
      <c r="F299"/>
      <c r="G299"/>
      <c r="H299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</row>
    <row r="300" spans="1:23" x14ac:dyDescent="0.15">
      <c r="A300"/>
      <c r="B300"/>
      <c r="C300"/>
      <c r="D300"/>
      <c r="E300"/>
      <c r="F300"/>
      <c r="G300"/>
      <c r="H300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</row>
    <row r="301" spans="1:23" x14ac:dyDescent="0.15">
      <c r="A301"/>
      <c r="B301"/>
      <c r="C301"/>
      <c r="D301"/>
      <c r="E301"/>
      <c r="F301"/>
      <c r="G301"/>
      <c r="H301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</row>
    <row r="302" spans="1:23" x14ac:dyDescent="0.15">
      <c r="A302"/>
      <c r="B302"/>
      <c r="C302"/>
      <c r="D302"/>
      <c r="E302"/>
      <c r="F302"/>
      <c r="G302"/>
      <c r="H30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</row>
    <row r="303" spans="1:23" x14ac:dyDescent="0.15">
      <c r="A303"/>
      <c r="B303"/>
      <c r="C303"/>
      <c r="D303"/>
      <c r="E303"/>
      <c r="F303"/>
      <c r="G303"/>
      <c r="H303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</row>
    <row r="304" spans="1:23" x14ac:dyDescent="0.15">
      <c r="A304"/>
      <c r="B304"/>
      <c r="C304"/>
      <c r="D304"/>
      <c r="E304"/>
      <c r="F304"/>
      <c r="G304"/>
      <c r="H304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</row>
    <row r="305" spans="1:23" x14ac:dyDescent="0.15">
      <c r="A305"/>
      <c r="B305"/>
      <c r="C305"/>
      <c r="D305"/>
      <c r="E305"/>
      <c r="F305"/>
      <c r="G305"/>
      <c r="H305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</row>
    <row r="306" spans="1:23" x14ac:dyDescent="0.15">
      <c r="A306"/>
      <c r="B306"/>
      <c r="C306"/>
      <c r="D306"/>
      <c r="E306"/>
      <c r="F306"/>
      <c r="G306"/>
      <c r="H306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</row>
    <row r="307" spans="1:23" x14ac:dyDescent="0.15">
      <c r="A307"/>
      <c r="B307"/>
      <c r="C307"/>
      <c r="D307"/>
      <c r="E307"/>
      <c r="F307"/>
      <c r="G307"/>
      <c r="H307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</row>
    <row r="308" spans="1:23" x14ac:dyDescent="0.15">
      <c r="A308"/>
      <c r="B308"/>
      <c r="C308"/>
      <c r="D308"/>
      <c r="E308"/>
      <c r="F308"/>
      <c r="G308"/>
      <c r="H308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</row>
    <row r="309" spans="1:23" x14ac:dyDescent="0.15">
      <c r="A309"/>
      <c r="B309"/>
      <c r="C309"/>
      <c r="D309"/>
      <c r="E309"/>
      <c r="F309"/>
      <c r="G309"/>
      <c r="H309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</row>
    <row r="310" spans="1:23" x14ac:dyDescent="0.15">
      <c r="A310"/>
      <c r="B310"/>
      <c r="C310"/>
      <c r="D310"/>
      <c r="E310"/>
      <c r="F310"/>
      <c r="G310"/>
      <c r="H310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</row>
    <row r="311" spans="1:23" x14ac:dyDescent="0.15">
      <c r="A311"/>
      <c r="B311"/>
      <c r="C311"/>
      <c r="D311"/>
      <c r="E311"/>
      <c r="F311"/>
      <c r="G311"/>
      <c r="H311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</row>
    <row r="312" spans="1:23" x14ac:dyDescent="0.15">
      <c r="A312"/>
      <c r="B312"/>
      <c r="C312"/>
      <c r="D312"/>
      <c r="E312"/>
      <c r="F312"/>
      <c r="G312"/>
      <c r="H3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</row>
    <row r="313" spans="1:23" x14ac:dyDescent="0.15">
      <c r="A313"/>
      <c r="B313"/>
      <c r="C313"/>
      <c r="D313"/>
      <c r="E313"/>
      <c r="F313"/>
      <c r="G313"/>
      <c r="H313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</row>
    <row r="314" spans="1:23" x14ac:dyDescent="0.15">
      <c r="A314"/>
      <c r="B314"/>
      <c r="C314"/>
      <c r="D314"/>
      <c r="E314"/>
      <c r="F314"/>
      <c r="G314"/>
      <c r="H314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</row>
    <row r="315" spans="1:23" x14ac:dyDescent="0.15">
      <c r="A315"/>
      <c r="B315"/>
      <c r="C315"/>
      <c r="D315"/>
      <c r="E315"/>
      <c r="F315"/>
      <c r="G315"/>
      <c r="H315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</row>
    <row r="316" spans="1:23" x14ac:dyDescent="0.15">
      <c r="A316"/>
      <c r="B316"/>
      <c r="C316"/>
      <c r="D316"/>
      <c r="E316"/>
      <c r="F316"/>
      <c r="G316"/>
      <c r="H316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</row>
    <row r="317" spans="1:23" x14ac:dyDescent="0.15">
      <c r="A317"/>
      <c r="B317"/>
      <c r="C317"/>
      <c r="D317"/>
      <c r="E317"/>
      <c r="F317"/>
      <c r="G317"/>
      <c r="H317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</row>
    <row r="318" spans="1:23" x14ac:dyDescent="0.15">
      <c r="A318"/>
      <c r="B318"/>
      <c r="C318"/>
      <c r="D318"/>
      <c r="E318"/>
      <c r="F318"/>
      <c r="G318"/>
      <c r="H318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</row>
    <row r="319" spans="1:23" x14ac:dyDescent="0.15">
      <c r="A319"/>
      <c r="B319"/>
      <c r="C319"/>
      <c r="D319"/>
      <c r="E319"/>
      <c r="F319"/>
      <c r="G319"/>
      <c r="H319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</row>
    <row r="320" spans="1:23" x14ac:dyDescent="0.15">
      <c r="A320"/>
      <c r="B320"/>
      <c r="C320"/>
      <c r="D320"/>
      <c r="E320"/>
      <c r="F320"/>
      <c r="G320"/>
      <c r="H320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</row>
    <row r="321" spans="1:23" x14ac:dyDescent="0.15">
      <c r="A321"/>
      <c r="B321"/>
      <c r="C321"/>
      <c r="D321"/>
      <c r="E321"/>
      <c r="F321"/>
      <c r="G321"/>
      <c r="H321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</row>
    <row r="322" spans="1:23" x14ac:dyDescent="0.15">
      <c r="A322"/>
      <c r="B322"/>
      <c r="C322"/>
      <c r="D322"/>
      <c r="E322"/>
      <c r="F322"/>
      <c r="G322"/>
      <c r="H32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</row>
    <row r="323" spans="1:23" x14ac:dyDescent="0.15">
      <c r="A323"/>
      <c r="B323"/>
      <c r="C323"/>
      <c r="D323"/>
      <c r="E323"/>
      <c r="F323"/>
      <c r="G323"/>
      <c r="H323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</row>
    <row r="324" spans="1:23" x14ac:dyDescent="0.15">
      <c r="A324"/>
      <c r="B324"/>
      <c r="C324"/>
      <c r="D324"/>
      <c r="E324"/>
      <c r="F324"/>
      <c r="G324"/>
      <c r="H324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</row>
    <row r="325" spans="1:23" x14ac:dyDescent="0.15">
      <c r="A325"/>
      <c r="B325"/>
      <c r="C325"/>
      <c r="D325"/>
      <c r="E325"/>
      <c r="F325"/>
      <c r="G325"/>
      <c r="H325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</row>
    <row r="326" spans="1:23" x14ac:dyDescent="0.15">
      <c r="A326"/>
      <c r="B326"/>
      <c r="C326"/>
      <c r="D326"/>
      <c r="E326"/>
      <c r="F326"/>
      <c r="G326"/>
      <c r="H326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</row>
    <row r="327" spans="1:23" x14ac:dyDescent="0.15">
      <c r="A327"/>
      <c r="B327"/>
      <c r="C327"/>
      <c r="D327"/>
      <c r="E327"/>
      <c r="F327"/>
      <c r="G327"/>
      <c r="H327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</row>
    <row r="328" spans="1:23" x14ac:dyDescent="0.15">
      <c r="A328"/>
      <c r="B328"/>
      <c r="C328"/>
      <c r="D328"/>
      <c r="E328"/>
      <c r="F328"/>
      <c r="G328"/>
      <c r="H328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</row>
    <row r="329" spans="1:23" x14ac:dyDescent="0.15">
      <c r="A329"/>
      <c r="B329"/>
      <c r="C329"/>
      <c r="D329"/>
      <c r="E329"/>
      <c r="F329"/>
      <c r="G329"/>
      <c r="H329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</row>
    <row r="330" spans="1:23" x14ac:dyDescent="0.15">
      <c r="A330"/>
      <c r="B330"/>
      <c r="C330"/>
      <c r="D330"/>
      <c r="E330"/>
      <c r="F330"/>
      <c r="G330"/>
      <c r="H330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</row>
    <row r="331" spans="1:23" x14ac:dyDescent="0.15">
      <c r="A331"/>
      <c r="B331"/>
      <c r="C331"/>
      <c r="D331"/>
      <c r="E331"/>
      <c r="F331"/>
      <c r="G331"/>
      <c r="H331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</row>
    <row r="332" spans="1:23" x14ac:dyDescent="0.15">
      <c r="A332"/>
      <c r="B332"/>
      <c r="C332"/>
      <c r="D332"/>
      <c r="E332"/>
      <c r="F332"/>
      <c r="G332"/>
      <c r="H33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</row>
    <row r="333" spans="1:23" x14ac:dyDescent="0.15">
      <c r="A333"/>
      <c r="B333"/>
      <c r="C333"/>
      <c r="D333"/>
      <c r="E333"/>
      <c r="F333"/>
      <c r="G333"/>
      <c r="H333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</row>
    <row r="334" spans="1:23" x14ac:dyDescent="0.15">
      <c r="A334"/>
      <c r="B334"/>
      <c r="C334"/>
      <c r="D334"/>
      <c r="E334"/>
      <c r="F334"/>
      <c r="G334"/>
      <c r="H334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</row>
    <row r="335" spans="1:23" x14ac:dyDescent="0.15">
      <c r="A335"/>
      <c r="B335"/>
      <c r="C335"/>
      <c r="D335"/>
      <c r="E335"/>
      <c r="F335"/>
      <c r="G335"/>
      <c r="H335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</row>
    <row r="336" spans="1:23" x14ac:dyDescent="0.15">
      <c r="A336"/>
      <c r="B336"/>
      <c r="C336"/>
      <c r="D336"/>
      <c r="E336"/>
      <c r="F336"/>
      <c r="G336"/>
      <c r="H336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</row>
    <row r="337" spans="1:23" x14ac:dyDescent="0.15">
      <c r="A337"/>
      <c r="B337"/>
      <c r="C337"/>
      <c r="D337"/>
      <c r="E337"/>
      <c r="F337"/>
      <c r="G337"/>
      <c r="H337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</row>
    <row r="338" spans="1:23" x14ac:dyDescent="0.15">
      <c r="A338"/>
      <c r="B338"/>
      <c r="C338"/>
      <c r="D338"/>
      <c r="E338"/>
      <c r="F338"/>
      <c r="G338"/>
      <c r="H338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</row>
    <row r="339" spans="1:23" x14ac:dyDescent="0.15">
      <c r="A339"/>
      <c r="B339"/>
      <c r="C339"/>
      <c r="D339"/>
      <c r="E339"/>
      <c r="F339"/>
      <c r="G339"/>
      <c r="H339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</row>
    <row r="340" spans="1:23" x14ac:dyDescent="0.15">
      <c r="A340"/>
      <c r="B340"/>
      <c r="C340"/>
      <c r="D340"/>
      <c r="E340"/>
      <c r="F340"/>
      <c r="G340"/>
      <c r="H340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</row>
    <row r="341" spans="1:23" x14ac:dyDescent="0.15">
      <c r="A341"/>
      <c r="B341"/>
      <c r="C341"/>
      <c r="D341"/>
      <c r="E341"/>
      <c r="F341"/>
      <c r="G341"/>
      <c r="H341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</row>
    <row r="342" spans="1:23" x14ac:dyDescent="0.15">
      <c r="A342"/>
      <c r="B342"/>
      <c r="C342"/>
      <c r="D342"/>
      <c r="E342"/>
      <c r="F342"/>
      <c r="G342"/>
      <c r="H34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</row>
    <row r="343" spans="1:23" x14ac:dyDescent="0.15">
      <c r="A343"/>
      <c r="B343"/>
      <c r="C343"/>
      <c r="D343"/>
      <c r="E343"/>
      <c r="F343"/>
      <c r="G343"/>
      <c r="H343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</row>
    <row r="344" spans="1:23" x14ac:dyDescent="0.15">
      <c r="A344"/>
      <c r="B344"/>
      <c r="C344"/>
      <c r="D344"/>
      <c r="E344"/>
      <c r="F344"/>
      <c r="G344"/>
      <c r="H344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</row>
    <row r="345" spans="1:23" x14ac:dyDescent="0.15">
      <c r="A345"/>
      <c r="B345"/>
      <c r="C345"/>
      <c r="D345"/>
      <c r="E345"/>
      <c r="F345"/>
      <c r="G345"/>
      <c r="H345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</row>
    <row r="346" spans="1:23" x14ac:dyDescent="0.15">
      <c r="A346"/>
      <c r="B346"/>
      <c r="C346"/>
      <c r="D346"/>
      <c r="E346"/>
      <c r="F346"/>
      <c r="G346"/>
      <c r="H346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</row>
    <row r="347" spans="1:23" x14ac:dyDescent="0.15">
      <c r="A347"/>
      <c r="B347"/>
      <c r="C347"/>
      <c r="D347"/>
      <c r="E347"/>
      <c r="F347"/>
      <c r="G347"/>
      <c r="H347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</row>
    <row r="348" spans="1:23" x14ac:dyDescent="0.15">
      <c r="A348"/>
      <c r="B348"/>
      <c r="C348"/>
      <c r="D348"/>
      <c r="E348"/>
      <c r="F348"/>
      <c r="G348"/>
      <c r="H348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</row>
    <row r="349" spans="1:23" x14ac:dyDescent="0.15">
      <c r="A349"/>
      <c r="B349"/>
      <c r="C349"/>
      <c r="D349"/>
      <c r="E349"/>
      <c r="F349"/>
      <c r="G349"/>
      <c r="H349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</row>
    <row r="350" spans="1:23" x14ac:dyDescent="0.15">
      <c r="A350"/>
      <c r="B350"/>
      <c r="C350"/>
      <c r="D350"/>
      <c r="E350"/>
      <c r="F350"/>
      <c r="G350"/>
      <c r="H350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</row>
    <row r="351" spans="1:23" x14ac:dyDescent="0.15">
      <c r="A351"/>
      <c r="B351"/>
      <c r="C351"/>
      <c r="D351"/>
      <c r="E351"/>
      <c r="F351"/>
      <c r="G351"/>
      <c r="H351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</row>
    <row r="352" spans="1:23" x14ac:dyDescent="0.15">
      <c r="A352"/>
      <c r="B352"/>
      <c r="C352"/>
      <c r="D352"/>
      <c r="E352"/>
      <c r="F352"/>
      <c r="G352"/>
      <c r="H35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</row>
    <row r="353" spans="1:23" x14ac:dyDescent="0.15">
      <c r="A353"/>
      <c r="B353"/>
      <c r="C353"/>
      <c r="D353"/>
      <c r="E353"/>
      <c r="F353"/>
      <c r="G353"/>
      <c r="H353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</row>
    <row r="354" spans="1:23" x14ac:dyDescent="0.15">
      <c r="A354"/>
      <c r="B354"/>
      <c r="C354"/>
      <c r="D354"/>
      <c r="E354"/>
      <c r="F354"/>
      <c r="G354"/>
      <c r="H354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</row>
    <row r="355" spans="1:23" x14ac:dyDescent="0.15">
      <c r="A355"/>
      <c r="B355"/>
      <c r="C355"/>
      <c r="D355"/>
      <c r="E355"/>
      <c r="F355"/>
      <c r="G355"/>
      <c r="H355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</row>
    <row r="356" spans="1:23" x14ac:dyDescent="0.15">
      <c r="A356"/>
      <c r="B356"/>
      <c r="C356"/>
      <c r="D356"/>
      <c r="E356"/>
      <c r="F356"/>
      <c r="G356"/>
      <c r="H356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</row>
    <row r="357" spans="1:23" x14ac:dyDescent="0.15">
      <c r="A357"/>
      <c r="B357"/>
      <c r="C357"/>
      <c r="D357"/>
      <c r="E357"/>
      <c r="F357"/>
      <c r="G357"/>
      <c r="H357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</row>
    <row r="358" spans="1:23" x14ac:dyDescent="0.15">
      <c r="A358"/>
      <c r="B358"/>
      <c r="C358"/>
      <c r="D358"/>
      <c r="E358"/>
      <c r="F358"/>
      <c r="G358"/>
      <c r="H358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</row>
    <row r="359" spans="1:23" x14ac:dyDescent="0.15">
      <c r="A359"/>
      <c r="B359"/>
      <c r="C359"/>
      <c r="D359"/>
      <c r="E359"/>
      <c r="F359"/>
      <c r="G359"/>
      <c r="H359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</row>
    <row r="360" spans="1:23" x14ac:dyDescent="0.15">
      <c r="A360"/>
      <c r="B360"/>
      <c r="C360"/>
      <c r="D360"/>
      <c r="E360"/>
      <c r="F360"/>
      <c r="G360"/>
      <c r="H360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</row>
    <row r="361" spans="1:23" x14ac:dyDescent="0.15">
      <c r="A361"/>
      <c r="B361"/>
      <c r="C361"/>
      <c r="D361"/>
      <c r="E361"/>
      <c r="F361"/>
      <c r="G361"/>
      <c r="H361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</row>
    <row r="362" spans="1:23" x14ac:dyDescent="0.15">
      <c r="A362"/>
      <c r="B362"/>
      <c r="C362"/>
      <c r="D362"/>
      <c r="E362"/>
      <c r="F362"/>
      <c r="G362"/>
      <c r="H36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</row>
    <row r="363" spans="1:23" x14ac:dyDescent="0.15">
      <c r="A363"/>
      <c r="B363"/>
      <c r="C363"/>
      <c r="D363"/>
      <c r="E363"/>
      <c r="F363"/>
      <c r="G363"/>
      <c r="H363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</row>
    <row r="364" spans="1:23" x14ac:dyDescent="0.15">
      <c r="A364"/>
      <c r="B364"/>
      <c r="C364"/>
      <c r="D364"/>
      <c r="E364"/>
      <c r="F364"/>
      <c r="G364"/>
      <c r="H364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</row>
    <row r="365" spans="1:23" x14ac:dyDescent="0.15">
      <c r="A365"/>
      <c r="B365"/>
      <c r="C365"/>
      <c r="D365"/>
      <c r="E365"/>
      <c r="F365"/>
      <c r="G365"/>
      <c r="H365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</row>
    <row r="366" spans="1:23" x14ac:dyDescent="0.15">
      <c r="A366"/>
      <c r="B366"/>
      <c r="C366"/>
      <c r="D366"/>
      <c r="E366"/>
      <c r="F366"/>
      <c r="G366"/>
      <c r="H366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</row>
    <row r="367" spans="1:23" x14ac:dyDescent="0.15">
      <c r="A367"/>
      <c r="B367"/>
      <c r="C367"/>
      <c r="D367"/>
      <c r="E367"/>
      <c r="F367"/>
      <c r="G367"/>
      <c r="H367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</row>
    <row r="368" spans="1:23" x14ac:dyDescent="0.15">
      <c r="A368"/>
      <c r="B368"/>
      <c r="C368"/>
      <c r="D368"/>
      <c r="E368"/>
      <c r="F368"/>
      <c r="G368"/>
      <c r="H368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</row>
    <row r="369" spans="1:23" x14ac:dyDescent="0.15">
      <c r="A369"/>
      <c r="B369"/>
      <c r="C369"/>
      <c r="D369"/>
      <c r="E369"/>
      <c r="F369"/>
      <c r="G369"/>
      <c r="H369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</row>
    <row r="370" spans="1:23" x14ac:dyDescent="0.15">
      <c r="A370"/>
      <c r="B370"/>
      <c r="C370"/>
      <c r="D370"/>
      <c r="E370"/>
      <c r="F370"/>
      <c r="G370"/>
      <c r="H370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</row>
    <row r="371" spans="1:23" x14ac:dyDescent="0.15">
      <c r="A371"/>
      <c r="B371"/>
      <c r="C371"/>
      <c r="D371"/>
      <c r="E371"/>
      <c r="F371"/>
      <c r="G371"/>
      <c r="H371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</row>
    <row r="372" spans="1:23" x14ac:dyDescent="0.15">
      <c r="A372"/>
      <c r="B372"/>
      <c r="C372"/>
      <c r="D372"/>
      <c r="E372"/>
      <c r="F372"/>
      <c r="G372"/>
      <c r="H37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</row>
    <row r="373" spans="1:23" x14ac:dyDescent="0.15">
      <c r="A373"/>
      <c r="B373"/>
      <c r="C373"/>
      <c r="D373"/>
      <c r="E373"/>
      <c r="F373"/>
      <c r="G373"/>
      <c r="H373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</row>
    <row r="374" spans="1:23" x14ac:dyDescent="0.15">
      <c r="A374"/>
      <c r="B374"/>
      <c r="C374"/>
      <c r="D374"/>
      <c r="E374"/>
      <c r="F374"/>
      <c r="G374"/>
      <c r="H374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</row>
    <row r="375" spans="1:23" x14ac:dyDescent="0.15">
      <c r="A375"/>
      <c r="B375"/>
      <c r="C375"/>
      <c r="D375"/>
      <c r="E375"/>
      <c r="F375"/>
      <c r="G375"/>
      <c r="H375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</row>
    <row r="376" spans="1:23" x14ac:dyDescent="0.15">
      <c r="A376"/>
      <c r="B376"/>
      <c r="C376"/>
      <c r="D376"/>
      <c r="E376"/>
      <c r="F376"/>
      <c r="G376"/>
      <c r="H376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</row>
    <row r="377" spans="1:23" x14ac:dyDescent="0.15">
      <c r="A377"/>
      <c r="B377"/>
      <c r="C377"/>
      <c r="D377"/>
      <c r="E377"/>
      <c r="F377"/>
      <c r="G377"/>
      <c r="H377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</row>
    <row r="378" spans="1:23" x14ac:dyDescent="0.15">
      <c r="A378"/>
      <c r="B378"/>
      <c r="C378"/>
      <c r="D378"/>
      <c r="E378"/>
      <c r="F378"/>
      <c r="G378"/>
      <c r="H378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</row>
    <row r="379" spans="1:23" x14ac:dyDescent="0.15">
      <c r="A379"/>
      <c r="B379"/>
      <c r="C379"/>
      <c r="D379"/>
      <c r="E379"/>
      <c r="F379"/>
      <c r="G379"/>
      <c r="H379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</row>
    <row r="380" spans="1:23" x14ac:dyDescent="0.15">
      <c r="A380"/>
      <c r="B380"/>
      <c r="C380"/>
      <c r="D380"/>
      <c r="E380"/>
      <c r="F380"/>
      <c r="G380"/>
      <c r="H380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</row>
    <row r="381" spans="1:23" x14ac:dyDescent="0.15">
      <c r="A381"/>
      <c r="B381"/>
      <c r="C381"/>
      <c r="D381"/>
      <c r="E381"/>
      <c r="F381"/>
      <c r="G381"/>
      <c r="H381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</row>
    <row r="382" spans="1:23" x14ac:dyDescent="0.15">
      <c r="A382"/>
      <c r="B382"/>
      <c r="C382"/>
      <c r="D382"/>
      <c r="E382"/>
      <c r="F382"/>
      <c r="G382"/>
      <c r="H38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</row>
    <row r="383" spans="1:23" x14ac:dyDescent="0.15">
      <c r="A383"/>
      <c r="B383"/>
      <c r="C383"/>
      <c r="D383"/>
      <c r="E383"/>
      <c r="F383"/>
      <c r="G383"/>
      <c r="H383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</row>
    <row r="384" spans="1:23" x14ac:dyDescent="0.15">
      <c r="A384"/>
      <c r="B384"/>
      <c r="C384"/>
      <c r="D384"/>
      <c r="E384"/>
      <c r="F384"/>
      <c r="G384"/>
      <c r="H384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</row>
    <row r="385" spans="1:23" x14ac:dyDescent="0.15">
      <c r="A385"/>
      <c r="B385"/>
      <c r="C385"/>
      <c r="D385"/>
      <c r="E385"/>
      <c r="F385"/>
      <c r="G385"/>
      <c r="H385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</row>
    <row r="386" spans="1:23" x14ac:dyDescent="0.15">
      <c r="A386"/>
      <c r="B386"/>
      <c r="C386"/>
      <c r="D386"/>
      <c r="E386"/>
      <c r="F386"/>
      <c r="G386"/>
      <c r="H386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</row>
    <row r="387" spans="1:23" x14ac:dyDescent="0.15">
      <c r="A387"/>
      <c r="B387"/>
      <c r="C387"/>
      <c r="D387"/>
      <c r="E387"/>
      <c r="F387"/>
      <c r="G387"/>
      <c r="H387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</row>
    <row r="388" spans="1:23" x14ac:dyDescent="0.15">
      <c r="A388"/>
      <c r="B388"/>
      <c r="C388"/>
      <c r="D388"/>
      <c r="E388"/>
      <c r="F388"/>
      <c r="G388"/>
      <c r="H388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</row>
    <row r="389" spans="1:23" x14ac:dyDescent="0.15">
      <c r="A389"/>
      <c r="B389"/>
      <c r="C389"/>
      <c r="D389"/>
      <c r="E389"/>
      <c r="F389"/>
      <c r="G389"/>
      <c r="H389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</row>
    <row r="390" spans="1:23" x14ac:dyDescent="0.15">
      <c r="A390"/>
      <c r="B390"/>
      <c r="C390"/>
      <c r="D390"/>
      <c r="E390"/>
      <c r="F390"/>
      <c r="G390"/>
      <c r="H390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</row>
    <row r="391" spans="1:23" x14ac:dyDescent="0.15">
      <c r="A391"/>
      <c r="B391"/>
      <c r="C391"/>
      <c r="D391"/>
      <c r="E391"/>
      <c r="F391"/>
      <c r="G391"/>
      <c r="H391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</row>
    <row r="392" spans="1:23" x14ac:dyDescent="0.15">
      <c r="A392"/>
      <c r="B392"/>
      <c r="C392"/>
      <c r="D392"/>
      <c r="E392"/>
      <c r="F392"/>
      <c r="G392"/>
      <c r="H39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</row>
    <row r="393" spans="1:23" x14ac:dyDescent="0.15">
      <c r="A393"/>
      <c r="B393"/>
      <c r="C393"/>
      <c r="D393"/>
      <c r="E393"/>
      <c r="F393"/>
      <c r="G393"/>
      <c r="H393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</row>
    <row r="394" spans="1:23" x14ac:dyDescent="0.15">
      <c r="A394"/>
      <c r="B394"/>
      <c r="C394"/>
      <c r="D394"/>
      <c r="E394"/>
      <c r="F394"/>
      <c r="G394"/>
      <c r="H394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</row>
    <row r="395" spans="1:23" x14ac:dyDescent="0.15">
      <c r="A395"/>
      <c r="B395"/>
      <c r="C395"/>
      <c r="D395"/>
      <c r="E395"/>
      <c r="F395"/>
      <c r="G395"/>
      <c r="H395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</row>
    <row r="396" spans="1:23" x14ac:dyDescent="0.15">
      <c r="A396"/>
      <c r="B396"/>
      <c r="C396"/>
      <c r="D396"/>
      <c r="E396"/>
      <c r="F396"/>
      <c r="G396"/>
      <c r="H396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</row>
    <row r="397" spans="1:23" x14ac:dyDescent="0.15">
      <c r="A397"/>
      <c r="B397"/>
      <c r="C397"/>
      <c r="D397"/>
      <c r="E397"/>
      <c r="F397"/>
      <c r="G397"/>
      <c r="H397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</row>
    <row r="398" spans="1:23" x14ac:dyDescent="0.15">
      <c r="A398"/>
      <c r="B398"/>
      <c r="C398"/>
      <c r="D398"/>
      <c r="E398"/>
      <c r="F398"/>
      <c r="G398"/>
      <c r="H398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</row>
    <row r="399" spans="1:23" x14ac:dyDescent="0.15">
      <c r="A399"/>
      <c r="B399"/>
      <c r="C399"/>
      <c r="D399"/>
      <c r="E399"/>
      <c r="F399"/>
      <c r="G399"/>
      <c r="H399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</row>
    <row r="400" spans="1:23" x14ac:dyDescent="0.15">
      <c r="A400"/>
      <c r="B400"/>
      <c r="C400"/>
      <c r="D400"/>
      <c r="E400"/>
      <c r="F400"/>
      <c r="G400"/>
      <c r="H400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</row>
    <row r="401" spans="1:23" x14ac:dyDescent="0.15">
      <c r="A401"/>
      <c r="B401"/>
      <c r="C401"/>
      <c r="D401"/>
      <c r="E401"/>
      <c r="F401"/>
      <c r="G401"/>
      <c r="H401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</row>
    <row r="402" spans="1:23" x14ac:dyDescent="0.15">
      <c r="A402"/>
      <c r="B402"/>
      <c r="C402"/>
      <c r="D402"/>
      <c r="E402"/>
      <c r="F402"/>
      <c r="G402"/>
      <c r="H40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</row>
    <row r="403" spans="1:23" x14ac:dyDescent="0.15">
      <c r="A403"/>
      <c r="B403"/>
      <c r="C403"/>
      <c r="D403"/>
      <c r="E403"/>
      <c r="F403"/>
      <c r="G403"/>
      <c r="H403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</row>
    <row r="404" spans="1:23" x14ac:dyDescent="0.15">
      <c r="A404"/>
      <c r="B404"/>
      <c r="C404"/>
      <c r="D404"/>
      <c r="E404"/>
      <c r="F404"/>
      <c r="G404"/>
      <c r="H404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</row>
    <row r="405" spans="1:23" x14ac:dyDescent="0.15">
      <c r="A405"/>
      <c r="B405"/>
      <c r="C405"/>
      <c r="D405"/>
      <c r="E405"/>
      <c r="F405"/>
      <c r="G405"/>
      <c r="H405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</row>
    <row r="406" spans="1:23" x14ac:dyDescent="0.15">
      <c r="A406"/>
      <c r="B406"/>
      <c r="C406"/>
      <c r="D406"/>
      <c r="E406"/>
      <c r="F406"/>
      <c r="G406"/>
      <c r="H406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</row>
    <row r="407" spans="1:23" x14ac:dyDescent="0.15">
      <c r="A407"/>
      <c r="B407"/>
      <c r="C407"/>
      <c r="D407"/>
      <c r="E407"/>
      <c r="F407"/>
      <c r="G407"/>
      <c r="H407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</row>
    <row r="408" spans="1:23" x14ac:dyDescent="0.15">
      <c r="A408"/>
      <c r="B408"/>
      <c r="C408"/>
      <c r="D408"/>
      <c r="E408"/>
      <c r="F408"/>
      <c r="G408"/>
      <c r="H408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</row>
    <row r="409" spans="1:23" x14ac:dyDescent="0.15">
      <c r="A409"/>
      <c r="B409"/>
      <c r="C409"/>
      <c r="D409"/>
      <c r="E409"/>
      <c r="F409"/>
      <c r="G409"/>
      <c r="H409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</row>
    <row r="410" spans="1:23" x14ac:dyDescent="0.15">
      <c r="A410"/>
      <c r="B410"/>
      <c r="C410"/>
      <c r="D410"/>
      <c r="E410"/>
      <c r="F410"/>
      <c r="G410"/>
      <c r="H410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</row>
    <row r="411" spans="1:23" x14ac:dyDescent="0.15">
      <c r="A411"/>
      <c r="B411"/>
      <c r="C411"/>
      <c r="D411"/>
      <c r="E411"/>
      <c r="F411"/>
      <c r="G411"/>
      <c r="H411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</row>
    <row r="412" spans="1:23" x14ac:dyDescent="0.15">
      <c r="A412"/>
      <c r="B412"/>
      <c r="C412"/>
      <c r="D412"/>
      <c r="E412"/>
      <c r="F412"/>
      <c r="G412"/>
      <c r="H4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</row>
    <row r="413" spans="1:23" x14ac:dyDescent="0.15">
      <c r="A413"/>
      <c r="B413"/>
      <c r="C413"/>
      <c r="D413"/>
      <c r="E413"/>
      <c r="F413"/>
      <c r="G413"/>
      <c r="H413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</row>
    <row r="414" spans="1:23" x14ac:dyDescent="0.15">
      <c r="A414"/>
      <c r="B414"/>
      <c r="C414"/>
      <c r="D414"/>
      <c r="E414"/>
      <c r="F414"/>
      <c r="G414"/>
      <c r="H414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</row>
    <row r="415" spans="1:23" x14ac:dyDescent="0.15">
      <c r="A415"/>
      <c r="B415"/>
      <c r="C415"/>
      <c r="D415"/>
      <c r="E415"/>
      <c r="F415"/>
      <c r="G415"/>
      <c r="H415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</row>
    <row r="416" spans="1:23" x14ac:dyDescent="0.15">
      <c r="A416"/>
      <c r="B416"/>
      <c r="C416"/>
      <c r="D416"/>
      <c r="E416"/>
      <c r="F416"/>
      <c r="G416"/>
      <c r="H416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</row>
    <row r="417" spans="1:23" x14ac:dyDescent="0.15">
      <c r="A417"/>
      <c r="B417"/>
      <c r="C417"/>
      <c r="D417"/>
      <c r="E417"/>
      <c r="F417"/>
      <c r="G417"/>
      <c r="H417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</row>
    <row r="418" spans="1:23" x14ac:dyDescent="0.15">
      <c r="A418"/>
      <c r="B418"/>
      <c r="C418"/>
      <c r="D418"/>
      <c r="E418"/>
      <c r="F418"/>
      <c r="G418"/>
      <c r="H418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</row>
    <row r="419" spans="1:23" x14ac:dyDescent="0.15">
      <c r="A419"/>
      <c r="B419"/>
      <c r="C419"/>
      <c r="D419"/>
      <c r="E419"/>
      <c r="F419"/>
      <c r="G419"/>
      <c r="H419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</row>
    <row r="420" spans="1:23" x14ac:dyDescent="0.15">
      <c r="A420"/>
      <c r="B420"/>
      <c r="C420"/>
      <c r="D420"/>
      <c r="E420"/>
      <c r="F420"/>
      <c r="G420"/>
      <c r="H420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</row>
    <row r="421" spans="1:23" x14ac:dyDescent="0.15">
      <c r="A421"/>
      <c r="B421"/>
      <c r="C421"/>
      <c r="D421"/>
      <c r="E421"/>
      <c r="F421"/>
      <c r="G421"/>
      <c r="H421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</row>
    <row r="422" spans="1:23" x14ac:dyDescent="0.15">
      <c r="A422"/>
      <c r="B422"/>
      <c r="C422"/>
      <c r="D422"/>
      <c r="E422"/>
      <c r="F422"/>
      <c r="G422"/>
      <c r="H42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</row>
    <row r="423" spans="1:23" x14ac:dyDescent="0.15">
      <c r="A423"/>
      <c r="B423"/>
      <c r="C423"/>
      <c r="D423"/>
      <c r="E423"/>
      <c r="F423"/>
      <c r="G423"/>
      <c r="H423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</row>
    <row r="424" spans="1:23" x14ac:dyDescent="0.15">
      <c r="A424"/>
      <c r="B424"/>
      <c r="C424"/>
      <c r="D424"/>
      <c r="E424"/>
      <c r="F424"/>
      <c r="G424"/>
      <c r="H424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</row>
    <row r="425" spans="1:23" x14ac:dyDescent="0.15">
      <c r="A425"/>
      <c r="B425"/>
      <c r="C425"/>
      <c r="D425"/>
      <c r="E425"/>
      <c r="F425"/>
      <c r="G425"/>
      <c r="H425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</row>
    <row r="426" spans="1:23" x14ac:dyDescent="0.15">
      <c r="A426"/>
      <c r="B426"/>
      <c r="C426"/>
      <c r="D426"/>
      <c r="E426"/>
      <c r="F426"/>
      <c r="G426"/>
      <c r="H426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</row>
    <row r="427" spans="1:23" x14ac:dyDescent="0.15">
      <c r="A427"/>
      <c r="B427"/>
      <c r="C427"/>
      <c r="D427"/>
      <c r="E427"/>
      <c r="F427"/>
      <c r="G427"/>
      <c r="H427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</row>
    <row r="428" spans="1:23" x14ac:dyDescent="0.15">
      <c r="A428"/>
      <c r="B428"/>
      <c r="C428"/>
      <c r="D428"/>
      <c r="E428"/>
      <c r="F428"/>
      <c r="G428"/>
      <c r="H428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</row>
    <row r="429" spans="1:23" x14ac:dyDescent="0.15">
      <c r="A429"/>
      <c r="B429"/>
      <c r="C429"/>
      <c r="D429"/>
      <c r="E429"/>
      <c r="F429"/>
      <c r="G429"/>
      <c r="H429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</row>
    <row r="430" spans="1:23" x14ac:dyDescent="0.15">
      <c r="A430"/>
      <c r="B430"/>
      <c r="C430"/>
      <c r="D430"/>
      <c r="E430"/>
      <c r="F430"/>
      <c r="G430"/>
      <c r="H430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</row>
    <row r="431" spans="1:23" x14ac:dyDescent="0.15">
      <c r="A431"/>
      <c r="B431"/>
      <c r="C431"/>
      <c r="D431"/>
      <c r="E431"/>
      <c r="F431"/>
      <c r="G431"/>
      <c r="H431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</row>
    <row r="432" spans="1:23" x14ac:dyDescent="0.15">
      <c r="A432"/>
      <c r="B432"/>
      <c r="C432"/>
      <c r="D432"/>
      <c r="E432"/>
      <c r="F432"/>
      <c r="G432"/>
      <c r="H43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</row>
    <row r="433" spans="1:23" x14ac:dyDescent="0.15">
      <c r="A433"/>
      <c r="B433"/>
      <c r="C433"/>
      <c r="D433"/>
      <c r="E433"/>
      <c r="F433"/>
      <c r="G433"/>
      <c r="H433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</row>
    <row r="434" spans="1:23" x14ac:dyDescent="0.15">
      <c r="A434"/>
      <c r="B434"/>
      <c r="C434"/>
      <c r="D434"/>
      <c r="E434"/>
      <c r="F434"/>
      <c r="G434"/>
      <c r="H434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</row>
    <row r="435" spans="1:23" x14ac:dyDescent="0.15">
      <c r="A435"/>
      <c r="B435"/>
      <c r="C435"/>
      <c r="D435"/>
      <c r="E435"/>
      <c r="F435"/>
      <c r="G435"/>
      <c r="H435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</row>
    <row r="436" spans="1:23" x14ac:dyDescent="0.15">
      <c r="A436"/>
      <c r="B436"/>
      <c r="C436"/>
      <c r="D436"/>
      <c r="E436"/>
      <c r="F436"/>
      <c r="G436"/>
      <c r="H436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</row>
    <row r="437" spans="1:23" x14ac:dyDescent="0.15">
      <c r="A437"/>
      <c r="B437"/>
      <c r="C437"/>
      <c r="D437"/>
      <c r="E437"/>
      <c r="F437"/>
      <c r="G437"/>
      <c r="H437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</row>
    <row r="438" spans="1:23" x14ac:dyDescent="0.15">
      <c r="A438"/>
      <c r="B438"/>
      <c r="C438"/>
      <c r="D438"/>
      <c r="E438"/>
      <c r="F438"/>
      <c r="G438"/>
      <c r="H438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</row>
    <row r="439" spans="1:23" x14ac:dyDescent="0.15">
      <c r="A439"/>
      <c r="B439"/>
      <c r="C439"/>
      <c r="D439"/>
      <c r="E439"/>
      <c r="F439"/>
      <c r="G439"/>
      <c r="H439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</row>
    <row r="440" spans="1:23" x14ac:dyDescent="0.15">
      <c r="A440"/>
      <c r="B440"/>
      <c r="C440"/>
      <c r="D440"/>
      <c r="E440"/>
      <c r="F440"/>
      <c r="G440"/>
      <c r="H440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</row>
    <row r="441" spans="1:23" x14ac:dyDescent="0.15">
      <c r="A441"/>
      <c r="B441"/>
      <c r="C441"/>
      <c r="D441"/>
      <c r="E441"/>
      <c r="F441"/>
      <c r="G441"/>
      <c r="H441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</row>
    <row r="442" spans="1:23" x14ac:dyDescent="0.15">
      <c r="A442"/>
      <c r="B442"/>
      <c r="C442"/>
      <c r="D442"/>
      <c r="E442"/>
      <c r="F442"/>
      <c r="G442"/>
      <c r="H44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</row>
    <row r="443" spans="1:23" x14ac:dyDescent="0.15">
      <c r="A443"/>
      <c r="B443"/>
      <c r="C443"/>
      <c r="D443"/>
      <c r="E443"/>
      <c r="F443"/>
      <c r="G443"/>
      <c r="H443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</row>
    <row r="444" spans="1:23" x14ac:dyDescent="0.15">
      <c r="A444"/>
      <c r="B444"/>
      <c r="C444"/>
      <c r="D444"/>
      <c r="E444"/>
      <c r="F444"/>
      <c r="G444"/>
      <c r="H444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</row>
    <row r="445" spans="1:23" x14ac:dyDescent="0.15">
      <c r="A445"/>
      <c r="B445"/>
      <c r="C445"/>
      <c r="D445"/>
      <c r="E445"/>
      <c r="F445"/>
      <c r="G445"/>
      <c r="H445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</row>
    <row r="446" spans="1:23" x14ac:dyDescent="0.15">
      <c r="A446"/>
      <c r="B446"/>
      <c r="C446"/>
      <c r="D446"/>
      <c r="E446"/>
      <c r="F446"/>
      <c r="G446"/>
      <c r="H446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</row>
    <row r="447" spans="1:23" x14ac:dyDescent="0.15">
      <c r="A447"/>
      <c r="B447"/>
      <c r="C447"/>
      <c r="D447"/>
      <c r="E447"/>
      <c r="F447"/>
      <c r="G447"/>
      <c r="H447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</row>
    <row r="448" spans="1:23" x14ac:dyDescent="0.15">
      <c r="A448"/>
      <c r="B448"/>
      <c r="C448"/>
      <c r="D448"/>
      <c r="E448"/>
      <c r="F448"/>
      <c r="G448"/>
      <c r="H448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</row>
    <row r="449" spans="1:23" x14ac:dyDescent="0.15">
      <c r="A449"/>
      <c r="B449"/>
      <c r="C449"/>
      <c r="D449"/>
      <c r="E449"/>
      <c r="F449"/>
      <c r="G449"/>
      <c r="H449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</row>
    <row r="450" spans="1:23" x14ac:dyDescent="0.15">
      <c r="A450"/>
      <c r="B450"/>
      <c r="C450"/>
      <c r="D450"/>
      <c r="E450"/>
      <c r="F450"/>
      <c r="G450"/>
      <c r="H450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</row>
    <row r="451" spans="1:23" x14ac:dyDescent="0.15">
      <c r="A451"/>
      <c r="B451"/>
      <c r="C451"/>
      <c r="D451"/>
      <c r="E451"/>
      <c r="F451"/>
      <c r="G451"/>
      <c r="H451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</row>
    <row r="452" spans="1:23" x14ac:dyDescent="0.15">
      <c r="A452"/>
      <c r="B452"/>
      <c r="C452"/>
      <c r="D452"/>
      <c r="E452"/>
      <c r="F452"/>
      <c r="G452"/>
      <c r="H45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</row>
    <row r="453" spans="1:23" x14ac:dyDescent="0.15">
      <c r="A453"/>
      <c r="B453"/>
      <c r="C453"/>
      <c r="D453"/>
      <c r="E453"/>
      <c r="F453"/>
      <c r="G453"/>
      <c r="H453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</row>
    <row r="454" spans="1:23" x14ac:dyDescent="0.15">
      <c r="A454"/>
      <c r="B454"/>
      <c r="C454"/>
      <c r="D454"/>
      <c r="E454"/>
      <c r="F454"/>
      <c r="G454"/>
      <c r="H454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</row>
    <row r="455" spans="1:23" x14ac:dyDescent="0.15">
      <c r="A455"/>
      <c r="B455"/>
      <c r="C455"/>
      <c r="D455"/>
      <c r="E455"/>
      <c r="F455"/>
      <c r="G455"/>
      <c r="H455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</row>
    <row r="456" spans="1:23" x14ac:dyDescent="0.15">
      <c r="A456"/>
      <c r="B456"/>
      <c r="C456"/>
      <c r="D456"/>
      <c r="E456"/>
      <c r="F456"/>
      <c r="G456"/>
      <c r="H456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</row>
    <row r="457" spans="1:23" x14ac:dyDescent="0.15">
      <c r="A457"/>
      <c r="B457"/>
      <c r="C457"/>
      <c r="D457"/>
      <c r="E457"/>
      <c r="F457"/>
      <c r="G457"/>
      <c r="H457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</row>
    <row r="458" spans="1:23" x14ac:dyDescent="0.15">
      <c r="A458"/>
      <c r="B458"/>
      <c r="C458"/>
      <c r="D458"/>
      <c r="E458"/>
      <c r="F458"/>
      <c r="G458"/>
      <c r="H458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</row>
    <row r="459" spans="1:23" x14ac:dyDescent="0.15">
      <c r="A459"/>
      <c r="B459"/>
      <c r="C459"/>
      <c r="D459"/>
      <c r="E459"/>
      <c r="F459"/>
      <c r="G459"/>
      <c r="H459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</row>
    <row r="460" spans="1:23" x14ac:dyDescent="0.15">
      <c r="A460"/>
      <c r="B460"/>
      <c r="C460"/>
      <c r="D460"/>
      <c r="E460"/>
      <c r="F460"/>
      <c r="G460"/>
      <c r="H460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</row>
    <row r="461" spans="1:23" x14ac:dyDescent="0.15">
      <c r="A461"/>
      <c r="B461"/>
      <c r="C461"/>
      <c r="D461"/>
      <c r="E461"/>
      <c r="F461"/>
      <c r="G461"/>
      <c r="H461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</row>
    <row r="462" spans="1:23" x14ac:dyDescent="0.15">
      <c r="A462"/>
      <c r="B462"/>
      <c r="C462"/>
      <c r="D462"/>
      <c r="E462"/>
      <c r="F462"/>
      <c r="G462"/>
      <c r="H46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</row>
    <row r="463" spans="1:23" x14ac:dyDescent="0.15">
      <c r="A463"/>
      <c r="B463"/>
      <c r="C463"/>
      <c r="D463"/>
      <c r="E463"/>
      <c r="F463"/>
      <c r="G463"/>
      <c r="H463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</row>
    <row r="464" spans="1:23" x14ac:dyDescent="0.15">
      <c r="A464"/>
      <c r="B464"/>
      <c r="C464"/>
      <c r="D464"/>
      <c r="E464"/>
      <c r="F464"/>
      <c r="G464"/>
      <c r="H464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</row>
    <row r="465" spans="1:23" x14ac:dyDescent="0.15">
      <c r="A465"/>
      <c r="B465"/>
      <c r="C465"/>
      <c r="D465"/>
      <c r="E465"/>
      <c r="F465"/>
      <c r="G465"/>
      <c r="H465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</row>
    <row r="466" spans="1:23" x14ac:dyDescent="0.15">
      <c r="A466"/>
      <c r="B466"/>
      <c r="C466"/>
      <c r="D466"/>
      <c r="E466"/>
      <c r="F466"/>
      <c r="G466"/>
      <c r="H466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</row>
    <row r="467" spans="1:23" x14ac:dyDescent="0.15">
      <c r="A467"/>
      <c r="B467"/>
      <c r="C467"/>
      <c r="D467"/>
      <c r="E467"/>
      <c r="F467"/>
      <c r="G467"/>
      <c r="H467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</row>
    <row r="468" spans="1:23" x14ac:dyDescent="0.15">
      <c r="A468"/>
      <c r="B468"/>
      <c r="C468"/>
      <c r="D468"/>
      <c r="E468"/>
      <c r="F468"/>
      <c r="G468"/>
      <c r="H468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</row>
    <row r="469" spans="1:23" x14ac:dyDescent="0.15">
      <c r="A469"/>
      <c r="B469"/>
      <c r="C469"/>
      <c r="D469"/>
      <c r="E469"/>
      <c r="F469"/>
      <c r="G469"/>
      <c r="H469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</row>
    <row r="470" spans="1:23" x14ac:dyDescent="0.15">
      <c r="A470"/>
      <c r="B470"/>
      <c r="C470"/>
      <c r="D470"/>
      <c r="E470"/>
      <c r="F470"/>
      <c r="G470"/>
      <c r="H470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</row>
    <row r="471" spans="1:23" x14ac:dyDescent="0.15">
      <c r="A471"/>
      <c r="B471"/>
      <c r="C471"/>
      <c r="D471"/>
      <c r="E471"/>
      <c r="F471"/>
      <c r="G471"/>
      <c r="H471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</row>
    <row r="472" spans="1:23" x14ac:dyDescent="0.15">
      <c r="A472"/>
      <c r="B472"/>
      <c r="C472"/>
      <c r="D472"/>
      <c r="E472"/>
      <c r="F472"/>
      <c r="G472"/>
      <c r="H47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</row>
    <row r="473" spans="1:23" x14ac:dyDescent="0.15">
      <c r="A473"/>
      <c r="B473"/>
      <c r="C473"/>
      <c r="D473"/>
      <c r="E473"/>
      <c r="F473"/>
      <c r="G473"/>
      <c r="H473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</row>
    <row r="474" spans="1:23" x14ac:dyDescent="0.15">
      <c r="A474"/>
      <c r="B474"/>
      <c r="C474"/>
      <c r="D474"/>
      <c r="E474"/>
      <c r="F474"/>
      <c r="G474"/>
      <c r="H474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</row>
    <row r="475" spans="1:23" x14ac:dyDescent="0.15">
      <c r="A475"/>
      <c r="B475"/>
      <c r="C475"/>
      <c r="D475"/>
      <c r="E475"/>
      <c r="F475"/>
      <c r="G475"/>
      <c r="H475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</row>
    <row r="476" spans="1:23" x14ac:dyDescent="0.15">
      <c r="A476"/>
      <c r="B476"/>
      <c r="C476"/>
      <c r="D476"/>
      <c r="E476"/>
      <c r="F476"/>
      <c r="G476"/>
      <c r="H476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</row>
    <row r="477" spans="1:23" x14ac:dyDescent="0.15">
      <c r="A477"/>
      <c r="B477"/>
      <c r="C477"/>
      <c r="D477"/>
      <c r="E477"/>
      <c r="F477"/>
      <c r="G477"/>
      <c r="H477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</row>
    <row r="478" spans="1:23" x14ac:dyDescent="0.15">
      <c r="A478"/>
      <c r="B478"/>
      <c r="C478"/>
      <c r="D478"/>
      <c r="E478"/>
      <c r="F478"/>
      <c r="G478"/>
      <c r="H478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</row>
    <row r="479" spans="1:23" x14ac:dyDescent="0.15">
      <c r="A479"/>
      <c r="B479"/>
      <c r="C479"/>
      <c r="D479"/>
      <c r="E479"/>
      <c r="F479"/>
      <c r="G479"/>
      <c r="H479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</row>
    <row r="480" spans="1:23" x14ac:dyDescent="0.15">
      <c r="A480"/>
      <c r="B480"/>
      <c r="C480"/>
      <c r="D480"/>
      <c r="E480"/>
      <c r="F480"/>
      <c r="G480"/>
      <c r="H480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</row>
    <row r="481" spans="1:23" x14ac:dyDescent="0.15">
      <c r="A481"/>
      <c r="B481"/>
      <c r="C481"/>
      <c r="D481"/>
      <c r="E481"/>
      <c r="F481"/>
      <c r="G481"/>
      <c r="H481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</row>
    <row r="482" spans="1:23" x14ac:dyDescent="0.15">
      <c r="A482"/>
      <c r="B482"/>
      <c r="C482"/>
      <c r="D482"/>
      <c r="E482"/>
      <c r="F482"/>
      <c r="G482"/>
      <c r="H48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</row>
    <row r="483" spans="1:23" x14ac:dyDescent="0.15">
      <c r="A483"/>
      <c r="B483"/>
      <c r="C483"/>
      <c r="D483"/>
      <c r="E483"/>
      <c r="F483"/>
      <c r="G483"/>
      <c r="H483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</row>
    <row r="484" spans="1:23" x14ac:dyDescent="0.15">
      <c r="A484"/>
      <c r="B484"/>
      <c r="C484"/>
      <c r="D484"/>
      <c r="E484"/>
      <c r="F484"/>
      <c r="G484"/>
      <c r="H484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</row>
    <row r="485" spans="1:23" x14ac:dyDescent="0.15">
      <c r="A485"/>
      <c r="B485"/>
      <c r="C485"/>
      <c r="D485"/>
      <c r="E485"/>
      <c r="F485"/>
      <c r="G485"/>
      <c r="H485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</row>
    <row r="486" spans="1:23" x14ac:dyDescent="0.15">
      <c r="A486"/>
      <c r="B486"/>
      <c r="C486"/>
      <c r="D486"/>
      <c r="E486"/>
      <c r="F486"/>
      <c r="G486"/>
      <c r="H486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</row>
    <row r="487" spans="1:23" x14ac:dyDescent="0.15">
      <c r="A487"/>
      <c r="B487"/>
      <c r="C487"/>
      <c r="D487"/>
      <c r="E487"/>
      <c r="F487"/>
      <c r="G487"/>
      <c r="H487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</row>
    <row r="488" spans="1:23" x14ac:dyDescent="0.15">
      <c r="A488"/>
      <c r="B488"/>
      <c r="C488"/>
      <c r="D488"/>
      <c r="E488"/>
      <c r="F488"/>
      <c r="G488"/>
      <c r="H488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</row>
    <row r="489" spans="1:23" x14ac:dyDescent="0.15">
      <c r="A489"/>
      <c r="B489"/>
      <c r="C489"/>
      <c r="D489"/>
      <c r="E489"/>
      <c r="F489"/>
      <c r="G489"/>
      <c r="H489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</row>
    <row r="490" spans="1:23" x14ac:dyDescent="0.15">
      <c r="A490"/>
      <c r="B490"/>
      <c r="C490"/>
      <c r="D490"/>
      <c r="E490"/>
      <c r="F490"/>
      <c r="G490"/>
      <c r="H490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</row>
    <row r="491" spans="1:23" x14ac:dyDescent="0.15">
      <c r="A491"/>
      <c r="B491"/>
      <c r="C491"/>
      <c r="D491"/>
      <c r="E491"/>
      <c r="F491"/>
      <c r="G491"/>
      <c r="H491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</row>
    <row r="492" spans="1:23" x14ac:dyDescent="0.15">
      <c r="A492"/>
      <c r="B492"/>
      <c r="C492"/>
      <c r="D492"/>
      <c r="E492"/>
      <c r="F492"/>
      <c r="G492"/>
      <c r="H49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</row>
    <row r="493" spans="1:23" x14ac:dyDescent="0.15">
      <c r="A493"/>
      <c r="B493"/>
      <c r="C493"/>
      <c r="D493"/>
      <c r="E493"/>
      <c r="F493"/>
      <c r="G493"/>
      <c r="H493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</row>
    <row r="494" spans="1:23" x14ac:dyDescent="0.15">
      <c r="A494"/>
      <c r="B494"/>
      <c r="C494"/>
      <c r="D494"/>
      <c r="E494"/>
      <c r="F494"/>
      <c r="G494"/>
      <c r="H494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</row>
    <row r="495" spans="1:23" x14ac:dyDescent="0.15">
      <c r="A495"/>
      <c r="B495"/>
      <c r="C495"/>
      <c r="D495"/>
      <c r="E495"/>
      <c r="F495"/>
      <c r="G495"/>
      <c r="H495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</row>
    <row r="496" spans="1:23" x14ac:dyDescent="0.15">
      <c r="A496"/>
      <c r="B496"/>
      <c r="C496"/>
      <c r="D496"/>
      <c r="E496"/>
      <c r="F496"/>
      <c r="G496"/>
      <c r="H496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</row>
    <row r="497" spans="1:23" x14ac:dyDescent="0.15">
      <c r="A497"/>
      <c r="B497"/>
      <c r="C497"/>
      <c r="D497"/>
      <c r="E497"/>
      <c r="F497"/>
      <c r="G497"/>
      <c r="H497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</row>
    <row r="498" spans="1:23" x14ac:dyDescent="0.15">
      <c r="A498"/>
      <c r="B498"/>
      <c r="C498"/>
      <c r="D498"/>
      <c r="E498"/>
      <c r="F498"/>
      <c r="G498"/>
      <c r="H498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</row>
    <row r="499" spans="1:23" x14ac:dyDescent="0.15">
      <c r="A499"/>
      <c r="B499"/>
      <c r="C499"/>
      <c r="D499"/>
      <c r="E499"/>
      <c r="F499"/>
      <c r="G499"/>
      <c r="H499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</row>
    <row r="500" spans="1:23" x14ac:dyDescent="0.15">
      <c r="A500"/>
      <c r="B500"/>
      <c r="C500"/>
      <c r="D500"/>
      <c r="E500"/>
      <c r="F500"/>
      <c r="G500"/>
      <c r="H500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</row>
    <row r="501" spans="1:23" x14ac:dyDescent="0.15">
      <c r="A501"/>
      <c r="B501"/>
      <c r="C501"/>
      <c r="D501"/>
      <c r="E501"/>
      <c r="F501"/>
      <c r="G501"/>
      <c r="H501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</row>
    <row r="502" spans="1:23" x14ac:dyDescent="0.15">
      <c r="A502"/>
      <c r="B502"/>
      <c r="C502"/>
      <c r="D502"/>
      <c r="E502"/>
      <c r="F502"/>
      <c r="G502"/>
      <c r="H50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</row>
    <row r="503" spans="1:23" x14ac:dyDescent="0.15">
      <c r="A503"/>
      <c r="B503"/>
      <c r="C503"/>
      <c r="D503"/>
      <c r="E503"/>
      <c r="F503"/>
      <c r="G503"/>
      <c r="H503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</row>
    <row r="504" spans="1:23" x14ac:dyDescent="0.15">
      <c r="A504"/>
      <c r="B504"/>
      <c r="C504"/>
      <c r="D504"/>
      <c r="E504"/>
      <c r="F504"/>
      <c r="G504"/>
      <c r="H504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</row>
    <row r="505" spans="1:23" x14ac:dyDescent="0.15">
      <c r="A505"/>
      <c r="B505"/>
      <c r="C505"/>
      <c r="D505"/>
      <c r="E505"/>
      <c r="F505"/>
      <c r="G505"/>
      <c r="H505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</row>
    <row r="506" spans="1:23" x14ac:dyDescent="0.15">
      <c r="A506"/>
      <c r="B506"/>
      <c r="C506"/>
      <c r="D506"/>
      <c r="E506"/>
      <c r="F506"/>
      <c r="G506"/>
      <c r="H506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</row>
    <row r="507" spans="1:23" x14ac:dyDescent="0.15">
      <c r="A507"/>
      <c r="B507"/>
      <c r="C507"/>
      <c r="D507"/>
      <c r="E507"/>
      <c r="F507"/>
      <c r="G507"/>
      <c r="H507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</row>
    <row r="508" spans="1:23" x14ac:dyDescent="0.15">
      <c r="A508"/>
      <c r="B508"/>
      <c r="C508"/>
      <c r="D508"/>
      <c r="E508"/>
      <c r="F508"/>
      <c r="G508"/>
      <c r="H508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</row>
    <row r="509" spans="1:23" x14ac:dyDescent="0.15">
      <c r="A509"/>
      <c r="B509"/>
      <c r="C509"/>
      <c r="D509"/>
      <c r="E509"/>
      <c r="F509"/>
      <c r="G509"/>
      <c r="H509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</row>
    <row r="510" spans="1:23" x14ac:dyDescent="0.15">
      <c r="A510"/>
      <c r="B510"/>
      <c r="C510"/>
      <c r="D510"/>
      <c r="E510"/>
      <c r="F510"/>
      <c r="G510"/>
      <c r="H510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</row>
    <row r="511" spans="1:23" x14ac:dyDescent="0.15">
      <c r="A511"/>
      <c r="B511"/>
      <c r="C511"/>
      <c r="D511"/>
      <c r="E511"/>
      <c r="F511"/>
      <c r="G511"/>
      <c r="H511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</row>
    <row r="512" spans="1:23" x14ac:dyDescent="0.15">
      <c r="A512"/>
      <c r="B512"/>
      <c r="C512"/>
      <c r="D512"/>
      <c r="E512"/>
      <c r="F512"/>
      <c r="G512"/>
      <c r="H5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</row>
    <row r="513" spans="1:23" x14ac:dyDescent="0.15">
      <c r="A513"/>
      <c r="B513"/>
      <c r="C513"/>
      <c r="D513"/>
      <c r="E513"/>
      <c r="F513"/>
      <c r="G513"/>
      <c r="H513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</row>
    <row r="514" spans="1:23" x14ac:dyDescent="0.15">
      <c r="A514"/>
      <c r="B514"/>
      <c r="C514"/>
      <c r="D514"/>
      <c r="E514"/>
      <c r="F514"/>
      <c r="G514"/>
      <c r="H514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</row>
    <row r="515" spans="1:23" x14ac:dyDescent="0.15">
      <c r="A515"/>
      <c r="B515"/>
      <c r="C515"/>
      <c r="D515"/>
      <c r="E515"/>
      <c r="F515"/>
      <c r="G515"/>
      <c r="H515"/>
      <c r="I515" s="12"/>
      <c r="J515" s="12"/>
      <c r="K515" s="12"/>
      <c r="L515" s="12"/>
      <c r="M515" s="12"/>
      <c r="N515" s="12"/>
    </row>
    <row r="516" spans="1:23" x14ac:dyDescent="0.15">
      <c r="A516"/>
      <c r="B516"/>
      <c r="C516"/>
      <c r="D516"/>
      <c r="E516"/>
      <c r="F516"/>
      <c r="G516"/>
      <c r="H516"/>
      <c r="I516" s="12"/>
      <c r="J516" s="12"/>
      <c r="K516" s="12"/>
      <c r="L516" s="12"/>
      <c r="M516" s="12"/>
      <c r="N516" s="12"/>
    </row>
    <row r="517" spans="1:23" x14ac:dyDescent="0.15">
      <c r="A517"/>
      <c r="B517"/>
      <c r="C517"/>
      <c r="D517"/>
      <c r="E517"/>
      <c r="F517"/>
      <c r="G517"/>
      <c r="H517"/>
      <c r="I517" s="12"/>
      <c r="J517" s="12"/>
      <c r="K517" s="12"/>
      <c r="L517" s="12"/>
      <c r="M517" s="12"/>
      <c r="N517" s="12"/>
    </row>
    <row r="518" spans="1:23" x14ac:dyDescent="0.15">
      <c r="A518"/>
      <c r="B518"/>
      <c r="C518"/>
      <c r="D518"/>
      <c r="E518"/>
      <c r="F518"/>
      <c r="G518"/>
      <c r="H518"/>
      <c r="I518" s="12"/>
      <c r="J518" s="12"/>
      <c r="K518" s="12"/>
      <c r="L518" s="12"/>
      <c r="M518" s="12"/>
      <c r="N518" s="12"/>
    </row>
    <row r="519" spans="1:23" x14ac:dyDescent="0.15">
      <c r="A519"/>
      <c r="B519"/>
      <c r="C519"/>
      <c r="D519"/>
      <c r="E519"/>
      <c r="F519"/>
      <c r="G519"/>
      <c r="H519"/>
      <c r="I519" s="12"/>
      <c r="J519" s="12"/>
      <c r="K519" s="12"/>
      <c r="L519" s="12"/>
      <c r="M519" s="12"/>
      <c r="N519" s="12"/>
    </row>
    <row r="520" spans="1:23" x14ac:dyDescent="0.15">
      <c r="A520"/>
      <c r="B520"/>
      <c r="C520"/>
      <c r="D520"/>
      <c r="E520"/>
      <c r="F520"/>
      <c r="G520"/>
      <c r="H520"/>
      <c r="I520" s="12"/>
      <c r="J520" s="12"/>
      <c r="K520" s="12"/>
      <c r="L520" s="12"/>
      <c r="M520" s="12"/>
      <c r="N520" s="12"/>
    </row>
    <row r="521" spans="1:23" x14ac:dyDescent="0.15">
      <c r="A521"/>
      <c r="B521"/>
      <c r="C521"/>
      <c r="D521"/>
      <c r="E521"/>
      <c r="F521"/>
      <c r="G521"/>
      <c r="H521"/>
      <c r="I521" s="12"/>
      <c r="J521" s="12"/>
      <c r="K521" s="12"/>
      <c r="L521" s="12"/>
      <c r="M521" s="12"/>
      <c r="N521" s="12"/>
    </row>
    <row r="522" spans="1:23" x14ac:dyDescent="0.15">
      <c r="A522"/>
      <c r="B522"/>
      <c r="C522"/>
      <c r="D522"/>
      <c r="E522"/>
      <c r="F522"/>
      <c r="G522"/>
      <c r="H522"/>
      <c r="I522" s="12"/>
      <c r="J522" s="12"/>
      <c r="K522" s="12"/>
      <c r="L522" s="12"/>
      <c r="M522" s="12"/>
      <c r="N522" s="12"/>
    </row>
    <row r="523" spans="1:23" x14ac:dyDescent="0.15">
      <c r="A523"/>
      <c r="B523"/>
      <c r="C523"/>
      <c r="D523"/>
      <c r="E523"/>
      <c r="F523"/>
      <c r="G523"/>
      <c r="H523"/>
      <c r="I523" s="12"/>
      <c r="J523" s="12"/>
      <c r="K523" s="12"/>
      <c r="L523" s="12"/>
      <c r="M523" s="12"/>
      <c r="N523" s="12"/>
    </row>
    <row r="524" spans="1:23" x14ac:dyDescent="0.15">
      <c r="A524"/>
      <c r="B524"/>
      <c r="C524"/>
      <c r="D524"/>
      <c r="E524"/>
      <c r="F524"/>
      <c r="G524"/>
      <c r="H524"/>
      <c r="I524" s="12"/>
      <c r="J524" s="12"/>
      <c r="K524" s="12"/>
      <c r="L524" s="12"/>
      <c r="M524" s="12"/>
      <c r="N524" s="12"/>
    </row>
    <row r="525" spans="1:23" x14ac:dyDescent="0.15">
      <c r="A525"/>
      <c r="B525"/>
      <c r="C525"/>
      <c r="D525"/>
      <c r="E525"/>
      <c r="F525"/>
      <c r="G525"/>
      <c r="H525"/>
      <c r="I525" s="12"/>
      <c r="J525" s="12"/>
      <c r="K525" s="12"/>
      <c r="L525" s="12"/>
      <c r="M525" s="12"/>
      <c r="N525" s="12"/>
    </row>
    <row r="526" spans="1:23" x14ac:dyDescent="0.15">
      <c r="A526"/>
      <c r="B526"/>
      <c r="C526"/>
      <c r="D526"/>
      <c r="E526"/>
      <c r="F526"/>
      <c r="G526"/>
      <c r="H526"/>
      <c r="I526" s="12"/>
      <c r="J526" s="12"/>
      <c r="K526" s="12"/>
      <c r="L526" s="12"/>
      <c r="M526" s="12"/>
      <c r="N526" s="12"/>
    </row>
    <row r="527" spans="1:23" x14ac:dyDescent="0.15">
      <c r="A527"/>
      <c r="B527"/>
      <c r="C527"/>
      <c r="D527"/>
      <c r="E527"/>
      <c r="F527"/>
      <c r="G527"/>
      <c r="H527"/>
      <c r="I527" s="12"/>
      <c r="J527" s="12"/>
      <c r="K527" s="12"/>
      <c r="L527" s="12"/>
      <c r="M527" s="12"/>
      <c r="N527" s="12"/>
    </row>
    <row r="528" spans="1:23" x14ac:dyDescent="0.15">
      <c r="A528"/>
      <c r="B528"/>
      <c r="C528"/>
      <c r="D528"/>
      <c r="E528"/>
      <c r="F528"/>
      <c r="G528"/>
      <c r="H528"/>
      <c r="I528" s="12"/>
      <c r="J528" s="12"/>
      <c r="K528" s="12"/>
      <c r="L528" s="12"/>
      <c r="M528" s="12"/>
      <c r="N528" s="12"/>
    </row>
    <row r="529" spans="1:14" x14ac:dyDescent="0.15">
      <c r="A529"/>
      <c r="B529"/>
      <c r="C529"/>
      <c r="D529"/>
      <c r="E529"/>
      <c r="F529"/>
      <c r="G529"/>
      <c r="H529"/>
      <c r="I529" s="12"/>
      <c r="J529" s="12"/>
      <c r="K529" s="12"/>
      <c r="L529" s="12"/>
      <c r="M529" s="12"/>
      <c r="N529" s="12"/>
    </row>
    <row r="530" spans="1:14" x14ac:dyDescent="0.15">
      <c r="A530"/>
      <c r="B530"/>
      <c r="C530"/>
      <c r="D530"/>
      <c r="E530"/>
      <c r="F530"/>
      <c r="G530"/>
      <c r="H530"/>
      <c r="I530" s="12"/>
      <c r="J530" s="12"/>
      <c r="K530" s="12"/>
      <c r="L530" s="12"/>
      <c r="M530" s="12"/>
      <c r="N530" s="12"/>
    </row>
    <row r="531" spans="1:14" x14ac:dyDescent="0.15">
      <c r="A531"/>
      <c r="B531"/>
      <c r="C531"/>
      <c r="D531"/>
      <c r="E531"/>
      <c r="F531"/>
      <c r="G531"/>
      <c r="H531"/>
      <c r="I531" s="12"/>
      <c r="J531" s="12"/>
      <c r="K531" s="12"/>
      <c r="L531" s="12"/>
      <c r="M531" s="12"/>
      <c r="N531" s="12"/>
    </row>
    <row r="532" spans="1:14" x14ac:dyDescent="0.15">
      <c r="A532"/>
      <c r="B532"/>
      <c r="C532"/>
      <c r="D532"/>
      <c r="E532"/>
      <c r="F532"/>
      <c r="G532"/>
      <c r="H532"/>
      <c r="I532" s="12"/>
      <c r="J532" s="12"/>
      <c r="K532" s="12"/>
      <c r="L532" s="12"/>
      <c r="M532" s="12"/>
      <c r="N532" s="12"/>
    </row>
    <row r="533" spans="1:14" x14ac:dyDescent="0.15">
      <c r="A533"/>
      <c r="B533"/>
      <c r="C533"/>
      <c r="D533"/>
      <c r="E533"/>
      <c r="F533"/>
      <c r="G533"/>
      <c r="H533"/>
      <c r="I533" s="12"/>
      <c r="J533" s="12"/>
      <c r="K533" s="12"/>
      <c r="L533" s="12"/>
      <c r="M533" s="12"/>
      <c r="N533" s="12"/>
    </row>
    <row r="534" spans="1:14" x14ac:dyDescent="0.15">
      <c r="A534"/>
      <c r="B534"/>
      <c r="C534"/>
      <c r="D534"/>
      <c r="E534"/>
      <c r="F534"/>
      <c r="G534"/>
      <c r="H534"/>
      <c r="I534" s="12"/>
      <c r="J534" s="12"/>
      <c r="K534" s="12"/>
      <c r="L534" s="12"/>
      <c r="M534" s="12"/>
      <c r="N534" s="12"/>
    </row>
    <row r="535" spans="1:14" x14ac:dyDescent="0.15">
      <c r="A535"/>
      <c r="B535"/>
      <c r="C535"/>
      <c r="D535"/>
      <c r="E535"/>
      <c r="F535"/>
      <c r="G535"/>
      <c r="H535"/>
      <c r="I535" s="12"/>
      <c r="J535" s="12"/>
      <c r="K535" s="12"/>
      <c r="L535" s="12"/>
      <c r="M535" s="12"/>
      <c r="N535" s="12"/>
    </row>
    <row r="536" spans="1:14" x14ac:dyDescent="0.15">
      <c r="A536"/>
      <c r="B536"/>
      <c r="C536"/>
      <c r="D536"/>
      <c r="E536"/>
      <c r="F536"/>
      <c r="G536"/>
      <c r="H536"/>
      <c r="I536" s="12"/>
      <c r="J536" s="12"/>
      <c r="K536" s="12"/>
      <c r="L536" s="12"/>
      <c r="M536" s="12"/>
      <c r="N536" s="12"/>
    </row>
    <row r="537" spans="1:14" x14ac:dyDescent="0.15">
      <c r="A537"/>
      <c r="B537"/>
      <c r="C537"/>
      <c r="D537"/>
      <c r="E537"/>
      <c r="F537"/>
      <c r="G537"/>
      <c r="H537"/>
      <c r="I537" s="12"/>
      <c r="J537" s="12"/>
      <c r="K537" s="12"/>
      <c r="L537" s="12"/>
      <c r="M537" s="12"/>
      <c r="N537" s="12"/>
    </row>
    <row r="538" spans="1:14" x14ac:dyDescent="0.15">
      <c r="A538"/>
      <c r="B538"/>
      <c r="C538"/>
      <c r="D538"/>
      <c r="E538"/>
      <c r="F538"/>
      <c r="G538"/>
      <c r="H538"/>
      <c r="I538" s="12"/>
      <c r="J538" s="12"/>
      <c r="K538" s="12"/>
      <c r="L538" s="12"/>
      <c r="M538" s="12"/>
      <c r="N538" s="12"/>
    </row>
    <row r="539" spans="1:14" x14ac:dyDescent="0.15">
      <c r="A539"/>
      <c r="B539"/>
      <c r="C539"/>
      <c r="D539"/>
      <c r="E539"/>
      <c r="F539"/>
      <c r="G539"/>
      <c r="H539"/>
      <c r="I539" s="12"/>
      <c r="J539" s="12"/>
      <c r="K539" s="12"/>
      <c r="L539" s="12"/>
      <c r="M539" s="12"/>
      <c r="N539" s="12"/>
    </row>
    <row r="540" spans="1:14" x14ac:dyDescent="0.15">
      <c r="A540"/>
      <c r="B540"/>
      <c r="C540"/>
      <c r="D540"/>
      <c r="E540"/>
      <c r="F540"/>
      <c r="G540"/>
      <c r="H540"/>
      <c r="I540" s="12"/>
      <c r="J540" s="12"/>
      <c r="K540" s="12"/>
      <c r="L540" s="12"/>
      <c r="M540" s="12"/>
      <c r="N540" s="12"/>
    </row>
    <row r="541" spans="1:14" x14ac:dyDescent="0.15">
      <c r="A541"/>
      <c r="B541"/>
      <c r="C541"/>
      <c r="D541"/>
      <c r="E541"/>
      <c r="F541"/>
      <c r="G541"/>
      <c r="H541"/>
      <c r="I541" s="12"/>
      <c r="J541" s="12"/>
      <c r="K541" s="12"/>
      <c r="L541" s="12"/>
      <c r="M541" s="12"/>
      <c r="N541" s="12"/>
    </row>
    <row r="542" spans="1:14" x14ac:dyDescent="0.15">
      <c r="A542"/>
      <c r="B542"/>
      <c r="C542"/>
      <c r="D542"/>
      <c r="E542"/>
      <c r="F542"/>
      <c r="G542"/>
      <c r="H542"/>
      <c r="I542" s="12"/>
      <c r="J542" s="12"/>
      <c r="K542" s="12"/>
      <c r="L542" s="12"/>
      <c r="M542" s="12"/>
      <c r="N542" s="12"/>
    </row>
    <row r="543" spans="1:14" x14ac:dyDescent="0.15">
      <c r="A543"/>
      <c r="B543"/>
      <c r="C543"/>
      <c r="D543"/>
      <c r="E543"/>
      <c r="F543"/>
      <c r="G543"/>
      <c r="H543"/>
      <c r="I543" s="12"/>
      <c r="J543" s="12"/>
      <c r="K543" s="12"/>
      <c r="L543" s="12"/>
      <c r="M543" s="12"/>
      <c r="N543" s="12"/>
    </row>
    <row r="544" spans="1:14" x14ac:dyDescent="0.15">
      <c r="A544"/>
      <c r="B544"/>
      <c r="C544"/>
      <c r="D544"/>
      <c r="E544"/>
      <c r="F544"/>
      <c r="G544"/>
      <c r="H544"/>
      <c r="I544" s="12"/>
      <c r="J544" s="12"/>
      <c r="K544" s="12"/>
      <c r="L544" s="12"/>
      <c r="M544" s="12"/>
      <c r="N544" s="12"/>
    </row>
    <row r="545" spans="1:14" x14ac:dyDescent="0.15">
      <c r="A545"/>
      <c r="B545"/>
      <c r="C545"/>
      <c r="D545"/>
      <c r="E545"/>
      <c r="F545"/>
      <c r="G545"/>
      <c r="H545"/>
      <c r="I545" s="12"/>
      <c r="J545" s="12"/>
      <c r="K545" s="12"/>
      <c r="L545" s="12"/>
      <c r="M545" s="12"/>
      <c r="N545" s="12"/>
    </row>
    <row r="546" spans="1:14" x14ac:dyDescent="0.15">
      <c r="A546"/>
      <c r="B546"/>
      <c r="C546"/>
      <c r="D546"/>
      <c r="E546"/>
      <c r="F546"/>
      <c r="G546"/>
      <c r="H546"/>
      <c r="I546" s="12"/>
      <c r="J546" s="12"/>
      <c r="K546" s="12"/>
      <c r="L546" s="12"/>
      <c r="M546" s="12"/>
      <c r="N546" s="12"/>
    </row>
    <row r="547" spans="1:14" x14ac:dyDescent="0.15">
      <c r="A547"/>
      <c r="B547"/>
      <c r="C547"/>
      <c r="D547"/>
      <c r="E547"/>
      <c r="F547"/>
      <c r="G547"/>
      <c r="H547"/>
      <c r="I547" s="12"/>
      <c r="J547" s="12"/>
      <c r="K547" s="12"/>
      <c r="L547" s="12"/>
      <c r="M547" s="12"/>
      <c r="N547" s="12"/>
    </row>
    <row r="548" spans="1:14" x14ac:dyDescent="0.15">
      <c r="A548"/>
      <c r="B548"/>
      <c r="C548"/>
      <c r="D548"/>
      <c r="E548"/>
      <c r="F548"/>
      <c r="G548"/>
      <c r="H548"/>
      <c r="I548" s="12"/>
      <c r="J548" s="12"/>
      <c r="K548" s="12"/>
      <c r="L548" s="12"/>
      <c r="M548" s="12"/>
      <c r="N548" s="12"/>
    </row>
    <row r="549" spans="1:14" x14ac:dyDescent="0.15">
      <c r="A549"/>
      <c r="B549"/>
      <c r="C549"/>
      <c r="D549"/>
      <c r="E549"/>
      <c r="F549"/>
      <c r="G549"/>
      <c r="H549"/>
      <c r="I549" s="12"/>
      <c r="J549" s="12"/>
      <c r="K549" s="12"/>
      <c r="L549" s="12"/>
      <c r="M549" s="12"/>
      <c r="N549" s="12"/>
    </row>
    <row r="550" spans="1:14" x14ac:dyDescent="0.15">
      <c r="A550"/>
      <c r="B550"/>
      <c r="C550"/>
      <c r="D550"/>
      <c r="E550"/>
      <c r="F550"/>
      <c r="G550"/>
      <c r="H550"/>
      <c r="I550" s="12"/>
      <c r="J550" s="12"/>
      <c r="K550" s="12"/>
      <c r="L550" s="12"/>
      <c r="M550" s="12"/>
      <c r="N550" s="12"/>
    </row>
    <row r="551" spans="1:14" x14ac:dyDescent="0.15">
      <c r="A551"/>
      <c r="B551"/>
      <c r="C551"/>
      <c r="D551"/>
      <c r="E551"/>
      <c r="F551"/>
      <c r="G551"/>
      <c r="H551"/>
      <c r="I551" s="12"/>
      <c r="J551" s="12"/>
      <c r="K551" s="12"/>
      <c r="L551" s="12"/>
      <c r="M551" s="12"/>
      <c r="N551" s="12"/>
    </row>
    <row r="552" spans="1:14" x14ac:dyDescent="0.15">
      <c r="A552"/>
      <c r="B552"/>
      <c r="C552"/>
      <c r="D552"/>
      <c r="E552"/>
      <c r="F552"/>
      <c r="G552"/>
      <c r="H552"/>
      <c r="I552" s="12"/>
      <c r="J552" s="12"/>
      <c r="K552" s="12"/>
      <c r="L552" s="12"/>
      <c r="M552" s="12"/>
      <c r="N552" s="12"/>
    </row>
    <row r="553" spans="1:14" x14ac:dyDescent="0.15">
      <c r="A553"/>
      <c r="B553"/>
      <c r="C553"/>
      <c r="D553"/>
      <c r="E553"/>
      <c r="F553"/>
      <c r="G553"/>
      <c r="H553"/>
      <c r="I553" s="12"/>
      <c r="J553" s="12"/>
      <c r="K553" s="12"/>
      <c r="L553" s="12"/>
      <c r="M553" s="12"/>
      <c r="N553" s="12"/>
    </row>
    <row r="554" spans="1:14" x14ac:dyDescent="0.15">
      <c r="A554"/>
      <c r="B554"/>
      <c r="C554"/>
      <c r="D554"/>
      <c r="E554"/>
      <c r="F554"/>
      <c r="G554"/>
      <c r="H554"/>
      <c r="I554" s="12"/>
      <c r="J554" s="12"/>
      <c r="K554" s="12"/>
      <c r="L554" s="12"/>
      <c r="M554" s="12"/>
      <c r="N554" s="12"/>
    </row>
    <row r="555" spans="1:14" x14ac:dyDescent="0.15">
      <c r="A555"/>
      <c r="B555"/>
      <c r="C555"/>
      <c r="D555"/>
      <c r="E555"/>
      <c r="F555"/>
      <c r="G555"/>
      <c r="H555"/>
      <c r="I555" s="12"/>
      <c r="J555" s="12"/>
      <c r="K555" s="12"/>
      <c r="L555" s="12"/>
      <c r="M555" s="12"/>
      <c r="N555" s="12"/>
    </row>
    <row r="556" spans="1:14" x14ac:dyDescent="0.15">
      <c r="A556"/>
      <c r="B556"/>
      <c r="C556"/>
      <c r="D556"/>
      <c r="E556"/>
      <c r="F556"/>
      <c r="G556"/>
      <c r="H556"/>
      <c r="I556" s="12"/>
      <c r="J556" s="12"/>
      <c r="K556" s="12"/>
      <c r="L556" s="12"/>
      <c r="M556" s="12"/>
      <c r="N556" s="12"/>
    </row>
    <row r="557" spans="1:14" x14ac:dyDescent="0.15">
      <c r="A557"/>
      <c r="B557"/>
      <c r="C557"/>
      <c r="D557"/>
      <c r="E557"/>
      <c r="F557"/>
      <c r="G557"/>
      <c r="H557"/>
      <c r="I557" s="12"/>
      <c r="J557" s="12"/>
      <c r="K557" s="12"/>
      <c r="L557" s="12"/>
      <c r="M557" s="12"/>
      <c r="N557" s="12"/>
    </row>
    <row r="558" spans="1:14" x14ac:dyDescent="0.15">
      <c r="A558"/>
      <c r="B558"/>
      <c r="C558"/>
      <c r="D558"/>
      <c r="E558"/>
      <c r="F558"/>
      <c r="G558"/>
      <c r="H558"/>
      <c r="I558" s="12"/>
      <c r="J558" s="12"/>
      <c r="K558" s="12"/>
      <c r="L558" s="12"/>
      <c r="M558" s="12"/>
      <c r="N558" s="12"/>
    </row>
    <row r="559" spans="1:14" x14ac:dyDescent="0.15">
      <c r="A559"/>
      <c r="B559"/>
      <c r="C559"/>
      <c r="D559"/>
      <c r="E559"/>
      <c r="F559"/>
      <c r="G559"/>
      <c r="H559"/>
      <c r="I559" s="12"/>
      <c r="J559" s="12"/>
      <c r="K559" s="12"/>
      <c r="L559" s="12"/>
      <c r="M559" s="12"/>
      <c r="N559" s="12"/>
    </row>
    <row r="560" spans="1:14" x14ac:dyDescent="0.15">
      <c r="A560"/>
      <c r="B560"/>
      <c r="C560"/>
      <c r="D560"/>
      <c r="E560"/>
      <c r="F560"/>
      <c r="G560"/>
      <c r="H560"/>
      <c r="I560" s="12"/>
      <c r="J560" s="12"/>
      <c r="K560" s="12"/>
      <c r="L560" s="12"/>
      <c r="M560" s="12"/>
      <c r="N560" s="12"/>
    </row>
    <row r="561" spans="1:14" x14ac:dyDescent="0.15">
      <c r="A561"/>
      <c r="B561"/>
      <c r="C561"/>
      <c r="D561"/>
      <c r="E561"/>
      <c r="F561"/>
      <c r="G561"/>
      <c r="H561"/>
      <c r="I561" s="12"/>
      <c r="J561" s="12"/>
      <c r="K561" s="12"/>
      <c r="L561" s="12"/>
      <c r="M561" s="12"/>
      <c r="N561" s="12"/>
    </row>
    <row r="562" spans="1:14" x14ac:dyDescent="0.15">
      <c r="A562"/>
      <c r="B562"/>
      <c r="C562"/>
      <c r="D562"/>
      <c r="E562"/>
      <c r="F562"/>
      <c r="G562"/>
      <c r="H562"/>
      <c r="I562" s="12"/>
      <c r="J562" s="12"/>
      <c r="K562" s="12"/>
      <c r="L562" s="12"/>
      <c r="M562" s="12"/>
      <c r="N562" s="12"/>
    </row>
    <row r="563" spans="1:14" x14ac:dyDescent="0.15">
      <c r="A563"/>
      <c r="B563"/>
      <c r="C563"/>
      <c r="D563"/>
      <c r="E563"/>
      <c r="F563"/>
      <c r="G563"/>
      <c r="H563"/>
      <c r="I563" s="12"/>
      <c r="J563" s="12"/>
      <c r="K563" s="12"/>
      <c r="L563" s="12"/>
      <c r="M563" s="12"/>
      <c r="N563" s="12"/>
    </row>
    <row r="564" spans="1:14" x14ac:dyDescent="0.15">
      <c r="A564"/>
      <c r="B564"/>
      <c r="C564"/>
      <c r="D564"/>
      <c r="E564"/>
      <c r="F564"/>
      <c r="G564"/>
      <c r="H564"/>
      <c r="I564" s="12"/>
      <c r="J564" s="12"/>
      <c r="K564" s="12"/>
      <c r="L564" s="12"/>
      <c r="M564" s="12"/>
      <c r="N564" s="12"/>
    </row>
    <row r="565" spans="1:14" x14ac:dyDescent="0.15">
      <c r="A565"/>
      <c r="B565"/>
      <c r="C565"/>
      <c r="D565"/>
      <c r="E565"/>
      <c r="F565"/>
      <c r="G565"/>
      <c r="H565"/>
      <c r="I565" s="12"/>
      <c r="J565" s="12"/>
      <c r="K565" s="12"/>
      <c r="L565" s="12"/>
      <c r="M565" s="12"/>
      <c r="N565" s="12"/>
    </row>
    <row r="566" spans="1:14" x14ac:dyDescent="0.15">
      <c r="A566"/>
      <c r="B566"/>
      <c r="C566"/>
      <c r="D566"/>
      <c r="E566"/>
      <c r="F566"/>
      <c r="G566"/>
      <c r="H566"/>
      <c r="I566" s="12"/>
      <c r="J566" s="12"/>
      <c r="K566" s="12"/>
      <c r="L566" s="12"/>
      <c r="M566" s="12"/>
      <c r="N566" s="12"/>
    </row>
    <row r="567" spans="1:14" x14ac:dyDescent="0.15">
      <c r="A567"/>
      <c r="B567"/>
      <c r="C567"/>
      <c r="D567"/>
      <c r="E567"/>
      <c r="F567"/>
      <c r="G567"/>
      <c r="H567"/>
      <c r="I567" s="12"/>
      <c r="J567" s="12"/>
      <c r="K567" s="12"/>
      <c r="L567" s="12"/>
      <c r="M567" s="12"/>
      <c r="N567" s="12"/>
    </row>
    <row r="568" spans="1:14" x14ac:dyDescent="0.15">
      <c r="A568"/>
      <c r="B568"/>
      <c r="C568"/>
      <c r="D568"/>
      <c r="E568"/>
      <c r="F568"/>
      <c r="G568"/>
      <c r="H568"/>
      <c r="I568" s="12"/>
      <c r="J568" s="12"/>
      <c r="K568" s="12"/>
      <c r="L568" s="12"/>
      <c r="M568" s="12"/>
      <c r="N568" s="12"/>
    </row>
    <row r="569" spans="1:14" x14ac:dyDescent="0.15">
      <c r="A569"/>
      <c r="B569"/>
      <c r="C569"/>
      <c r="D569"/>
      <c r="E569"/>
      <c r="F569"/>
      <c r="G569"/>
      <c r="H569"/>
      <c r="I569" s="12"/>
      <c r="J569" s="12"/>
      <c r="K569" s="12"/>
      <c r="L569" s="12"/>
      <c r="M569" s="12"/>
      <c r="N569" s="12"/>
    </row>
    <row r="570" spans="1:14" x14ac:dyDescent="0.15">
      <c r="A570"/>
      <c r="B570"/>
      <c r="C570"/>
      <c r="D570"/>
      <c r="E570"/>
      <c r="F570"/>
      <c r="G570"/>
      <c r="H570"/>
      <c r="I570" s="12"/>
      <c r="J570" s="12"/>
      <c r="K570" s="12"/>
      <c r="L570" s="12"/>
      <c r="M570" s="12"/>
      <c r="N570" s="12"/>
    </row>
    <row r="571" spans="1:14" x14ac:dyDescent="0.15">
      <c r="A571"/>
      <c r="B571"/>
      <c r="C571"/>
      <c r="D571"/>
      <c r="E571"/>
      <c r="F571"/>
      <c r="G571"/>
      <c r="H571"/>
      <c r="I571" s="12"/>
      <c r="J571" s="12"/>
      <c r="K571" s="12"/>
      <c r="L571" s="12"/>
      <c r="M571" s="12"/>
      <c r="N571" s="12"/>
    </row>
    <row r="572" spans="1:14" x14ac:dyDescent="0.15">
      <c r="A572"/>
      <c r="B572"/>
      <c r="C572"/>
      <c r="D572"/>
      <c r="E572"/>
      <c r="F572"/>
      <c r="G572"/>
      <c r="H572"/>
      <c r="I572" s="12"/>
      <c r="J572" s="12"/>
      <c r="K572" s="12"/>
      <c r="L572" s="12"/>
      <c r="M572" s="12"/>
      <c r="N572" s="12"/>
    </row>
    <row r="573" spans="1:14" x14ac:dyDescent="0.15">
      <c r="A573"/>
      <c r="B573"/>
      <c r="C573"/>
      <c r="D573"/>
      <c r="E573"/>
      <c r="F573"/>
      <c r="G573"/>
      <c r="H573"/>
      <c r="I573" s="12"/>
      <c r="J573" s="12"/>
      <c r="K573" s="12"/>
      <c r="L573" s="12"/>
      <c r="M573" s="12"/>
      <c r="N573" s="12"/>
    </row>
    <row r="574" spans="1:14" x14ac:dyDescent="0.15">
      <c r="A574"/>
      <c r="B574"/>
      <c r="C574"/>
      <c r="D574"/>
      <c r="E574"/>
      <c r="F574"/>
      <c r="G574"/>
      <c r="H574"/>
      <c r="I574" s="12"/>
      <c r="J574" s="12"/>
      <c r="K574" s="12"/>
      <c r="L574" s="12"/>
      <c r="M574" s="12"/>
      <c r="N574" s="12"/>
    </row>
    <row r="575" spans="1:14" x14ac:dyDescent="0.15">
      <c r="A575"/>
      <c r="B575"/>
      <c r="C575"/>
      <c r="D575"/>
      <c r="E575"/>
      <c r="F575"/>
      <c r="G575"/>
      <c r="H575"/>
      <c r="I575" s="12"/>
      <c r="J575" s="12"/>
      <c r="K575" s="12"/>
      <c r="L575" s="12"/>
      <c r="M575" s="12"/>
      <c r="N575" s="12"/>
    </row>
    <row r="576" spans="1:14" x14ac:dyDescent="0.15">
      <c r="A576"/>
      <c r="B576"/>
      <c r="C576"/>
      <c r="D576"/>
      <c r="E576"/>
      <c r="F576"/>
      <c r="G576"/>
      <c r="H576"/>
      <c r="I576" s="12"/>
      <c r="J576" s="12"/>
      <c r="K576" s="12"/>
      <c r="L576" s="12"/>
      <c r="M576" s="12"/>
      <c r="N576" s="12"/>
    </row>
    <row r="577" spans="1:26" x14ac:dyDescent="0.15">
      <c r="A577"/>
      <c r="B577"/>
      <c r="C577"/>
      <c r="D577"/>
      <c r="E577"/>
      <c r="F577"/>
      <c r="G577"/>
      <c r="H577"/>
      <c r="I577" s="12"/>
      <c r="J577" s="12"/>
      <c r="K577" s="12"/>
      <c r="L577" s="12"/>
      <c r="M577" s="12"/>
      <c r="N577" s="12"/>
    </row>
    <row r="578" spans="1:26" x14ac:dyDescent="0.15">
      <c r="A578"/>
      <c r="B578"/>
      <c r="C578"/>
      <c r="D578"/>
      <c r="E578"/>
      <c r="F578"/>
      <c r="G578"/>
      <c r="H578"/>
      <c r="I578" s="12"/>
      <c r="J578" s="12"/>
      <c r="K578" s="12"/>
      <c r="L578" s="12"/>
      <c r="M578" s="12"/>
      <c r="N578" s="12"/>
    </row>
    <row r="579" spans="1:26" x14ac:dyDescent="0.15">
      <c r="A579"/>
      <c r="B579"/>
      <c r="C579"/>
      <c r="D579"/>
      <c r="E579"/>
      <c r="F579"/>
      <c r="G579"/>
      <c r="H579"/>
      <c r="I579" s="12"/>
      <c r="J579" s="12"/>
      <c r="K579" s="12"/>
      <c r="L579" s="12"/>
      <c r="M579" s="12"/>
      <c r="N579" s="12"/>
    </row>
    <row r="580" spans="1:26" x14ac:dyDescent="0.15">
      <c r="A580"/>
      <c r="B580"/>
      <c r="C580"/>
      <c r="D580"/>
      <c r="E580"/>
      <c r="F580"/>
      <c r="G580"/>
      <c r="H580"/>
      <c r="I580" s="12"/>
      <c r="J580" s="12"/>
      <c r="K580" s="12"/>
      <c r="L580" s="12"/>
      <c r="M580" s="12"/>
      <c r="N580" s="12"/>
    </row>
    <row r="581" spans="1:26" x14ac:dyDescent="0.15">
      <c r="A581"/>
      <c r="B581"/>
      <c r="C581"/>
      <c r="D581"/>
      <c r="E581"/>
      <c r="F581"/>
      <c r="G581"/>
      <c r="H581"/>
      <c r="I581" s="12"/>
      <c r="J581" s="12"/>
      <c r="K581" s="12"/>
      <c r="L581" s="12"/>
      <c r="M581" s="12"/>
      <c r="N581" s="12"/>
    </row>
    <row r="582" spans="1:26" x14ac:dyDescent="0.15">
      <c r="A582"/>
      <c r="B582"/>
      <c r="C582"/>
      <c r="D582"/>
      <c r="E582"/>
      <c r="F582"/>
      <c r="G582"/>
      <c r="H582"/>
      <c r="I582" s="12"/>
      <c r="J582" s="12"/>
      <c r="K582" s="12"/>
      <c r="L582" s="12"/>
      <c r="M582" s="12"/>
      <c r="N582" s="12"/>
    </row>
    <row r="583" spans="1:26" x14ac:dyDescent="0.15">
      <c r="A583"/>
      <c r="B583"/>
      <c r="C583"/>
      <c r="D583"/>
      <c r="E583"/>
      <c r="F583"/>
      <c r="G583"/>
      <c r="H583"/>
      <c r="I583" s="12"/>
      <c r="J583" s="12"/>
      <c r="K583" s="12"/>
      <c r="L583" s="12"/>
      <c r="M583" s="12"/>
      <c r="N583" s="12"/>
    </row>
    <row r="584" spans="1:26" x14ac:dyDescent="0.15">
      <c r="A584"/>
      <c r="B584"/>
      <c r="C584"/>
      <c r="D584"/>
      <c r="E584"/>
      <c r="F584"/>
      <c r="G584"/>
      <c r="H584"/>
      <c r="I584" s="12"/>
      <c r="J584" s="12"/>
      <c r="K584" s="12"/>
      <c r="L584" s="12"/>
      <c r="M584" s="12"/>
      <c r="N584" s="12"/>
    </row>
    <row r="585" spans="1:26" x14ac:dyDescent="0.15">
      <c r="A585"/>
      <c r="B585"/>
      <c r="C585"/>
      <c r="D585"/>
      <c r="E585"/>
      <c r="F585"/>
      <c r="G585"/>
      <c r="H585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x14ac:dyDescent="0.15">
      <c r="A586"/>
      <c r="B586"/>
      <c r="C586"/>
      <c r="D586"/>
      <c r="E586"/>
      <c r="F586"/>
      <c r="G586"/>
      <c r="H586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x14ac:dyDescent="0.15">
      <c r="A587"/>
      <c r="B587"/>
      <c r="C587"/>
      <c r="D587"/>
      <c r="E587"/>
      <c r="F587"/>
      <c r="G587"/>
      <c r="H587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x14ac:dyDescent="0.15">
      <c r="A588"/>
      <c r="B588"/>
      <c r="C588"/>
      <c r="D588"/>
      <c r="E588"/>
      <c r="F588"/>
      <c r="G588"/>
      <c r="H588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x14ac:dyDescent="0.15">
      <c r="A589"/>
      <c r="B589"/>
      <c r="C589"/>
      <c r="D589"/>
      <c r="E589"/>
      <c r="F589"/>
      <c r="G589"/>
      <c r="H589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x14ac:dyDescent="0.15">
      <c r="A590"/>
      <c r="B590"/>
      <c r="C590"/>
      <c r="D590"/>
      <c r="E590"/>
      <c r="F590"/>
      <c r="G590"/>
      <c r="H590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x14ac:dyDescent="0.15">
      <c r="A591"/>
      <c r="B591"/>
      <c r="C591"/>
      <c r="D591"/>
      <c r="E591"/>
      <c r="F591"/>
      <c r="G591"/>
      <c r="H591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x14ac:dyDescent="0.15">
      <c r="A592"/>
      <c r="B592"/>
      <c r="C592"/>
      <c r="D592"/>
      <c r="E592"/>
      <c r="F592"/>
      <c r="G592"/>
      <c r="H59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x14ac:dyDescent="0.15">
      <c r="A593"/>
      <c r="B593"/>
      <c r="C593"/>
      <c r="D593"/>
      <c r="E593"/>
      <c r="F593"/>
      <c r="G593"/>
      <c r="H593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x14ac:dyDescent="0.15">
      <c r="A594"/>
      <c r="B594"/>
      <c r="C594"/>
      <c r="D594"/>
      <c r="E594"/>
      <c r="F594"/>
      <c r="G594"/>
      <c r="H594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x14ac:dyDescent="0.15">
      <c r="A595"/>
      <c r="B595"/>
      <c r="C595"/>
      <c r="D595"/>
      <c r="E595"/>
      <c r="F595"/>
      <c r="G595"/>
      <c r="H595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x14ac:dyDescent="0.15">
      <c r="A596"/>
      <c r="B596"/>
      <c r="C596"/>
      <c r="D596"/>
      <c r="E596"/>
      <c r="F596"/>
      <c r="G596"/>
      <c r="H596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x14ac:dyDescent="0.15">
      <c r="A597"/>
      <c r="B597"/>
      <c r="C597"/>
      <c r="D597"/>
      <c r="E597"/>
      <c r="F597"/>
      <c r="G597"/>
      <c r="H597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x14ac:dyDescent="0.15">
      <c r="A598"/>
      <c r="B598"/>
      <c r="C598"/>
      <c r="D598"/>
      <c r="E598"/>
      <c r="F598"/>
      <c r="G598"/>
      <c r="H598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x14ac:dyDescent="0.15">
      <c r="A599"/>
      <c r="B599"/>
      <c r="C599"/>
      <c r="D599"/>
      <c r="E599"/>
      <c r="F599"/>
      <c r="G599"/>
      <c r="H599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x14ac:dyDescent="0.15">
      <c r="A600"/>
      <c r="B600"/>
      <c r="C600"/>
      <c r="D600"/>
      <c r="E600"/>
      <c r="F600"/>
      <c r="G600"/>
      <c r="H600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x14ac:dyDescent="0.15">
      <c r="A601"/>
      <c r="B601"/>
      <c r="C601"/>
      <c r="D601"/>
      <c r="E601"/>
      <c r="F601"/>
      <c r="G601"/>
      <c r="H601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x14ac:dyDescent="0.15">
      <c r="A602"/>
      <c r="B602"/>
      <c r="C602"/>
      <c r="D602"/>
      <c r="E602"/>
      <c r="F602"/>
      <c r="G602"/>
      <c r="H60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x14ac:dyDescent="0.15">
      <c r="A603"/>
      <c r="B603"/>
      <c r="C603"/>
      <c r="D603"/>
      <c r="E603"/>
      <c r="F603"/>
      <c r="G603"/>
      <c r="H603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x14ac:dyDescent="0.15">
      <c r="A604"/>
      <c r="B604"/>
      <c r="C604"/>
      <c r="D604"/>
      <c r="E604"/>
      <c r="F604"/>
      <c r="G604"/>
      <c r="H604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x14ac:dyDescent="0.15">
      <c r="A605"/>
      <c r="B605"/>
      <c r="C605"/>
      <c r="D605"/>
      <c r="E605"/>
      <c r="F605"/>
      <c r="G605"/>
      <c r="H605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x14ac:dyDescent="0.15">
      <c r="A606"/>
      <c r="B606"/>
      <c r="C606"/>
      <c r="D606"/>
      <c r="E606"/>
      <c r="F606"/>
      <c r="G606"/>
      <c r="H606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x14ac:dyDescent="0.15">
      <c r="A607"/>
      <c r="B607"/>
      <c r="C607"/>
      <c r="D607"/>
      <c r="E607"/>
      <c r="F607"/>
      <c r="G607"/>
      <c r="H607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x14ac:dyDescent="0.15">
      <c r="A608"/>
      <c r="B608"/>
      <c r="C608"/>
      <c r="D608"/>
      <c r="E608"/>
      <c r="F608"/>
      <c r="G608"/>
      <c r="H608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x14ac:dyDescent="0.15">
      <c r="A609"/>
      <c r="B609"/>
      <c r="C609"/>
      <c r="D609"/>
      <c r="E609"/>
      <c r="F609"/>
      <c r="G609"/>
      <c r="H609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x14ac:dyDescent="0.15">
      <c r="A610"/>
      <c r="B610"/>
      <c r="C610"/>
      <c r="D610"/>
      <c r="E610"/>
      <c r="F610"/>
      <c r="G610"/>
      <c r="H610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x14ac:dyDescent="0.15">
      <c r="A611"/>
      <c r="B611"/>
      <c r="C611"/>
      <c r="D611"/>
      <c r="E611"/>
      <c r="F611"/>
      <c r="G611"/>
      <c r="H611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x14ac:dyDescent="0.15">
      <c r="A612"/>
      <c r="B612"/>
      <c r="C612"/>
      <c r="D612"/>
      <c r="E612"/>
      <c r="F612"/>
      <c r="G612"/>
      <c r="H6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x14ac:dyDescent="0.15">
      <c r="A613"/>
      <c r="B613"/>
      <c r="C613"/>
      <c r="D613"/>
      <c r="E613"/>
      <c r="F613"/>
      <c r="G613"/>
      <c r="H613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x14ac:dyDescent="0.15">
      <c r="A614"/>
      <c r="B614"/>
      <c r="C614"/>
      <c r="D614"/>
      <c r="E614"/>
      <c r="F614"/>
      <c r="G614"/>
      <c r="H614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x14ac:dyDescent="0.15">
      <c r="A615"/>
      <c r="B615"/>
      <c r="C615"/>
      <c r="D615"/>
      <c r="E615"/>
      <c r="F615"/>
      <c r="G615"/>
      <c r="H615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x14ac:dyDescent="0.15">
      <c r="A616"/>
      <c r="B616"/>
      <c r="C616"/>
      <c r="D616"/>
      <c r="E616"/>
      <c r="F616"/>
      <c r="G616"/>
      <c r="H616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x14ac:dyDescent="0.15">
      <c r="A617"/>
      <c r="B617"/>
      <c r="C617"/>
      <c r="D617"/>
      <c r="E617"/>
      <c r="F617"/>
      <c r="G617"/>
      <c r="H617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x14ac:dyDescent="0.15">
      <c r="A618"/>
      <c r="B618"/>
      <c r="C618"/>
      <c r="D618"/>
      <c r="E618"/>
      <c r="F618"/>
      <c r="G618"/>
      <c r="H618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x14ac:dyDescent="0.15">
      <c r="A619"/>
      <c r="B619"/>
      <c r="C619"/>
      <c r="D619"/>
      <c r="E619"/>
      <c r="F619"/>
      <c r="G619"/>
      <c r="H619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x14ac:dyDescent="0.15">
      <c r="A620"/>
      <c r="B620"/>
      <c r="C620"/>
      <c r="D620"/>
      <c r="E620"/>
      <c r="F620"/>
      <c r="G620"/>
      <c r="H620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x14ac:dyDescent="0.15">
      <c r="A621"/>
      <c r="B621"/>
      <c r="C621"/>
      <c r="D621"/>
      <c r="E621"/>
      <c r="F621"/>
      <c r="G621"/>
      <c r="H621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x14ac:dyDescent="0.15">
      <c r="A622"/>
      <c r="B622"/>
      <c r="C622"/>
      <c r="D622"/>
      <c r="E622"/>
      <c r="F622"/>
      <c r="G622"/>
      <c r="H62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x14ac:dyDescent="0.15">
      <c r="A623"/>
      <c r="B623"/>
      <c r="C623"/>
      <c r="D623"/>
      <c r="E623"/>
      <c r="F623"/>
      <c r="G623"/>
      <c r="H623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x14ac:dyDescent="0.15">
      <c r="A624"/>
      <c r="B624"/>
      <c r="C624"/>
      <c r="D624"/>
      <c r="E624"/>
      <c r="F624"/>
      <c r="G624"/>
      <c r="H624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x14ac:dyDescent="0.15">
      <c r="A625"/>
      <c r="B625"/>
      <c r="C625"/>
      <c r="D625"/>
      <c r="E625"/>
      <c r="F625"/>
      <c r="G625"/>
      <c r="H625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x14ac:dyDescent="0.15">
      <c r="A626"/>
      <c r="B626"/>
      <c r="C626"/>
      <c r="D626"/>
      <c r="E626"/>
      <c r="F626"/>
      <c r="G626"/>
      <c r="H626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x14ac:dyDescent="0.15">
      <c r="A627"/>
      <c r="B627"/>
      <c r="C627"/>
      <c r="D627"/>
      <c r="E627"/>
      <c r="F627"/>
      <c r="G627"/>
      <c r="H627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x14ac:dyDescent="0.15">
      <c r="A628"/>
      <c r="B628"/>
      <c r="C628"/>
      <c r="D628"/>
      <c r="E628"/>
      <c r="F628"/>
      <c r="G628"/>
      <c r="H628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x14ac:dyDescent="0.15">
      <c r="A629"/>
      <c r="B629"/>
      <c r="C629"/>
      <c r="D629"/>
      <c r="E629"/>
      <c r="F629"/>
      <c r="G629"/>
      <c r="H629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x14ac:dyDescent="0.15">
      <c r="A630"/>
      <c r="B630"/>
      <c r="C630"/>
      <c r="D630"/>
      <c r="E630"/>
      <c r="F630"/>
      <c r="G630"/>
      <c r="H630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x14ac:dyDescent="0.15">
      <c r="A631"/>
      <c r="B631"/>
      <c r="C631"/>
      <c r="D631"/>
      <c r="E631"/>
      <c r="F631"/>
      <c r="G631"/>
      <c r="H631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x14ac:dyDescent="0.15">
      <c r="A632"/>
      <c r="B632"/>
      <c r="C632"/>
      <c r="D632"/>
      <c r="E632"/>
      <c r="F632"/>
      <c r="G632"/>
      <c r="H63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x14ac:dyDescent="0.15">
      <c r="A633"/>
      <c r="B633"/>
      <c r="C633"/>
      <c r="D633"/>
      <c r="E633"/>
      <c r="F633"/>
      <c r="G633"/>
      <c r="H633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x14ac:dyDescent="0.15">
      <c r="A634"/>
      <c r="B634"/>
      <c r="C634"/>
      <c r="D634"/>
      <c r="E634"/>
      <c r="F634"/>
      <c r="G634"/>
      <c r="H634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x14ac:dyDescent="0.15">
      <c r="A635"/>
      <c r="B635"/>
      <c r="C635"/>
      <c r="D635"/>
      <c r="E635"/>
      <c r="F635"/>
      <c r="G635"/>
      <c r="H635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x14ac:dyDescent="0.15">
      <c r="A636"/>
      <c r="B636"/>
      <c r="C636"/>
      <c r="D636"/>
      <c r="E636"/>
      <c r="F636"/>
      <c r="G636"/>
      <c r="H636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x14ac:dyDescent="0.15">
      <c r="A637"/>
      <c r="B637"/>
      <c r="C637"/>
      <c r="D637"/>
      <c r="E637"/>
      <c r="F637"/>
      <c r="G637"/>
      <c r="H637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x14ac:dyDescent="0.15">
      <c r="A638"/>
      <c r="B638"/>
      <c r="C638"/>
      <c r="D638"/>
      <c r="E638"/>
      <c r="F638"/>
      <c r="G638"/>
      <c r="H638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x14ac:dyDescent="0.15">
      <c r="A639"/>
      <c r="B639"/>
      <c r="C639"/>
      <c r="D639"/>
      <c r="E639"/>
      <c r="F639"/>
      <c r="G639"/>
      <c r="H639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x14ac:dyDescent="0.15">
      <c r="A640"/>
      <c r="B640"/>
      <c r="C640"/>
      <c r="D640"/>
      <c r="E640"/>
      <c r="F640"/>
      <c r="G640"/>
      <c r="H640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x14ac:dyDescent="0.15">
      <c r="A641"/>
      <c r="B641"/>
      <c r="C641"/>
      <c r="D641"/>
      <c r="E641"/>
      <c r="F641"/>
      <c r="G641"/>
      <c r="H641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x14ac:dyDescent="0.15">
      <c r="A642"/>
      <c r="B642"/>
      <c r="C642"/>
      <c r="D642"/>
      <c r="E642"/>
      <c r="F642"/>
      <c r="G642"/>
      <c r="H64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x14ac:dyDescent="0.15">
      <c r="A643"/>
      <c r="B643"/>
      <c r="C643"/>
      <c r="D643"/>
      <c r="E643"/>
      <c r="F643"/>
      <c r="G643"/>
      <c r="H643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x14ac:dyDescent="0.15">
      <c r="A644"/>
      <c r="B644"/>
      <c r="C644"/>
      <c r="D644"/>
      <c r="E644"/>
      <c r="F644"/>
      <c r="G644"/>
      <c r="H644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x14ac:dyDescent="0.15">
      <c r="A645"/>
      <c r="B645"/>
      <c r="C645"/>
      <c r="D645"/>
      <c r="E645"/>
      <c r="F645"/>
      <c r="G645"/>
      <c r="H645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x14ac:dyDescent="0.15">
      <c r="A646"/>
      <c r="B646"/>
      <c r="C646"/>
      <c r="D646"/>
      <c r="E646"/>
      <c r="F646"/>
      <c r="G646"/>
      <c r="H646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x14ac:dyDescent="0.15">
      <c r="A647"/>
      <c r="B647"/>
      <c r="C647"/>
      <c r="D647"/>
      <c r="E647"/>
      <c r="F647"/>
      <c r="G647"/>
      <c r="H647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x14ac:dyDescent="0.15">
      <c r="A648"/>
      <c r="B648"/>
      <c r="C648"/>
      <c r="D648"/>
      <c r="E648"/>
      <c r="F648"/>
      <c r="G648"/>
      <c r="H648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x14ac:dyDescent="0.15">
      <c r="A649"/>
      <c r="B649"/>
      <c r="C649"/>
      <c r="D649"/>
      <c r="E649"/>
      <c r="F649"/>
      <c r="G649"/>
      <c r="H649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x14ac:dyDescent="0.15">
      <c r="A650"/>
      <c r="B650"/>
      <c r="C650"/>
      <c r="D650"/>
      <c r="E650"/>
      <c r="F650"/>
      <c r="G650"/>
      <c r="H650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x14ac:dyDescent="0.15">
      <c r="A651"/>
      <c r="B651"/>
      <c r="C651"/>
      <c r="D651"/>
      <c r="E651"/>
      <c r="F651"/>
      <c r="G651"/>
      <c r="H651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x14ac:dyDescent="0.15">
      <c r="A652"/>
      <c r="B652"/>
      <c r="C652"/>
      <c r="D652"/>
      <c r="E652"/>
      <c r="F652"/>
      <c r="G652"/>
      <c r="H65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x14ac:dyDescent="0.15">
      <c r="A653"/>
      <c r="B653"/>
      <c r="C653"/>
      <c r="D653"/>
      <c r="E653"/>
      <c r="F653"/>
      <c r="G653"/>
      <c r="H653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x14ac:dyDescent="0.15">
      <c r="A654"/>
      <c r="B654"/>
      <c r="C654"/>
      <c r="D654"/>
      <c r="E654"/>
      <c r="F654"/>
      <c r="G654"/>
      <c r="H654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x14ac:dyDescent="0.15">
      <c r="A655"/>
      <c r="B655"/>
      <c r="C655"/>
      <c r="D655"/>
      <c r="E655"/>
      <c r="F655"/>
      <c r="G655"/>
      <c r="H655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x14ac:dyDescent="0.15">
      <c r="A656"/>
      <c r="B656"/>
      <c r="C656"/>
      <c r="D656"/>
      <c r="E656"/>
      <c r="F656"/>
      <c r="G656"/>
      <c r="H656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x14ac:dyDescent="0.15">
      <c r="A657"/>
      <c r="B657"/>
      <c r="C657"/>
      <c r="D657"/>
      <c r="E657"/>
      <c r="F657"/>
      <c r="G657"/>
      <c r="H657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x14ac:dyDescent="0.15">
      <c r="A658"/>
      <c r="B658"/>
      <c r="C658"/>
      <c r="D658"/>
      <c r="E658"/>
      <c r="F658"/>
      <c r="G658"/>
      <c r="H658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x14ac:dyDescent="0.15">
      <c r="A659"/>
      <c r="B659"/>
      <c r="C659"/>
      <c r="D659"/>
      <c r="E659"/>
      <c r="F659"/>
      <c r="G659"/>
      <c r="H659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x14ac:dyDescent="0.15">
      <c r="A660"/>
      <c r="B660"/>
      <c r="C660"/>
      <c r="D660"/>
      <c r="E660"/>
      <c r="F660"/>
      <c r="G660"/>
      <c r="H660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x14ac:dyDescent="0.15">
      <c r="A661"/>
      <c r="B661"/>
      <c r="C661"/>
      <c r="D661"/>
      <c r="E661"/>
      <c r="F661"/>
      <c r="G661"/>
      <c r="H661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x14ac:dyDescent="0.15">
      <c r="A662"/>
      <c r="B662"/>
      <c r="C662"/>
      <c r="D662"/>
      <c r="E662"/>
      <c r="F662"/>
      <c r="G662"/>
      <c r="H66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x14ac:dyDescent="0.15">
      <c r="A663"/>
      <c r="B663"/>
      <c r="C663"/>
      <c r="D663"/>
      <c r="E663"/>
      <c r="F663"/>
      <c r="G663"/>
      <c r="H663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x14ac:dyDescent="0.15">
      <c r="A664"/>
      <c r="B664"/>
      <c r="C664"/>
      <c r="D664"/>
      <c r="E664"/>
      <c r="F664"/>
      <c r="G664"/>
      <c r="H664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x14ac:dyDescent="0.15">
      <c r="A665"/>
      <c r="B665"/>
      <c r="C665"/>
      <c r="D665"/>
      <c r="E665"/>
      <c r="F665"/>
      <c r="G665"/>
      <c r="H665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x14ac:dyDescent="0.15">
      <c r="A666"/>
      <c r="B666"/>
      <c r="C666"/>
      <c r="D666"/>
      <c r="E666"/>
      <c r="F666"/>
      <c r="G666"/>
      <c r="H666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x14ac:dyDescent="0.15">
      <c r="A667"/>
      <c r="B667"/>
      <c r="C667"/>
      <c r="D667"/>
      <c r="E667"/>
      <c r="F667"/>
      <c r="G667"/>
      <c r="H667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x14ac:dyDescent="0.15">
      <c r="A668"/>
      <c r="B668"/>
      <c r="C668"/>
      <c r="D668"/>
      <c r="E668"/>
      <c r="F668"/>
      <c r="G668"/>
      <c r="H668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x14ac:dyDescent="0.15">
      <c r="A669"/>
      <c r="B669"/>
      <c r="C669"/>
      <c r="D669"/>
      <c r="E669"/>
      <c r="F669"/>
      <c r="G669"/>
      <c r="H669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x14ac:dyDescent="0.15">
      <c r="A670"/>
      <c r="B670"/>
      <c r="C670"/>
      <c r="D670"/>
      <c r="E670"/>
      <c r="F670"/>
      <c r="G670"/>
      <c r="H670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x14ac:dyDescent="0.15">
      <c r="A671"/>
      <c r="B671"/>
      <c r="C671"/>
      <c r="D671"/>
      <c r="E671"/>
      <c r="F671"/>
      <c r="G671"/>
      <c r="H671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x14ac:dyDescent="0.15">
      <c r="A672"/>
      <c r="B672"/>
      <c r="C672"/>
      <c r="D672"/>
      <c r="E672"/>
      <c r="F672"/>
      <c r="G672"/>
      <c r="H67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x14ac:dyDescent="0.15">
      <c r="A673"/>
      <c r="B673"/>
      <c r="C673"/>
      <c r="D673"/>
      <c r="E673"/>
      <c r="F673"/>
      <c r="G673"/>
      <c r="H673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x14ac:dyDescent="0.15">
      <c r="A674"/>
      <c r="B674"/>
      <c r="C674"/>
      <c r="D674"/>
      <c r="E674"/>
      <c r="F674"/>
      <c r="G674"/>
      <c r="H674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x14ac:dyDescent="0.15">
      <c r="A675"/>
      <c r="B675"/>
      <c r="C675"/>
      <c r="D675"/>
      <c r="E675"/>
      <c r="F675"/>
      <c r="G675"/>
      <c r="H675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x14ac:dyDescent="0.15">
      <c r="A676"/>
      <c r="B676"/>
      <c r="C676"/>
      <c r="D676"/>
      <c r="E676"/>
      <c r="F676"/>
      <c r="G676"/>
      <c r="H676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x14ac:dyDescent="0.15">
      <c r="A677"/>
      <c r="B677"/>
      <c r="C677"/>
      <c r="D677"/>
      <c r="E677"/>
      <c r="F677"/>
      <c r="G677"/>
      <c r="H677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x14ac:dyDescent="0.15">
      <c r="A678"/>
      <c r="B678"/>
      <c r="C678"/>
      <c r="D678"/>
      <c r="E678"/>
      <c r="F678"/>
      <c r="G678"/>
      <c r="H678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x14ac:dyDescent="0.15">
      <c r="A679"/>
      <c r="B679"/>
      <c r="C679"/>
      <c r="D679"/>
      <c r="E679"/>
      <c r="F679"/>
      <c r="G679"/>
      <c r="H679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x14ac:dyDescent="0.15">
      <c r="A680"/>
      <c r="B680"/>
      <c r="C680"/>
      <c r="D680"/>
      <c r="E680"/>
      <c r="F680"/>
      <c r="G680"/>
      <c r="H680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x14ac:dyDescent="0.15">
      <c r="A681"/>
      <c r="B681"/>
      <c r="C681"/>
      <c r="D681"/>
      <c r="E681"/>
      <c r="F681"/>
      <c r="G681"/>
      <c r="H681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x14ac:dyDescent="0.15">
      <c r="A682"/>
      <c r="B682"/>
      <c r="C682"/>
      <c r="D682"/>
      <c r="E682"/>
      <c r="F682"/>
      <c r="G682"/>
      <c r="H68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x14ac:dyDescent="0.15">
      <c r="A683"/>
      <c r="B683"/>
      <c r="C683"/>
      <c r="D683"/>
      <c r="E683"/>
      <c r="F683"/>
      <c r="G683"/>
      <c r="H683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x14ac:dyDescent="0.15">
      <c r="A684"/>
      <c r="B684"/>
      <c r="C684"/>
      <c r="D684"/>
      <c r="E684"/>
      <c r="F684"/>
      <c r="G684"/>
      <c r="H684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x14ac:dyDescent="0.15">
      <c r="A685"/>
      <c r="B685"/>
      <c r="C685"/>
      <c r="D685"/>
      <c r="E685"/>
      <c r="F685"/>
      <c r="G685"/>
      <c r="H685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x14ac:dyDescent="0.15">
      <c r="A686"/>
      <c r="B686"/>
      <c r="C686"/>
      <c r="D686"/>
      <c r="E686"/>
      <c r="F686"/>
      <c r="G686"/>
      <c r="H686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x14ac:dyDescent="0.15">
      <c r="A687"/>
      <c r="B687"/>
      <c r="C687"/>
      <c r="D687"/>
      <c r="E687"/>
      <c r="F687"/>
      <c r="G687"/>
      <c r="H687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x14ac:dyDescent="0.15">
      <c r="A688"/>
      <c r="B688"/>
      <c r="C688"/>
      <c r="D688"/>
      <c r="E688"/>
      <c r="F688"/>
      <c r="G688"/>
      <c r="H688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x14ac:dyDescent="0.15">
      <c r="A689"/>
      <c r="B689"/>
      <c r="C689"/>
      <c r="D689"/>
      <c r="E689"/>
      <c r="F689"/>
      <c r="G689"/>
      <c r="H689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x14ac:dyDescent="0.15">
      <c r="A690"/>
      <c r="B690"/>
      <c r="C690"/>
      <c r="D690"/>
      <c r="E690"/>
      <c r="F690"/>
      <c r="G690"/>
      <c r="H690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x14ac:dyDescent="0.15">
      <c r="A691"/>
      <c r="B691"/>
      <c r="C691"/>
      <c r="D691"/>
      <c r="E691"/>
      <c r="F691"/>
      <c r="G691"/>
      <c r="H691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x14ac:dyDescent="0.15">
      <c r="A692"/>
      <c r="B692"/>
      <c r="C692"/>
      <c r="D692"/>
      <c r="E692"/>
      <c r="F692"/>
      <c r="G692"/>
      <c r="H69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x14ac:dyDescent="0.15">
      <c r="A693"/>
      <c r="B693"/>
      <c r="C693"/>
      <c r="D693"/>
      <c r="E693"/>
      <c r="F693"/>
      <c r="G693"/>
      <c r="H693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x14ac:dyDescent="0.15">
      <c r="A694"/>
      <c r="B694"/>
      <c r="C694"/>
      <c r="D694"/>
      <c r="E694"/>
      <c r="F694"/>
      <c r="G694"/>
      <c r="H694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x14ac:dyDescent="0.15">
      <c r="A695"/>
      <c r="B695"/>
      <c r="C695"/>
      <c r="D695"/>
      <c r="E695"/>
      <c r="F695"/>
      <c r="G695"/>
      <c r="H695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x14ac:dyDescent="0.15">
      <c r="A696"/>
      <c r="B696"/>
      <c r="C696"/>
      <c r="D696"/>
      <c r="E696"/>
      <c r="F696"/>
      <c r="G696"/>
      <c r="H696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x14ac:dyDescent="0.15">
      <c r="A697"/>
      <c r="B697"/>
      <c r="C697"/>
      <c r="D697"/>
      <c r="E697"/>
      <c r="F697"/>
      <c r="G697"/>
      <c r="H697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x14ac:dyDescent="0.15">
      <c r="A698"/>
      <c r="B698"/>
      <c r="C698"/>
      <c r="D698"/>
      <c r="E698"/>
      <c r="F698"/>
      <c r="G698"/>
      <c r="H698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x14ac:dyDescent="0.15">
      <c r="A699"/>
      <c r="B699"/>
      <c r="C699"/>
      <c r="D699"/>
      <c r="E699"/>
      <c r="F699"/>
      <c r="G699"/>
      <c r="H699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x14ac:dyDescent="0.15">
      <c r="A700"/>
      <c r="B700"/>
      <c r="C700"/>
      <c r="D700"/>
      <c r="E700"/>
      <c r="F700"/>
      <c r="G700"/>
      <c r="H700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x14ac:dyDescent="0.15">
      <c r="A701"/>
      <c r="B701"/>
      <c r="C701"/>
      <c r="D701"/>
      <c r="E701"/>
      <c r="F701"/>
      <c r="G701"/>
      <c r="H701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x14ac:dyDescent="0.15">
      <c r="A702"/>
      <c r="B702"/>
      <c r="C702"/>
      <c r="D702"/>
      <c r="E702"/>
      <c r="F702"/>
      <c r="G702"/>
      <c r="H70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x14ac:dyDescent="0.15">
      <c r="A703"/>
      <c r="B703"/>
      <c r="C703"/>
      <c r="D703"/>
      <c r="E703"/>
      <c r="F703"/>
      <c r="G703"/>
      <c r="H703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x14ac:dyDescent="0.15">
      <c r="A704"/>
      <c r="B704"/>
      <c r="C704"/>
      <c r="D704"/>
      <c r="E704"/>
      <c r="F704"/>
      <c r="G704"/>
      <c r="H704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x14ac:dyDescent="0.15">
      <c r="A705"/>
      <c r="B705"/>
      <c r="C705"/>
      <c r="D705"/>
      <c r="E705"/>
      <c r="F705"/>
      <c r="G705"/>
      <c r="H705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x14ac:dyDescent="0.15">
      <c r="A706"/>
      <c r="B706"/>
      <c r="C706"/>
      <c r="D706"/>
      <c r="E706"/>
      <c r="F706"/>
      <c r="G706"/>
      <c r="H706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x14ac:dyDescent="0.15">
      <c r="A707"/>
      <c r="B707"/>
      <c r="C707"/>
      <c r="D707"/>
      <c r="E707"/>
      <c r="F707"/>
      <c r="G707"/>
      <c r="H707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x14ac:dyDescent="0.15">
      <c r="A708"/>
      <c r="B708"/>
      <c r="C708"/>
      <c r="D708"/>
      <c r="E708"/>
      <c r="F708"/>
      <c r="G708"/>
      <c r="H708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x14ac:dyDescent="0.15">
      <c r="A709"/>
      <c r="B709"/>
      <c r="C709"/>
      <c r="D709"/>
      <c r="E709"/>
      <c r="F709"/>
      <c r="G709"/>
      <c r="H709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x14ac:dyDescent="0.15">
      <c r="A710"/>
      <c r="B710"/>
      <c r="C710"/>
      <c r="D710"/>
      <c r="E710"/>
      <c r="F710"/>
      <c r="G710"/>
      <c r="H710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x14ac:dyDescent="0.15">
      <c r="A711"/>
      <c r="B711"/>
      <c r="C711"/>
      <c r="D711"/>
      <c r="E711"/>
      <c r="F711"/>
      <c r="G711"/>
      <c r="H711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x14ac:dyDescent="0.15">
      <c r="A712"/>
      <c r="B712"/>
      <c r="C712"/>
      <c r="D712"/>
      <c r="E712"/>
      <c r="F712"/>
      <c r="G712"/>
      <c r="H7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x14ac:dyDescent="0.15">
      <c r="A713"/>
      <c r="B713"/>
      <c r="C713"/>
      <c r="D713"/>
      <c r="E713"/>
      <c r="F713"/>
      <c r="G713"/>
      <c r="H713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x14ac:dyDescent="0.15">
      <c r="A714"/>
      <c r="B714"/>
      <c r="C714"/>
      <c r="D714"/>
      <c r="E714"/>
      <c r="F714"/>
      <c r="G714"/>
      <c r="H714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x14ac:dyDescent="0.15">
      <c r="A715"/>
      <c r="B715"/>
      <c r="C715"/>
      <c r="D715"/>
      <c r="E715"/>
      <c r="F715"/>
      <c r="G715"/>
      <c r="H715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x14ac:dyDescent="0.15">
      <c r="A716"/>
      <c r="B716"/>
      <c r="C716"/>
      <c r="D716"/>
      <c r="E716"/>
      <c r="F716"/>
      <c r="G716"/>
      <c r="H716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x14ac:dyDescent="0.15">
      <c r="A717"/>
      <c r="B717"/>
      <c r="C717"/>
      <c r="D717"/>
      <c r="E717"/>
      <c r="F717"/>
      <c r="G717"/>
      <c r="H717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x14ac:dyDescent="0.15">
      <c r="A718"/>
      <c r="B718"/>
      <c r="C718"/>
      <c r="D718"/>
      <c r="E718"/>
      <c r="F718"/>
      <c r="G718"/>
      <c r="H718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x14ac:dyDescent="0.15">
      <c r="A719"/>
      <c r="B719"/>
      <c r="C719"/>
      <c r="D719"/>
      <c r="E719"/>
      <c r="F719"/>
      <c r="G719"/>
      <c r="H719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x14ac:dyDescent="0.15">
      <c r="A720"/>
      <c r="B720"/>
      <c r="C720"/>
      <c r="D720"/>
      <c r="E720"/>
      <c r="F720"/>
      <c r="G720"/>
      <c r="H720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x14ac:dyDescent="0.15">
      <c r="A721"/>
      <c r="B721"/>
      <c r="C721"/>
      <c r="D721"/>
      <c r="E721"/>
      <c r="F721"/>
      <c r="G721"/>
      <c r="H721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x14ac:dyDescent="0.15">
      <c r="A722"/>
      <c r="B722"/>
      <c r="C722"/>
      <c r="D722"/>
      <c r="E722"/>
      <c r="F722"/>
      <c r="G722"/>
      <c r="H72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x14ac:dyDescent="0.15">
      <c r="A723"/>
      <c r="B723"/>
      <c r="C723"/>
      <c r="D723"/>
      <c r="E723"/>
      <c r="F723"/>
      <c r="G723"/>
      <c r="H723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x14ac:dyDescent="0.15">
      <c r="A724"/>
      <c r="B724"/>
      <c r="C724"/>
      <c r="D724"/>
      <c r="E724"/>
      <c r="F724"/>
      <c r="G724"/>
      <c r="H724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x14ac:dyDescent="0.15">
      <c r="A725"/>
      <c r="B725"/>
      <c r="C725"/>
      <c r="D725"/>
      <c r="E725"/>
      <c r="F725"/>
      <c r="G725"/>
      <c r="H725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x14ac:dyDescent="0.15">
      <c r="A726"/>
      <c r="B726"/>
      <c r="C726"/>
      <c r="D726"/>
      <c r="E726"/>
      <c r="F726"/>
      <c r="G726"/>
      <c r="H726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x14ac:dyDescent="0.15">
      <c r="A727"/>
      <c r="B727"/>
      <c r="C727"/>
      <c r="D727"/>
      <c r="E727"/>
      <c r="F727"/>
      <c r="G727"/>
      <c r="H727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x14ac:dyDescent="0.15">
      <c r="A728" s="12"/>
      <c r="B728" s="12"/>
      <c r="C728" s="12"/>
      <c r="D728" s="12"/>
      <c r="E728" s="12"/>
      <c r="F728" s="14"/>
      <c r="G728" s="14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x14ac:dyDescent="0.15">
      <c r="A729" s="12"/>
      <c r="B729" s="12"/>
      <c r="C729" s="12"/>
      <c r="D729" s="12"/>
      <c r="E729" s="12"/>
      <c r="F729" s="14"/>
      <c r="G729" s="14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x14ac:dyDescent="0.15">
      <c r="A730" s="12"/>
      <c r="B730" s="12"/>
      <c r="C730" s="12"/>
      <c r="D730" s="12"/>
      <c r="E730" s="12"/>
      <c r="F730" s="14"/>
      <c r="G730" s="14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x14ac:dyDescent="0.15">
      <c r="A731" s="12"/>
      <c r="B731" s="12"/>
      <c r="C731" s="12"/>
      <c r="D731" s="12"/>
      <c r="E731" s="12"/>
      <c r="F731" s="14"/>
      <c r="G731" s="14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x14ac:dyDescent="0.15">
      <c r="A732" s="12"/>
      <c r="B732" s="12"/>
      <c r="C732" s="12"/>
      <c r="D732" s="12"/>
      <c r="E732" s="12"/>
      <c r="F732" s="14"/>
      <c r="G732" s="14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x14ac:dyDescent="0.15">
      <c r="A733" s="12"/>
      <c r="B733" s="12"/>
      <c r="C733" s="12"/>
      <c r="D733" s="12"/>
      <c r="E733" s="12"/>
      <c r="F733" s="14"/>
      <c r="G733" s="14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x14ac:dyDescent="0.15">
      <c r="A734" s="12"/>
      <c r="B734" s="12"/>
      <c r="C734" s="12"/>
      <c r="D734" s="12"/>
      <c r="E734" s="12"/>
      <c r="F734" s="14"/>
      <c r="G734" s="14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x14ac:dyDescent="0.15">
      <c r="A735" s="12"/>
      <c r="B735" s="12"/>
      <c r="C735" s="12"/>
      <c r="D735" s="12"/>
      <c r="E735" s="12"/>
      <c r="F735" s="14"/>
      <c r="G735" s="14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x14ac:dyDescent="0.15">
      <c r="A736" s="12"/>
      <c r="B736" s="12"/>
      <c r="C736" s="12"/>
      <c r="D736" s="12"/>
      <c r="E736" s="12"/>
      <c r="F736" s="14"/>
      <c r="G736" s="14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</sheetData>
  <mergeCells count="133">
    <mergeCell ref="B295:H295"/>
    <mergeCell ref="B273:H273"/>
    <mergeCell ref="B274:B283"/>
    <mergeCell ref="C274:C283"/>
    <mergeCell ref="G274:G283"/>
    <mergeCell ref="D280:D283"/>
    <mergeCell ref="B284:H284"/>
    <mergeCell ref="B285:B294"/>
    <mergeCell ref="C285:C294"/>
    <mergeCell ref="G285:G294"/>
    <mergeCell ref="D291:D294"/>
    <mergeCell ref="B251:H251"/>
    <mergeCell ref="B252:B261"/>
    <mergeCell ref="C252:C261"/>
    <mergeCell ref="G252:G261"/>
    <mergeCell ref="D258:D261"/>
    <mergeCell ref="B262:H262"/>
    <mergeCell ref="B263:B272"/>
    <mergeCell ref="C263:C272"/>
    <mergeCell ref="G263:G272"/>
    <mergeCell ref="D269:D272"/>
    <mergeCell ref="B229:H229"/>
    <mergeCell ref="B230:B239"/>
    <mergeCell ref="C230:C239"/>
    <mergeCell ref="G230:G239"/>
    <mergeCell ref="D236:D239"/>
    <mergeCell ref="B240:H240"/>
    <mergeCell ref="B241:B250"/>
    <mergeCell ref="C241:C250"/>
    <mergeCell ref="G241:G250"/>
    <mergeCell ref="D247:D250"/>
    <mergeCell ref="B207:H207"/>
    <mergeCell ref="B208:B217"/>
    <mergeCell ref="C208:C217"/>
    <mergeCell ref="G208:G217"/>
    <mergeCell ref="D214:D217"/>
    <mergeCell ref="B218:H218"/>
    <mergeCell ref="B219:B228"/>
    <mergeCell ref="C219:C228"/>
    <mergeCell ref="G219:G228"/>
    <mergeCell ref="D225:D228"/>
    <mergeCell ref="B185:H185"/>
    <mergeCell ref="B186:B195"/>
    <mergeCell ref="C186:C195"/>
    <mergeCell ref="G186:G195"/>
    <mergeCell ref="D192:D195"/>
    <mergeCell ref="B196:H196"/>
    <mergeCell ref="B197:B206"/>
    <mergeCell ref="C197:C206"/>
    <mergeCell ref="G197:G206"/>
    <mergeCell ref="D203:D206"/>
    <mergeCell ref="B163:H163"/>
    <mergeCell ref="B164:B173"/>
    <mergeCell ref="C164:C173"/>
    <mergeCell ref="G164:G173"/>
    <mergeCell ref="D170:D173"/>
    <mergeCell ref="B174:H174"/>
    <mergeCell ref="B175:B184"/>
    <mergeCell ref="C175:C184"/>
    <mergeCell ref="G175:G184"/>
    <mergeCell ref="D181:D184"/>
    <mergeCell ref="B141:H141"/>
    <mergeCell ref="B142:B151"/>
    <mergeCell ref="C142:C151"/>
    <mergeCell ref="G142:G151"/>
    <mergeCell ref="D148:D151"/>
    <mergeCell ref="B152:H152"/>
    <mergeCell ref="B153:B162"/>
    <mergeCell ref="C153:C162"/>
    <mergeCell ref="G153:G162"/>
    <mergeCell ref="D159:D162"/>
    <mergeCell ref="B119:H119"/>
    <mergeCell ref="B120:B129"/>
    <mergeCell ref="C120:C129"/>
    <mergeCell ref="G120:G129"/>
    <mergeCell ref="D126:D129"/>
    <mergeCell ref="B130:H130"/>
    <mergeCell ref="B131:B140"/>
    <mergeCell ref="C131:C140"/>
    <mergeCell ref="G131:G140"/>
    <mergeCell ref="D137:D140"/>
    <mergeCell ref="B97:H97"/>
    <mergeCell ref="B98:B107"/>
    <mergeCell ref="C98:C107"/>
    <mergeCell ref="G98:G107"/>
    <mergeCell ref="D104:D107"/>
    <mergeCell ref="B108:H108"/>
    <mergeCell ref="B109:B118"/>
    <mergeCell ref="C109:C118"/>
    <mergeCell ref="G109:G118"/>
    <mergeCell ref="D115:D118"/>
    <mergeCell ref="B75:H75"/>
    <mergeCell ref="B76:B85"/>
    <mergeCell ref="C76:C85"/>
    <mergeCell ref="G76:G85"/>
    <mergeCell ref="D82:D85"/>
    <mergeCell ref="B86:H86"/>
    <mergeCell ref="B87:B96"/>
    <mergeCell ref="C87:C96"/>
    <mergeCell ref="G87:G96"/>
    <mergeCell ref="D93:D96"/>
    <mergeCell ref="B53:H53"/>
    <mergeCell ref="B54:B63"/>
    <mergeCell ref="C54:C63"/>
    <mergeCell ref="G54:G63"/>
    <mergeCell ref="D60:D63"/>
    <mergeCell ref="B64:H64"/>
    <mergeCell ref="B65:B74"/>
    <mergeCell ref="C65:C74"/>
    <mergeCell ref="G65:G74"/>
    <mergeCell ref="D71:D74"/>
    <mergeCell ref="B32:H32"/>
    <mergeCell ref="B33:B41"/>
    <mergeCell ref="C33:C41"/>
    <mergeCell ref="G33:G41"/>
    <mergeCell ref="D38:D41"/>
    <mergeCell ref="B42:H42"/>
    <mergeCell ref="B43:B52"/>
    <mergeCell ref="C43:C52"/>
    <mergeCell ref="G43:G52"/>
    <mergeCell ref="D49:D52"/>
    <mergeCell ref="B2:D2"/>
    <mergeCell ref="B3:B8"/>
    <mergeCell ref="B11:H11"/>
    <mergeCell ref="B12:B21"/>
    <mergeCell ref="C12:C21"/>
    <mergeCell ref="G12:G21"/>
    <mergeCell ref="D18:D21"/>
    <mergeCell ref="B22:H22"/>
    <mergeCell ref="B23:B31"/>
    <mergeCell ref="C23:C31"/>
    <mergeCell ref="G23:G31"/>
    <mergeCell ref="D28:D31"/>
  </mergeCells>
  <conditionalFormatting sqref="F10:H10">
    <cfRule type="expression" dxfId="4235" priority="526">
      <formula>count</formula>
    </cfRule>
  </conditionalFormatting>
  <conditionalFormatting sqref="G175">
    <cfRule type="cellIs" dxfId="4234" priority="525" operator="equal">
      <formula>"Passed"</formula>
    </cfRule>
  </conditionalFormatting>
  <conditionalFormatting sqref="G175">
    <cfRule type="cellIs" dxfId="4233" priority="524" operator="equal">
      <formula>"Not tested"</formula>
    </cfRule>
  </conditionalFormatting>
  <conditionalFormatting sqref="G175">
    <cfRule type="cellIs" dxfId="4232" priority="523" operator="equal">
      <formula>"Failed"</formula>
    </cfRule>
  </conditionalFormatting>
  <conditionalFormatting sqref="G175">
    <cfRule type="cellIs" dxfId="4231" priority="522" operator="equal">
      <formula>"Blocked"</formula>
    </cfRule>
  </conditionalFormatting>
  <conditionalFormatting sqref="G98">
    <cfRule type="cellIs" dxfId="4230" priority="521" operator="equal">
      <formula>"Passed"</formula>
    </cfRule>
  </conditionalFormatting>
  <conditionalFormatting sqref="G98">
    <cfRule type="cellIs" dxfId="4229" priority="520" operator="equal">
      <formula>"Not tested"</formula>
    </cfRule>
  </conditionalFormatting>
  <conditionalFormatting sqref="G98">
    <cfRule type="cellIs" dxfId="4228" priority="519" operator="equal">
      <formula>"Failed"</formula>
    </cfRule>
  </conditionalFormatting>
  <conditionalFormatting sqref="G98">
    <cfRule type="cellIs" dxfId="4227" priority="518" operator="equal">
      <formula>"Blocked"</formula>
    </cfRule>
  </conditionalFormatting>
  <conditionalFormatting sqref="G241">
    <cfRule type="cellIs" dxfId="4226" priority="493" operator="equal">
      <formula>"Passed"</formula>
    </cfRule>
  </conditionalFormatting>
  <conditionalFormatting sqref="G241">
    <cfRule type="cellIs" dxfId="4225" priority="492" operator="equal">
      <formula>"Not tested"</formula>
    </cfRule>
  </conditionalFormatting>
  <conditionalFormatting sqref="G241">
    <cfRule type="cellIs" dxfId="4224" priority="491" operator="equal">
      <formula>"Failed"</formula>
    </cfRule>
  </conditionalFormatting>
  <conditionalFormatting sqref="G241">
    <cfRule type="cellIs" dxfId="4223" priority="490" operator="equal">
      <formula>"Blocked"</formula>
    </cfRule>
  </conditionalFormatting>
  <conditionalFormatting sqref="G230">
    <cfRule type="cellIs" dxfId="4222" priority="489" operator="equal">
      <formula>"Passed"</formula>
    </cfRule>
  </conditionalFormatting>
  <conditionalFormatting sqref="G230">
    <cfRule type="cellIs" dxfId="4221" priority="488" operator="equal">
      <formula>"Not tested"</formula>
    </cfRule>
  </conditionalFormatting>
  <conditionalFormatting sqref="G230">
    <cfRule type="cellIs" dxfId="4220" priority="487" operator="equal">
      <formula>"Failed"</formula>
    </cfRule>
  </conditionalFormatting>
  <conditionalFormatting sqref="G230">
    <cfRule type="cellIs" dxfId="4219" priority="486" operator="equal">
      <formula>"Blocked"</formula>
    </cfRule>
  </conditionalFormatting>
  <conditionalFormatting sqref="G219">
    <cfRule type="cellIs" dxfId="4218" priority="485" operator="equal">
      <formula>"Passed"</formula>
    </cfRule>
  </conditionalFormatting>
  <conditionalFormatting sqref="G219">
    <cfRule type="cellIs" dxfId="4217" priority="484" operator="equal">
      <formula>"Not tested"</formula>
    </cfRule>
  </conditionalFormatting>
  <conditionalFormatting sqref="G219">
    <cfRule type="cellIs" dxfId="4216" priority="483" operator="equal">
      <formula>"Failed"</formula>
    </cfRule>
  </conditionalFormatting>
  <conditionalFormatting sqref="G219">
    <cfRule type="cellIs" dxfId="4215" priority="482" operator="equal">
      <formula>"Blocked"</formula>
    </cfRule>
  </conditionalFormatting>
  <conditionalFormatting sqref="G208">
    <cfRule type="cellIs" dxfId="4214" priority="481" operator="equal">
      <formula>"Passed"</formula>
    </cfRule>
  </conditionalFormatting>
  <conditionalFormatting sqref="G208">
    <cfRule type="cellIs" dxfId="4213" priority="480" operator="equal">
      <formula>"Not tested"</formula>
    </cfRule>
  </conditionalFormatting>
  <conditionalFormatting sqref="G208">
    <cfRule type="cellIs" dxfId="4212" priority="479" operator="equal">
      <formula>"Failed"</formula>
    </cfRule>
  </conditionalFormatting>
  <conditionalFormatting sqref="G208">
    <cfRule type="cellIs" dxfId="4211" priority="478" operator="equal">
      <formula>"Blocked"</formula>
    </cfRule>
  </conditionalFormatting>
  <conditionalFormatting sqref="G197">
    <cfRule type="cellIs" dxfId="4210" priority="477" operator="equal">
      <formula>"Passed"</formula>
    </cfRule>
  </conditionalFormatting>
  <conditionalFormatting sqref="G197">
    <cfRule type="cellIs" dxfId="4209" priority="476" operator="equal">
      <formula>"Not tested"</formula>
    </cfRule>
  </conditionalFormatting>
  <conditionalFormatting sqref="G197">
    <cfRule type="cellIs" dxfId="4208" priority="475" operator="equal">
      <formula>"Failed"</formula>
    </cfRule>
  </conditionalFormatting>
  <conditionalFormatting sqref="G197">
    <cfRule type="cellIs" dxfId="4207" priority="474" operator="equal">
      <formula>"Blocked"</formula>
    </cfRule>
  </conditionalFormatting>
  <conditionalFormatting sqref="G186">
    <cfRule type="cellIs" dxfId="4206" priority="473" operator="equal">
      <formula>"Passed"</formula>
    </cfRule>
  </conditionalFormatting>
  <conditionalFormatting sqref="G186">
    <cfRule type="cellIs" dxfId="4205" priority="472" operator="equal">
      <formula>"Not tested"</formula>
    </cfRule>
  </conditionalFormatting>
  <conditionalFormatting sqref="G186">
    <cfRule type="cellIs" dxfId="4204" priority="471" operator="equal">
      <formula>"Failed"</formula>
    </cfRule>
  </conditionalFormatting>
  <conditionalFormatting sqref="G186">
    <cfRule type="cellIs" dxfId="4203" priority="470" operator="equal">
      <formula>"Blocked"</formula>
    </cfRule>
  </conditionalFormatting>
  <conditionalFormatting sqref="G252">
    <cfRule type="cellIs" dxfId="4202" priority="469" operator="equal">
      <formula>"Passed"</formula>
    </cfRule>
  </conditionalFormatting>
  <conditionalFormatting sqref="G252">
    <cfRule type="cellIs" dxfId="4201" priority="468" operator="equal">
      <formula>"Not tested"</formula>
    </cfRule>
  </conditionalFormatting>
  <conditionalFormatting sqref="G252">
    <cfRule type="cellIs" dxfId="4200" priority="467" operator="equal">
      <formula>"Failed"</formula>
    </cfRule>
  </conditionalFormatting>
  <conditionalFormatting sqref="G252">
    <cfRule type="cellIs" dxfId="4199" priority="466" operator="equal">
      <formula>"Blocked"</formula>
    </cfRule>
  </conditionalFormatting>
  <conditionalFormatting sqref="G263">
    <cfRule type="cellIs" dxfId="4198" priority="465" operator="equal">
      <formula>"Passed"</formula>
    </cfRule>
  </conditionalFormatting>
  <conditionalFormatting sqref="G263">
    <cfRule type="cellIs" dxfId="4197" priority="464" operator="equal">
      <formula>"Not tested"</formula>
    </cfRule>
  </conditionalFormatting>
  <conditionalFormatting sqref="G263">
    <cfRule type="cellIs" dxfId="4196" priority="463" operator="equal">
      <formula>"Failed"</formula>
    </cfRule>
  </conditionalFormatting>
  <conditionalFormatting sqref="G263">
    <cfRule type="cellIs" dxfId="4195" priority="462" operator="equal">
      <formula>"Blocked"</formula>
    </cfRule>
  </conditionalFormatting>
  <conditionalFormatting sqref="G274">
    <cfRule type="cellIs" dxfId="4194" priority="461" operator="equal">
      <formula>"Passed"</formula>
    </cfRule>
  </conditionalFormatting>
  <conditionalFormatting sqref="G274">
    <cfRule type="cellIs" dxfId="4193" priority="460" operator="equal">
      <formula>"Not tested"</formula>
    </cfRule>
  </conditionalFormatting>
  <conditionalFormatting sqref="G274">
    <cfRule type="cellIs" dxfId="4192" priority="459" operator="equal">
      <formula>"Failed"</formula>
    </cfRule>
  </conditionalFormatting>
  <conditionalFormatting sqref="G274">
    <cfRule type="cellIs" dxfId="4191" priority="458" operator="equal">
      <formula>"Blocked"</formula>
    </cfRule>
  </conditionalFormatting>
  <conditionalFormatting sqref="G285">
    <cfRule type="cellIs" dxfId="4190" priority="457" operator="equal">
      <formula>"Passed"</formula>
    </cfRule>
  </conditionalFormatting>
  <conditionalFormatting sqref="G285">
    <cfRule type="cellIs" dxfId="4189" priority="456" operator="equal">
      <formula>"Not tested"</formula>
    </cfRule>
  </conditionalFormatting>
  <conditionalFormatting sqref="G285">
    <cfRule type="cellIs" dxfId="4188" priority="455" operator="equal">
      <formula>"Failed"</formula>
    </cfRule>
  </conditionalFormatting>
  <conditionalFormatting sqref="G285">
    <cfRule type="cellIs" dxfId="4187" priority="454" operator="equal">
      <formula>"Blocked"</formula>
    </cfRule>
  </conditionalFormatting>
  <conditionalFormatting sqref="G43">
    <cfRule type="cellIs" dxfId="4186" priority="445" operator="equal">
      <formula>"Passed"</formula>
    </cfRule>
  </conditionalFormatting>
  <conditionalFormatting sqref="G43">
    <cfRule type="cellIs" dxfId="4185" priority="444" operator="equal">
      <formula>"Not tested"</formula>
    </cfRule>
  </conditionalFormatting>
  <conditionalFormatting sqref="G43">
    <cfRule type="cellIs" dxfId="4184" priority="443" operator="equal">
      <formula>"Failed"</formula>
    </cfRule>
  </conditionalFormatting>
  <conditionalFormatting sqref="G43">
    <cfRule type="cellIs" dxfId="4183" priority="442" operator="equal">
      <formula>"Blocked"</formula>
    </cfRule>
  </conditionalFormatting>
  <conditionalFormatting sqref="G120">
    <cfRule type="cellIs" dxfId="4182" priority="437" operator="equal">
      <formula>"Passed"</formula>
    </cfRule>
  </conditionalFormatting>
  <conditionalFormatting sqref="G120">
    <cfRule type="cellIs" dxfId="4181" priority="436" operator="equal">
      <formula>"Not tested"</formula>
    </cfRule>
  </conditionalFormatting>
  <conditionalFormatting sqref="G120">
    <cfRule type="cellIs" dxfId="4180" priority="435" operator="equal">
      <formula>"Failed"</formula>
    </cfRule>
  </conditionalFormatting>
  <conditionalFormatting sqref="G120">
    <cfRule type="cellIs" dxfId="4179" priority="434" operator="equal">
      <formula>"Blocked"</formula>
    </cfRule>
  </conditionalFormatting>
  <conditionalFormatting sqref="G109">
    <cfRule type="cellIs" dxfId="4178" priority="433" operator="equal">
      <formula>"Passed"</formula>
    </cfRule>
  </conditionalFormatting>
  <conditionalFormatting sqref="G109">
    <cfRule type="cellIs" dxfId="4177" priority="432" operator="equal">
      <formula>"Not tested"</formula>
    </cfRule>
  </conditionalFormatting>
  <conditionalFormatting sqref="G109">
    <cfRule type="cellIs" dxfId="4176" priority="431" operator="equal">
      <formula>"Failed"</formula>
    </cfRule>
  </conditionalFormatting>
  <conditionalFormatting sqref="G109">
    <cfRule type="cellIs" dxfId="4175" priority="430" operator="equal">
      <formula>"Blocked"</formula>
    </cfRule>
  </conditionalFormatting>
  <conditionalFormatting sqref="G76">
    <cfRule type="cellIs" dxfId="4174" priority="429" operator="equal">
      <formula>"Passed"</formula>
    </cfRule>
  </conditionalFormatting>
  <conditionalFormatting sqref="G76">
    <cfRule type="cellIs" dxfId="4173" priority="428" operator="equal">
      <formula>"Not tested"</formula>
    </cfRule>
  </conditionalFormatting>
  <conditionalFormatting sqref="G76">
    <cfRule type="cellIs" dxfId="4172" priority="427" operator="equal">
      <formula>"Failed"</formula>
    </cfRule>
  </conditionalFormatting>
  <conditionalFormatting sqref="G76">
    <cfRule type="cellIs" dxfId="4171" priority="426" operator="equal">
      <formula>"Blocked"</formula>
    </cfRule>
  </conditionalFormatting>
  <conditionalFormatting sqref="G164">
    <cfRule type="cellIs" dxfId="4170" priority="425" operator="equal">
      <formula>"Passed"</formula>
    </cfRule>
  </conditionalFormatting>
  <conditionalFormatting sqref="G164">
    <cfRule type="cellIs" dxfId="4169" priority="424" operator="equal">
      <formula>"Not tested"</formula>
    </cfRule>
  </conditionalFormatting>
  <conditionalFormatting sqref="G164">
    <cfRule type="cellIs" dxfId="4168" priority="423" operator="equal">
      <formula>"Failed"</formula>
    </cfRule>
  </conditionalFormatting>
  <conditionalFormatting sqref="G164">
    <cfRule type="cellIs" dxfId="4167" priority="422" operator="equal">
      <formula>"Blocked"</formula>
    </cfRule>
  </conditionalFormatting>
  <conditionalFormatting sqref="G153">
    <cfRule type="cellIs" dxfId="4166" priority="421" operator="equal">
      <formula>"Passed"</formula>
    </cfRule>
  </conditionalFormatting>
  <conditionalFormatting sqref="G153">
    <cfRule type="cellIs" dxfId="4165" priority="420" operator="equal">
      <formula>"Not tested"</formula>
    </cfRule>
  </conditionalFormatting>
  <conditionalFormatting sqref="G153">
    <cfRule type="cellIs" dxfId="4164" priority="419" operator="equal">
      <formula>"Failed"</formula>
    </cfRule>
  </conditionalFormatting>
  <conditionalFormatting sqref="G153">
    <cfRule type="cellIs" dxfId="4163" priority="418" operator="equal">
      <formula>"Blocked"</formula>
    </cfRule>
  </conditionalFormatting>
  <conditionalFormatting sqref="G142">
    <cfRule type="cellIs" dxfId="4162" priority="417" operator="equal">
      <formula>"Passed"</formula>
    </cfRule>
  </conditionalFormatting>
  <conditionalFormatting sqref="G142">
    <cfRule type="cellIs" dxfId="4161" priority="416" operator="equal">
      <formula>"Not tested"</formula>
    </cfRule>
  </conditionalFormatting>
  <conditionalFormatting sqref="G142">
    <cfRule type="cellIs" dxfId="4160" priority="415" operator="equal">
      <formula>"Failed"</formula>
    </cfRule>
  </conditionalFormatting>
  <conditionalFormatting sqref="G142">
    <cfRule type="cellIs" dxfId="4159" priority="414" operator="equal">
      <formula>"Blocked"</formula>
    </cfRule>
  </conditionalFormatting>
  <conditionalFormatting sqref="G87">
    <cfRule type="cellIs" dxfId="4158" priority="413" operator="equal">
      <formula>"Passed"</formula>
    </cfRule>
  </conditionalFormatting>
  <conditionalFormatting sqref="G87">
    <cfRule type="cellIs" dxfId="4157" priority="412" operator="equal">
      <formula>"Not tested"</formula>
    </cfRule>
  </conditionalFormatting>
  <conditionalFormatting sqref="G87">
    <cfRule type="cellIs" dxfId="4156" priority="411" operator="equal">
      <formula>"Failed"</formula>
    </cfRule>
  </conditionalFormatting>
  <conditionalFormatting sqref="G87">
    <cfRule type="cellIs" dxfId="4155" priority="410" operator="equal">
      <formula>"Blocked"</formula>
    </cfRule>
  </conditionalFormatting>
  <conditionalFormatting sqref="G131">
    <cfRule type="cellIs" dxfId="4154" priority="409" operator="equal">
      <formula>"Passed"</formula>
    </cfRule>
  </conditionalFormatting>
  <conditionalFormatting sqref="G131">
    <cfRule type="cellIs" dxfId="4153" priority="408" operator="equal">
      <formula>"Not tested"</formula>
    </cfRule>
  </conditionalFormatting>
  <conditionalFormatting sqref="G131">
    <cfRule type="cellIs" dxfId="4152" priority="407" operator="equal">
      <formula>"Failed"</formula>
    </cfRule>
  </conditionalFormatting>
  <conditionalFormatting sqref="G131">
    <cfRule type="cellIs" dxfId="4151" priority="406" operator="equal">
      <formula>"Blocked"</formula>
    </cfRule>
  </conditionalFormatting>
  <conditionalFormatting sqref="G65">
    <cfRule type="cellIs" dxfId="4150" priority="361" operator="equal">
      <formula>"Passed"</formula>
    </cfRule>
  </conditionalFormatting>
  <conditionalFormatting sqref="G65">
    <cfRule type="cellIs" dxfId="4149" priority="360" operator="equal">
      <formula>"Not tested"</formula>
    </cfRule>
  </conditionalFormatting>
  <conditionalFormatting sqref="G65">
    <cfRule type="cellIs" dxfId="4148" priority="359" operator="equal">
      <formula>"Failed"</formula>
    </cfRule>
  </conditionalFormatting>
  <conditionalFormatting sqref="G65">
    <cfRule type="cellIs" dxfId="4147" priority="358" operator="equal">
      <formula>"Blocked"</formula>
    </cfRule>
  </conditionalFormatting>
  <conditionalFormatting sqref="G54">
    <cfRule type="cellIs" dxfId="4146" priority="357" operator="equal">
      <formula>"Passed"</formula>
    </cfRule>
  </conditionalFormatting>
  <conditionalFormatting sqref="G54">
    <cfRule type="cellIs" dxfId="4145" priority="356" operator="equal">
      <formula>"Not tested"</formula>
    </cfRule>
  </conditionalFormatting>
  <conditionalFormatting sqref="G54">
    <cfRule type="cellIs" dxfId="4144" priority="355" operator="equal">
      <formula>"Failed"</formula>
    </cfRule>
  </conditionalFormatting>
  <conditionalFormatting sqref="G54">
    <cfRule type="cellIs" dxfId="4143" priority="354" operator="equal">
      <formula>"Blocked"</formula>
    </cfRule>
  </conditionalFormatting>
  <conditionalFormatting sqref="F230:F234">
    <cfRule type="cellIs" dxfId="4142" priority="349" operator="equal">
      <formula>"Passed"</formula>
    </cfRule>
  </conditionalFormatting>
  <conditionalFormatting sqref="F230:F234">
    <cfRule type="cellIs" dxfId="4141" priority="348" operator="equal">
      <formula>"Not tested"</formula>
    </cfRule>
  </conditionalFormatting>
  <conditionalFormatting sqref="F230:F234">
    <cfRule type="cellIs" dxfId="4140" priority="347" operator="equal">
      <formula>"Failed"</formula>
    </cfRule>
  </conditionalFormatting>
  <conditionalFormatting sqref="F230:F234">
    <cfRule type="cellIs" dxfId="4139" priority="346" operator="equal">
      <formula>"Blocked"</formula>
    </cfRule>
  </conditionalFormatting>
  <conditionalFormatting sqref="F219:F223">
    <cfRule type="cellIs" dxfId="4138" priority="345" operator="equal">
      <formula>"Passed"</formula>
    </cfRule>
  </conditionalFormatting>
  <conditionalFormatting sqref="F219:F223">
    <cfRule type="cellIs" dxfId="4137" priority="344" operator="equal">
      <formula>"Not tested"</formula>
    </cfRule>
  </conditionalFormatting>
  <conditionalFormatting sqref="F219:F223">
    <cfRule type="cellIs" dxfId="4136" priority="343" operator="equal">
      <formula>"Failed"</formula>
    </cfRule>
  </conditionalFormatting>
  <conditionalFormatting sqref="F219:F223">
    <cfRule type="cellIs" dxfId="4135" priority="342" operator="equal">
      <formula>"Blocked"</formula>
    </cfRule>
  </conditionalFormatting>
  <conditionalFormatting sqref="F208:F212">
    <cfRule type="cellIs" dxfId="4134" priority="341" operator="equal">
      <formula>"Passed"</formula>
    </cfRule>
  </conditionalFormatting>
  <conditionalFormatting sqref="F208:F212">
    <cfRule type="cellIs" dxfId="4133" priority="340" operator="equal">
      <formula>"Not tested"</formula>
    </cfRule>
  </conditionalFormatting>
  <conditionalFormatting sqref="F208:F212">
    <cfRule type="cellIs" dxfId="4132" priority="339" operator="equal">
      <formula>"Failed"</formula>
    </cfRule>
  </conditionalFormatting>
  <conditionalFormatting sqref="F208:F212">
    <cfRule type="cellIs" dxfId="4131" priority="338" operator="equal">
      <formula>"Blocked"</formula>
    </cfRule>
  </conditionalFormatting>
  <conditionalFormatting sqref="F197:F201">
    <cfRule type="cellIs" dxfId="4130" priority="337" operator="equal">
      <formula>"Passed"</formula>
    </cfRule>
  </conditionalFormatting>
  <conditionalFormatting sqref="F197:F201">
    <cfRule type="cellIs" dxfId="4129" priority="336" operator="equal">
      <formula>"Not tested"</formula>
    </cfRule>
  </conditionalFormatting>
  <conditionalFormatting sqref="F197:F201">
    <cfRule type="cellIs" dxfId="4128" priority="335" operator="equal">
      <formula>"Failed"</formula>
    </cfRule>
  </conditionalFormatting>
  <conditionalFormatting sqref="F197:F201">
    <cfRule type="cellIs" dxfId="4127" priority="334" operator="equal">
      <formula>"Blocked"</formula>
    </cfRule>
  </conditionalFormatting>
  <conditionalFormatting sqref="F186:F190">
    <cfRule type="cellIs" dxfId="4126" priority="333" operator="equal">
      <formula>"Passed"</formula>
    </cfRule>
  </conditionalFormatting>
  <conditionalFormatting sqref="F186:F190">
    <cfRule type="cellIs" dxfId="4125" priority="332" operator="equal">
      <formula>"Not tested"</formula>
    </cfRule>
  </conditionalFormatting>
  <conditionalFormatting sqref="F186:F190">
    <cfRule type="cellIs" dxfId="4124" priority="331" operator="equal">
      <formula>"Failed"</formula>
    </cfRule>
  </conditionalFormatting>
  <conditionalFormatting sqref="F186:F190">
    <cfRule type="cellIs" dxfId="4123" priority="330" operator="equal">
      <formula>"Blocked"</formula>
    </cfRule>
  </conditionalFormatting>
  <conditionalFormatting sqref="F131:F135">
    <cfRule type="cellIs" dxfId="4122" priority="329" operator="equal">
      <formula>"Passed"</formula>
    </cfRule>
  </conditionalFormatting>
  <conditionalFormatting sqref="F131:F135">
    <cfRule type="cellIs" dxfId="4121" priority="328" operator="equal">
      <formula>"Not tested"</formula>
    </cfRule>
  </conditionalFormatting>
  <conditionalFormatting sqref="F131:F135">
    <cfRule type="cellIs" dxfId="4120" priority="327" operator="equal">
      <formula>"Failed"</formula>
    </cfRule>
  </conditionalFormatting>
  <conditionalFormatting sqref="F131:F135">
    <cfRule type="cellIs" dxfId="4119" priority="326" operator="equal">
      <formula>"Blocked"</formula>
    </cfRule>
  </conditionalFormatting>
  <conditionalFormatting sqref="F120:F124">
    <cfRule type="cellIs" dxfId="4118" priority="325" operator="equal">
      <formula>"Passed"</formula>
    </cfRule>
  </conditionalFormatting>
  <conditionalFormatting sqref="F120:F124">
    <cfRule type="cellIs" dxfId="4117" priority="324" operator="equal">
      <formula>"Not tested"</formula>
    </cfRule>
  </conditionalFormatting>
  <conditionalFormatting sqref="F120:F124">
    <cfRule type="cellIs" dxfId="4116" priority="323" operator="equal">
      <formula>"Failed"</formula>
    </cfRule>
  </conditionalFormatting>
  <conditionalFormatting sqref="F120:F124">
    <cfRule type="cellIs" dxfId="4115" priority="322" operator="equal">
      <formula>"Blocked"</formula>
    </cfRule>
  </conditionalFormatting>
  <conditionalFormatting sqref="F65:F69">
    <cfRule type="cellIs" dxfId="4114" priority="321" operator="equal">
      <formula>"Passed"</formula>
    </cfRule>
  </conditionalFormatting>
  <conditionalFormatting sqref="F65:F69">
    <cfRule type="cellIs" dxfId="4113" priority="320" operator="equal">
      <formula>"Not tested"</formula>
    </cfRule>
  </conditionalFormatting>
  <conditionalFormatting sqref="F65:F69">
    <cfRule type="cellIs" dxfId="4112" priority="319" operator="equal">
      <formula>"Failed"</formula>
    </cfRule>
  </conditionalFormatting>
  <conditionalFormatting sqref="F65:F69">
    <cfRule type="cellIs" dxfId="4111" priority="318" operator="equal">
      <formula>"Blocked"</formula>
    </cfRule>
  </conditionalFormatting>
  <conditionalFormatting sqref="F98:F102">
    <cfRule type="cellIs" dxfId="4110" priority="293" operator="equal">
      <formula>"Passed"</formula>
    </cfRule>
  </conditionalFormatting>
  <conditionalFormatting sqref="F98:F102">
    <cfRule type="cellIs" dxfId="4109" priority="292" operator="equal">
      <formula>"Not tested"</formula>
    </cfRule>
  </conditionalFormatting>
  <conditionalFormatting sqref="F98:F102">
    <cfRule type="cellIs" dxfId="4108" priority="291" operator="equal">
      <formula>"Failed"</formula>
    </cfRule>
  </conditionalFormatting>
  <conditionalFormatting sqref="F98:F102">
    <cfRule type="cellIs" dxfId="4107" priority="290" operator="equal">
      <formula>"Blocked"</formula>
    </cfRule>
  </conditionalFormatting>
  <conditionalFormatting sqref="F54:F58">
    <cfRule type="cellIs" dxfId="4106" priority="285" operator="equal">
      <formula>"Passed"</formula>
    </cfRule>
  </conditionalFormatting>
  <conditionalFormatting sqref="F54:F58">
    <cfRule type="cellIs" dxfId="4105" priority="284" operator="equal">
      <formula>"Not tested"</formula>
    </cfRule>
  </conditionalFormatting>
  <conditionalFormatting sqref="F54:F58">
    <cfRule type="cellIs" dxfId="4104" priority="283" operator="equal">
      <formula>"Failed"</formula>
    </cfRule>
  </conditionalFormatting>
  <conditionalFormatting sqref="F54:F58">
    <cfRule type="cellIs" dxfId="4103" priority="282" operator="equal">
      <formula>"Blocked"</formula>
    </cfRule>
  </conditionalFormatting>
  <conditionalFormatting sqref="F263:F267">
    <cfRule type="cellIs" dxfId="4102" priority="277" operator="equal">
      <formula>"Passed"</formula>
    </cfRule>
  </conditionalFormatting>
  <conditionalFormatting sqref="F263:F267">
    <cfRule type="cellIs" dxfId="4101" priority="276" operator="equal">
      <formula>"Not tested"</formula>
    </cfRule>
  </conditionalFormatting>
  <conditionalFormatting sqref="F263:F267">
    <cfRule type="cellIs" dxfId="4100" priority="275" operator="equal">
      <formula>"Failed"</formula>
    </cfRule>
  </conditionalFormatting>
  <conditionalFormatting sqref="F263:F267">
    <cfRule type="cellIs" dxfId="4099" priority="274" operator="equal">
      <formula>"Blocked"</formula>
    </cfRule>
  </conditionalFormatting>
  <conditionalFormatting sqref="F43:F47">
    <cfRule type="cellIs" dxfId="4098" priority="273" operator="equal">
      <formula>"Passed"</formula>
    </cfRule>
  </conditionalFormatting>
  <conditionalFormatting sqref="F43:F47">
    <cfRule type="cellIs" dxfId="4097" priority="272" operator="equal">
      <formula>"Not tested"</formula>
    </cfRule>
  </conditionalFormatting>
  <conditionalFormatting sqref="F43:F47">
    <cfRule type="cellIs" dxfId="4096" priority="271" operator="equal">
      <formula>"Failed"</formula>
    </cfRule>
  </conditionalFormatting>
  <conditionalFormatting sqref="F43:F47">
    <cfRule type="cellIs" dxfId="4095" priority="270" operator="equal">
      <formula>"Blocked"</formula>
    </cfRule>
  </conditionalFormatting>
  <conditionalFormatting sqref="F153:F157">
    <cfRule type="cellIs" dxfId="4094" priority="269" operator="equal">
      <formula>"Passed"</formula>
    </cfRule>
  </conditionalFormatting>
  <conditionalFormatting sqref="F153:F157">
    <cfRule type="cellIs" dxfId="4093" priority="268" operator="equal">
      <formula>"Not tested"</formula>
    </cfRule>
  </conditionalFormatting>
  <conditionalFormatting sqref="F153:F157">
    <cfRule type="cellIs" dxfId="4092" priority="267" operator="equal">
      <formula>"Failed"</formula>
    </cfRule>
  </conditionalFormatting>
  <conditionalFormatting sqref="F153:F157">
    <cfRule type="cellIs" dxfId="4091" priority="266" operator="equal">
      <formula>"Blocked"</formula>
    </cfRule>
  </conditionalFormatting>
  <conditionalFormatting sqref="F142:F146">
    <cfRule type="cellIs" dxfId="4090" priority="265" operator="equal">
      <formula>"Passed"</formula>
    </cfRule>
  </conditionalFormatting>
  <conditionalFormatting sqref="F142:F146">
    <cfRule type="cellIs" dxfId="4089" priority="264" operator="equal">
      <formula>"Not tested"</formula>
    </cfRule>
  </conditionalFormatting>
  <conditionalFormatting sqref="F142:F146">
    <cfRule type="cellIs" dxfId="4088" priority="263" operator="equal">
      <formula>"Failed"</formula>
    </cfRule>
  </conditionalFormatting>
  <conditionalFormatting sqref="F142:F146">
    <cfRule type="cellIs" dxfId="4087" priority="262" operator="equal">
      <formula>"Blocked"</formula>
    </cfRule>
  </conditionalFormatting>
  <conditionalFormatting sqref="F109:F113">
    <cfRule type="cellIs" dxfId="4086" priority="257" operator="equal">
      <formula>"Passed"</formula>
    </cfRule>
  </conditionalFormatting>
  <conditionalFormatting sqref="F109:F113">
    <cfRule type="cellIs" dxfId="4085" priority="256" operator="equal">
      <formula>"Not tested"</formula>
    </cfRule>
  </conditionalFormatting>
  <conditionalFormatting sqref="F109:F113">
    <cfRule type="cellIs" dxfId="4084" priority="255" operator="equal">
      <formula>"Failed"</formula>
    </cfRule>
  </conditionalFormatting>
  <conditionalFormatting sqref="F109:F113">
    <cfRule type="cellIs" dxfId="4083" priority="254" operator="equal">
      <formula>"Blocked"</formula>
    </cfRule>
  </conditionalFormatting>
  <conditionalFormatting sqref="F252:F256">
    <cfRule type="cellIs" dxfId="4082" priority="253" operator="equal">
      <formula>"Passed"</formula>
    </cfRule>
  </conditionalFormatting>
  <conditionalFormatting sqref="F252:F256">
    <cfRule type="cellIs" dxfId="4081" priority="252" operator="equal">
      <formula>"Not tested"</formula>
    </cfRule>
  </conditionalFormatting>
  <conditionalFormatting sqref="F252:F256">
    <cfRule type="cellIs" dxfId="4080" priority="251" operator="equal">
      <formula>"Failed"</formula>
    </cfRule>
  </conditionalFormatting>
  <conditionalFormatting sqref="F252:F256">
    <cfRule type="cellIs" dxfId="4079" priority="250" operator="equal">
      <formula>"Blocked"</formula>
    </cfRule>
  </conditionalFormatting>
  <conditionalFormatting sqref="F274:F278">
    <cfRule type="cellIs" dxfId="4078" priority="249" operator="equal">
      <formula>"Passed"</formula>
    </cfRule>
  </conditionalFormatting>
  <conditionalFormatting sqref="F274:F278">
    <cfRule type="cellIs" dxfId="4077" priority="248" operator="equal">
      <formula>"Not tested"</formula>
    </cfRule>
  </conditionalFormatting>
  <conditionalFormatting sqref="F274:F278">
    <cfRule type="cellIs" dxfId="4076" priority="247" operator="equal">
      <formula>"Failed"</formula>
    </cfRule>
  </conditionalFormatting>
  <conditionalFormatting sqref="F274:F278">
    <cfRule type="cellIs" dxfId="4075" priority="246" operator="equal">
      <formula>"Blocked"</formula>
    </cfRule>
  </conditionalFormatting>
  <conditionalFormatting sqref="F285:F289">
    <cfRule type="cellIs" dxfId="4074" priority="245" operator="equal">
      <formula>"Passed"</formula>
    </cfRule>
  </conditionalFormatting>
  <conditionalFormatting sqref="F285:F289">
    <cfRule type="cellIs" dxfId="4073" priority="244" operator="equal">
      <formula>"Not tested"</formula>
    </cfRule>
  </conditionalFormatting>
  <conditionalFormatting sqref="F285:F289">
    <cfRule type="cellIs" dxfId="4072" priority="243" operator="equal">
      <formula>"Failed"</formula>
    </cfRule>
  </conditionalFormatting>
  <conditionalFormatting sqref="F285:F289">
    <cfRule type="cellIs" dxfId="4071" priority="242" operator="equal">
      <formula>"Blocked"</formula>
    </cfRule>
  </conditionalFormatting>
  <conditionalFormatting sqref="F76:F80">
    <cfRule type="cellIs" dxfId="4070" priority="225" operator="equal">
      <formula>"Passed"</formula>
    </cfRule>
  </conditionalFormatting>
  <conditionalFormatting sqref="F76:F80">
    <cfRule type="cellIs" dxfId="4069" priority="224" operator="equal">
      <formula>"Not tested"</formula>
    </cfRule>
  </conditionalFormatting>
  <conditionalFormatting sqref="F76:F80">
    <cfRule type="cellIs" dxfId="4068" priority="223" operator="equal">
      <formula>"Failed"</formula>
    </cfRule>
  </conditionalFormatting>
  <conditionalFormatting sqref="F76:F80">
    <cfRule type="cellIs" dxfId="4067" priority="222" operator="equal">
      <formula>"Blocked"</formula>
    </cfRule>
  </conditionalFormatting>
  <conditionalFormatting sqref="F87:F91">
    <cfRule type="cellIs" dxfId="4066" priority="221" operator="equal">
      <formula>"Passed"</formula>
    </cfRule>
  </conditionalFormatting>
  <conditionalFormatting sqref="F87:F91">
    <cfRule type="cellIs" dxfId="4065" priority="220" operator="equal">
      <formula>"Not tested"</formula>
    </cfRule>
  </conditionalFormatting>
  <conditionalFormatting sqref="F87:F91">
    <cfRule type="cellIs" dxfId="4064" priority="219" operator="equal">
      <formula>"Failed"</formula>
    </cfRule>
  </conditionalFormatting>
  <conditionalFormatting sqref="F87:F91">
    <cfRule type="cellIs" dxfId="4063" priority="218" operator="equal">
      <formula>"Blocked"</formula>
    </cfRule>
  </conditionalFormatting>
  <conditionalFormatting sqref="F175:F179">
    <cfRule type="cellIs" dxfId="4062" priority="197" operator="equal">
      <formula>"Passed"</formula>
    </cfRule>
  </conditionalFormatting>
  <conditionalFormatting sqref="F175:F179">
    <cfRule type="cellIs" dxfId="4061" priority="196" operator="equal">
      <formula>"Not tested"</formula>
    </cfRule>
  </conditionalFormatting>
  <conditionalFormatting sqref="F175:F179">
    <cfRule type="cellIs" dxfId="4060" priority="195" operator="equal">
      <formula>"Failed"</formula>
    </cfRule>
  </conditionalFormatting>
  <conditionalFormatting sqref="F175:F179">
    <cfRule type="cellIs" dxfId="4059" priority="194" operator="equal">
      <formula>"Blocked"</formula>
    </cfRule>
  </conditionalFormatting>
  <conditionalFormatting sqref="F164:F168">
    <cfRule type="cellIs" dxfId="4058" priority="193" operator="equal">
      <formula>"Passed"</formula>
    </cfRule>
  </conditionalFormatting>
  <conditionalFormatting sqref="F164:F168">
    <cfRule type="cellIs" dxfId="4057" priority="192" operator="equal">
      <formula>"Not tested"</formula>
    </cfRule>
  </conditionalFormatting>
  <conditionalFormatting sqref="F164:F168">
    <cfRule type="cellIs" dxfId="4056" priority="191" operator="equal">
      <formula>"Failed"</formula>
    </cfRule>
  </conditionalFormatting>
  <conditionalFormatting sqref="F164:F168">
    <cfRule type="cellIs" dxfId="4055" priority="190" operator="equal">
      <formula>"Blocked"</formula>
    </cfRule>
  </conditionalFormatting>
  <conditionalFormatting sqref="F241:F245">
    <cfRule type="cellIs" dxfId="4054" priority="189" operator="equal">
      <formula>"Passed"</formula>
    </cfRule>
  </conditionalFormatting>
  <conditionalFormatting sqref="F241:F245">
    <cfRule type="cellIs" dxfId="4053" priority="188" operator="equal">
      <formula>"Not tested"</formula>
    </cfRule>
  </conditionalFormatting>
  <conditionalFormatting sqref="F241:F245">
    <cfRule type="cellIs" dxfId="4052" priority="187" operator="equal">
      <formula>"Failed"</formula>
    </cfRule>
  </conditionalFormatting>
  <conditionalFormatting sqref="F241:F245">
    <cfRule type="cellIs" dxfId="4051" priority="186" operator="equal">
      <formula>"Blocked"</formula>
    </cfRule>
  </conditionalFormatting>
  <conditionalFormatting sqref="F279:F283">
    <cfRule type="cellIs" dxfId="4050" priority="181" operator="equal">
      <formula>"Passed"</formula>
    </cfRule>
  </conditionalFormatting>
  <conditionalFormatting sqref="F279:F283">
    <cfRule type="cellIs" dxfId="4049" priority="180" operator="equal">
      <formula>"Not tested"</formula>
    </cfRule>
  </conditionalFormatting>
  <conditionalFormatting sqref="F279:F283">
    <cfRule type="cellIs" dxfId="4048" priority="179" operator="equal">
      <formula>"Failed"</formula>
    </cfRule>
  </conditionalFormatting>
  <conditionalFormatting sqref="F279:F283">
    <cfRule type="cellIs" dxfId="4047" priority="178" operator="equal">
      <formula>"Blocked"</formula>
    </cfRule>
  </conditionalFormatting>
  <conditionalFormatting sqref="F290:F294">
    <cfRule type="cellIs" dxfId="4046" priority="177" operator="equal">
      <formula>"Passed"</formula>
    </cfRule>
  </conditionalFormatting>
  <conditionalFormatting sqref="F290:F294">
    <cfRule type="cellIs" dxfId="4045" priority="176" operator="equal">
      <formula>"Not tested"</formula>
    </cfRule>
  </conditionalFormatting>
  <conditionalFormatting sqref="F290:F294">
    <cfRule type="cellIs" dxfId="4044" priority="175" operator="equal">
      <formula>"Failed"</formula>
    </cfRule>
  </conditionalFormatting>
  <conditionalFormatting sqref="F290:F294">
    <cfRule type="cellIs" dxfId="4043" priority="174" operator="equal">
      <formula>"Blocked"</formula>
    </cfRule>
  </conditionalFormatting>
  <conditionalFormatting sqref="F48:F52">
    <cfRule type="cellIs" dxfId="4042" priority="173" operator="equal">
      <formula>"Passed"</formula>
    </cfRule>
  </conditionalFormatting>
  <conditionalFormatting sqref="F48:F52">
    <cfRule type="cellIs" dxfId="4041" priority="172" operator="equal">
      <formula>"Not tested"</formula>
    </cfRule>
  </conditionalFormatting>
  <conditionalFormatting sqref="F48:F52">
    <cfRule type="cellIs" dxfId="4040" priority="171" operator="equal">
      <formula>"Failed"</formula>
    </cfRule>
  </conditionalFormatting>
  <conditionalFormatting sqref="F48:F52">
    <cfRule type="cellIs" dxfId="4039" priority="170" operator="equal">
      <formula>"Blocked"</formula>
    </cfRule>
  </conditionalFormatting>
  <conditionalFormatting sqref="F147:F151">
    <cfRule type="cellIs" dxfId="4038" priority="165" operator="equal">
      <formula>"Passed"</formula>
    </cfRule>
  </conditionalFormatting>
  <conditionalFormatting sqref="F147:F151">
    <cfRule type="cellIs" dxfId="4037" priority="164" operator="equal">
      <formula>"Not tested"</formula>
    </cfRule>
  </conditionalFormatting>
  <conditionalFormatting sqref="F147:F151">
    <cfRule type="cellIs" dxfId="4036" priority="163" operator="equal">
      <formula>"Failed"</formula>
    </cfRule>
  </conditionalFormatting>
  <conditionalFormatting sqref="F147:F151">
    <cfRule type="cellIs" dxfId="4035" priority="162" operator="equal">
      <formula>"Blocked"</formula>
    </cfRule>
  </conditionalFormatting>
  <conditionalFormatting sqref="F136:F140">
    <cfRule type="cellIs" dxfId="4034" priority="161" operator="equal">
      <formula>"Passed"</formula>
    </cfRule>
  </conditionalFormatting>
  <conditionalFormatting sqref="F136:F140">
    <cfRule type="cellIs" dxfId="4033" priority="160" operator="equal">
      <formula>"Not tested"</formula>
    </cfRule>
  </conditionalFormatting>
  <conditionalFormatting sqref="F136:F140">
    <cfRule type="cellIs" dxfId="4032" priority="159" operator="equal">
      <formula>"Failed"</formula>
    </cfRule>
  </conditionalFormatting>
  <conditionalFormatting sqref="F136:F140">
    <cfRule type="cellIs" dxfId="4031" priority="158" operator="equal">
      <formula>"Blocked"</formula>
    </cfRule>
  </conditionalFormatting>
  <conditionalFormatting sqref="F125:F129">
    <cfRule type="cellIs" dxfId="4030" priority="157" operator="equal">
      <formula>"Passed"</formula>
    </cfRule>
  </conditionalFormatting>
  <conditionalFormatting sqref="F125:F129">
    <cfRule type="cellIs" dxfId="4029" priority="156" operator="equal">
      <formula>"Not tested"</formula>
    </cfRule>
  </conditionalFormatting>
  <conditionalFormatting sqref="F125:F129">
    <cfRule type="cellIs" dxfId="4028" priority="155" operator="equal">
      <formula>"Failed"</formula>
    </cfRule>
  </conditionalFormatting>
  <conditionalFormatting sqref="F125:F129">
    <cfRule type="cellIs" dxfId="4027" priority="154" operator="equal">
      <formula>"Blocked"</formula>
    </cfRule>
  </conditionalFormatting>
  <conditionalFormatting sqref="F158:F162">
    <cfRule type="cellIs" dxfId="4026" priority="153" operator="equal">
      <formula>"Passed"</formula>
    </cfRule>
  </conditionalFormatting>
  <conditionalFormatting sqref="F158:F162">
    <cfRule type="cellIs" dxfId="4025" priority="152" operator="equal">
      <formula>"Not tested"</formula>
    </cfRule>
  </conditionalFormatting>
  <conditionalFormatting sqref="F158:F162">
    <cfRule type="cellIs" dxfId="4024" priority="151" operator="equal">
      <formula>"Failed"</formula>
    </cfRule>
  </conditionalFormatting>
  <conditionalFormatting sqref="F158:F162">
    <cfRule type="cellIs" dxfId="4023" priority="150" operator="equal">
      <formula>"Blocked"</formula>
    </cfRule>
  </conditionalFormatting>
  <conditionalFormatting sqref="F169:F173">
    <cfRule type="cellIs" dxfId="4022" priority="149" operator="equal">
      <formula>"Passed"</formula>
    </cfRule>
  </conditionalFormatting>
  <conditionalFormatting sqref="F169:F173">
    <cfRule type="cellIs" dxfId="4021" priority="148" operator="equal">
      <formula>"Not tested"</formula>
    </cfRule>
  </conditionalFormatting>
  <conditionalFormatting sqref="F169:F173">
    <cfRule type="cellIs" dxfId="4020" priority="147" operator="equal">
      <formula>"Failed"</formula>
    </cfRule>
  </conditionalFormatting>
  <conditionalFormatting sqref="F169:F173">
    <cfRule type="cellIs" dxfId="4019" priority="146" operator="equal">
      <formula>"Blocked"</formula>
    </cfRule>
  </conditionalFormatting>
  <conditionalFormatting sqref="F114:F118">
    <cfRule type="cellIs" dxfId="4018" priority="145" operator="equal">
      <formula>"Passed"</formula>
    </cfRule>
  </conditionalFormatting>
  <conditionalFormatting sqref="F114:F118">
    <cfRule type="cellIs" dxfId="4017" priority="144" operator="equal">
      <formula>"Not tested"</formula>
    </cfRule>
  </conditionalFormatting>
  <conditionalFormatting sqref="F114:F118">
    <cfRule type="cellIs" dxfId="4016" priority="143" operator="equal">
      <formula>"Failed"</formula>
    </cfRule>
  </conditionalFormatting>
  <conditionalFormatting sqref="F114:F118">
    <cfRule type="cellIs" dxfId="4015" priority="142" operator="equal">
      <formula>"Blocked"</formula>
    </cfRule>
  </conditionalFormatting>
  <conditionalFormatting sqref="F180:F184">
    <cfRule type="cellIs" dxfId="4014" priority="137" operator="equal">
      <formula>"Passed"</formula>
    </cfRule>
  </conditionalFormatting>
  <conditionalFormatting sqref="F180:F184">
    <cfRule type="cellIs" dxfId="4013" priority="136" operator="equal">
      <formula>"Not tested"</formula>
    </cfRule>
  </conditionalFormatting>
  <conditionalFormatting sqref="F180:F184">
    <cfRule type="cellIs" dxfId="4012" priority="135" operator="equal">
      <formula>"Failed"</formula>
    </cfRule>
  </conditionalFormatting>
  <conditionalFormatting sqref="F180:F184">
    <cfRule type="cellIs" dxfId="4011" priority="134" operator="equal">
      <formula>"Blocked"</formula>
    </cfRule>
  </conditionalFormatting>
  <conditionalFormatting sqref="F103:F107">
    <cfRule type="cellIs" dxfId="4010" priority="129" operator="equal">
      <formula>"Passed"</formula>
    </cfRule>
  </conditionalFormatting>
  <conditionalFormatting sqref="F103:F107">
    <cfRule type="cellIs" dxfId="4009" priority="128" operator="equal">
      <formula>"Not tested"</formula>
    </cfRule>
  </conditionalFormatting>
  <conditionalFormatting sqref="F103:F107">
    <cfRule type="cellIs" dxfId="4008" priority="127" operator="equal">
      <formula>"Failed"</formula>
    </cfRule>
  </conditionalFormatting>
  <conditionalFormatting sqref="F103:F107">
    <cfRule type="cellIs" dxfId="4007" priority="126" operator="equal">
      <formula>"Blocked"</formula>
    </cfRule>
  </conditionalFormatting>
  <conditionalFormatting sqref="F92:F96">
    <cfRule type="cellIs" dxfId="4006" priority="93" operator="equal">
      <formula>"Passed"</formula>
    </cfRule>
  </conditionalFormatting>
  <conditionalFormatting sqref="F92:F96">
    <cfRule type="cellIs" dxfId="4005" priority="92" operator="equal">
      <formula>"Not tested"</formula>
    </cfRule>
  </conditionalFormatting>
  <conditionalFormatting sqref="F92:F96">
    <cfRule type="cellIs" dxfId="4004" priority="91" operator="equal">
      <formula>"Failed"</formula>
    </cfRule>
  </conditionalFormatting>
  <conditionalFormatting sqref="F92:F96">
    <cfRule type="cellIs" dxfId="4003" priority="90" operator="equal">
      <formula>"Blocked"</formula>
    </cfRule>
  </conditionalFormatting>
  <conditionalFormatting sqref="F191:F195">
    <cfRule type="cellIs" dxfId="4002" priority="81" operator="equal">
      <formula>"Passed"</formula>
    </cfRule>
  </conditionalFormatting>
  <conditionalFormatting sqref="F191:F195">
    <cfRule type="cellIs" dxfId="4001" priority="80" operator="equal">
      <formula>"Not tested"</formula>
    </cfRule>
  </conditionalFormatting>
  <conditionalFormatting sqref="F191:F195">
    <cfRule type="cellIs" dxfId="4000" priority="79" operator="equal">
      <formula>"Failed"</formula>
    </cfRule>
  </conditionalFormatting>
  <conditionalFormatting sqref="F191:F195">
    <cfRule type="cellIs" dxfId="3999" priority="78" operator="equal">
      <formula>"Blocked"</formula>
    </cfRule>
  </conditionalFormatting>
  <conditionalFormatting sqref="F202:F206">
    <cfRule type="cellIs" dxfId="3998" priority="77" operator="equal">
      <formula>"Passed"</formula>
    </cfRule>
  </conditionalFormatting>
  <conditionalFormatting sqref="F202:F206">
    <cfRule type="cellIs" dxfId="3997" priority="76" operator="equal">
      <formula>"Not tested"</formula>
    </cfRule>
  </conditionalFormatting>
  <conditionalFormatting sqref="F202:F206">
    <cfRule type="cellIs" dxfId="3996" priority="75" operator="equal">
      <formula>"Failed"</formula>
    </cfRule>
  </conditionalFormatting>
  <conditionalFormatting sqref="F202:F206">
    <cfRule type="cellIs" dxfId="3995" priority="74" operator="equal">
      <formula>"Blocked"</formula>
    </cfRule>
  </conditionalFormatting>
  <conditionalFormatting sqref="F213:F217">
    <cfRule type="cellIs" dxfId="3994" priority="73" operator="equal">
      <formula>"Passed"</formula>
    </cfRule>
  </conditionalFormatting>
  <conditionalFormatting sqref="F213:F217">
    <cfRule type="cellIs" dxfId="3993" priority="72" operator="equal">
      <formula>"Not tested"</formula>
    </cfRule>
  </conditionalFormatting>
  <conditionalFormatting sqref="F213:F217">
    <cfRule type="cellIs" dxfId="3992" priority="71" operator="equal">
      <formula>"Failed"</formula>
    </cfRule>
  </conditionalFormatting>
  <conditionalFormatting sqref="F213:F217">
    <cfRule type="cellIs" dxfId="3991" priority="70" operator="equal">
      <formula>"Blocked"</formula>
    </cfRule>
  </conditionalFormatting>
  <conditionalFormatting sqref="F224:F228">
    <cfRule type="cellIs" dxfId="3990" priority="69" operator="equal">
      <formula>"Passed"</formula>
    </cfRule>
  </conditionalFormatting>
  <conditionalFormatting sqref="F224:F228">
    <cfRule type="cellIs" dxfId="3989" priority="68" operator="equal">
      <formula>"Not tested"</formula>
    </cfRule>
  </conditionalFormatting>
  <conditionalFormatting sqref="F224:F228">
    <cfRule type="cellIs" dxfId="3988" priority="67" operator="equal">
      <formula>"Failed"</formula>
    </cfRule>
  </conditionalFormatting>
  <conditionalFormatting sqref="F224:F228">
    <cfRule type="cellIs" dxfId="3987" priority="66" operator="equal">
      <formula>"Blocked"</formula>
    </cfRule>
  </conditionalFormatting>
  <conditionalFormatting sqref="F235:F239">
    <cfRule type="cellIs" dxfId="3986" priority="65" operator="equal">
      <formula>"Passed"</formula>
    </cfRule>
  </conditionalFormatting>
  <conditionalFormatting sqref="F235:F239">
    <cfRule type="cellIs" dxfId="3985" priority="64" operator="equal">
      <formula>"Not tested"</formula>
    </cfRule>
  </conditionalFormatting>
  <conditionalFormatting sqref="F235:F239">
    <cfRule type="cellIs" dxfId="3984" priority="63" operator="equal">
      <formula>"Failed"</formula>
    </cfRule>
  </conditionalFormatting>
  <conditionalFormatting sqref="F235:F239">
    <cfRule type="cellIs" dxfId="3983" priority="62" operator="equal">
      <formula>"Blocked"</formula>
    </cfRule>
  </conditionalFormatting>
  <conditionalFormatting sqref="F246:F250">
    <cfRule type="cellIs" dxfId="3982" priority="61" operator="equal">
      <formula>"Passed"</formula>
    </cfRule>
  </conditionalFormatting>
  <conditionalFormatting sqref="F246:F250">
    <cfRule type="cellIs" dxfId="3981" priority="60" operator="equal">
      <formula>"Not tested"</formula>
    </cfRule>
  </conditionalFormatting>
  <conditionalFormatting sqref="F246:F250">
    <cfRule type="cellIs" dxfId="3980" priority="59" operator="equal">
      <formula>"Failed"</formula>
    </cfRule>
  </conditionalFormatting>
  <conditionalFormatting sqref="F246:F250">
    <cfRule type="cellIs" dxfId="3979" priority="58" operator="equal">
      <formula>"Blocked"</formula>
    </cfRule>
  </conditionalFormatting>
  <conditionalFormatting sqref="F81:F85">
    <cfRule type="cellIs" dxfId="3978" priority="57" operator="equal">
      <formula>"Passed"</formula>
    </cfRule>
  </conditionalFormatting>
  <conditionalFormatting sqref="F81:F85">
    <cfRule type="cellIs" dxfId="3977" priority="56" operator="equal">
      <formula>"Not tested"</formula>
    </cfRule>
  </conditionalFormatting>
  <conditionalFormatting sqref="F81:F85">
    <cfRule type="cellIs" dxfId="3976" priority="55" operator="equal">
      <formula>"Failed"</formula>
    </cfRule>
  </conditionalFormatting>
  <conditionalFormatting sqref="F81:F85">
    <cfRule type="cellIs" dxfId="3975" priority="54" operator="equal">
      <formula>"Blocked"</formula>
    </cfRule>
  </conditionalFormatting>
  <conditionalFormatting sqref="F70:F74">
    <cfRule type="cellIs" dxfId="3974" priority="25" operator="equal">
      <formula>"Passed"</formula>
    </cfRule>
  </conditionalFormatting>
  <conditionalFormatting sqref="F70:F74">
    <cfRule type="cellIs" dxfId="3973" priority="24" operator="equal">
      <formula>"Not tested"</formula>
    </cfRule>
  </conditionalFormatting>
  <conditionalFormatting sqref="F70:F74">
    <cfRule type="cellIs" dxfId="3972" priority="23" operator="equal">
      <formula>"Failed"</formula>
    </cfRule>
  </conditionalFormatting>
  <conditionalFormatting sqref="F70:F74">
    <cfRule type="cellIs" dxfId="3971" priority="22" operator="equal">
      <formula>"Blocked"</formula>
    </cfRule>
  </conditionalFormatting>
  <conditionalFormatting sqref="F257:F261">
    <cfRule type="cellIs" dxfId="3970" priority="21" operator="equal">
      <formula>"Passed"</formula>
    </cfRule>
  </conditionalFormatting>
  <conditionalFormatting sqref="F257:F261">
    <cfRule type="cellIs" dxfId="3969" priority="20" operator="equal">
      <formula>"Not tested"</formula>
    </cfRule>
  </conditionalFormatting>
  <conditionalFormatting sqref="F257:F261">
    <cfRule type="cellIs" dxfId="3968" priority="19" operator="equal">
      <formula>"Failed"</formula>
    </cfRule>
  </conditionalFormatting>
  <conditionalFormatting sqref="F257:F261">
    <cfRule type="cellIs" dxfId="3967" priority="18" operator="equal">
      <formula>"Blocked"</formula>
    </cfRule>
  </conditionalFormatting>
  <conditionalFormatting sqref="F268:F272">
    <cfRule type="cellIs" dxfId="3966" priority="17" operator="equal">
      <formula>"Passed"</formula>
    </cfRule>
  </conditionalFormatting>
  <conditionalFormatting sqref="F268:F272">
    <cfRule type="cellIs" dxfId="3965" priority="16" operator="equal">
      <formula>"Not tested"</formula>
    </cfRule>
  </conditionalFormatting>
  <conditionalFormatting sqref="F268:F272">
    <cfRule type="cellIs" dxfId="3964" priority="15" operator="equal">
      <formula>"Failed"</formula>
    </cfRule>
  </conditionalFormatting>
  <conditionalFormatting sqref="F268:F272">
    <cfRule type="cellIs" dxfId="3963" priority="14" operator="equal">
      <formula>"Blocked"</formula>
    </cfRule>
  </conditionalFormatting>
  <conditionalFormatting sqref="F59:F63">
    <cfRule type="cellIs" dxfId="3962" priority="13" operator="equal">
      <formula>"Passed"</formula>
    </cfRule>
  </conditionalFormatting>
  <conditionalFormatting sqref="F59:F63">
    <cfRule type="cellIs" dxfId="3961" priority="12" operator="equal">
      <formula>"Not tested"</formula>
    </cfRule>
  </conditionalFormatting>
  <conditionalFormatting sqref="F59:F63">
    <cfRule type="cellIs" dxfId="3960" priority="11" operator="equal">
      <formula>"Failed"</formula>
    </cfRule>
  </conditionalFormatting>
  <conditionalFormatting sqref="F59:F63">
    <cfRule type="cellIs" dxfId="3959" priority="10" operator="equal">
      <formula>"Blocked"</formula>
    </cfRule>
  </conditionalFormatting>
  <conditionalFormatting sqref="F33:G33 F34:F41">
    <cfRule type="cellIs" dxfId="3958" priority="9" operator="equal">
      <formula>"Passed"</formula>
    </cfRule>
  </conditionalFormatting>
  <conditionalFormatting sqref="F33:G33 F34:F41">
    <cfRule type="cellIs" dxfId="3957" priority="8" operator="equal">
      <formula>"Not tested"</formula>
    </cfRule>
  </conditionalFormatting>
  <conditionalFormatting sqref="F33:G33 F34:F41">
    <cfRule type="cellIs" dxfId="3956" priority="7" operator="equal">
      <formula>"Failed"</formula>
    </cfRule>
  </conditionalFormatting>
  <conditionalFormatting sqref="F33:G33 F34:F41">
    <cfRule type="cellIs" dxfId="3955" priority="6" operator="equal">
      <formula>"Blocked"</formula>
    </cfRule>
  </conditionalFormatting>
  <conditionalFormatting sqref="F12:G12 F13:F21 F23:G23 F24:F31">
    <cfRule type="cellIs" dxfId="3954" priority="5" operator="equal">
      <formula>"Passed"</formula>
    </cfRule>
  </conditionalFormatting>
  <conditionalFormatting sqref="F12:G12 F13:F21 F23:G23 F24:F31">
    <cfRule type="cellIs" dxfId="3953" priority="4" operator="equal">
      <formula>"Not tested"</formula>
    </cfRule>
  </conditionalFormatting>
  <conditionalFormatting sqref="F12:G12 F13:F21 F23:G23 F24:F31">
    <cfRule type="cellIs" dxfId="3952" priority="3" operator="equal">
      <formula>"Failed"</formula>
    </cfRule>
  </conditionalFormatting>
  <conditionalFormatting sqref="F12:G12 F13:F21 F23:G23 F24:F31">
    <cfRule type="cellIs" dxfId="3951" priority="2" operator="equal">
      <formula>"Blocked"</formula>
    </cfRule>
  </conditionalFormatting>
  <dataValidations count="1">
    <dataValidation type="list" allowBlank="1" showErrorMessage="1" sqref="F12:G12 F13:F21 F23:G23 F24:F31 F33:G33 F34:F41 F43:G43 F44:F52 F263:G263 F264:F272 F252:G252 F253:F261 F241:G241 F242:F250 F230:G230 F231:F239 F219:G219 F220:F228 F208:G208 F209:F217 F197:G197 F198:F206 F186:G186 F187:F195 F175:G175 F176:F184 F164:G164 F165:F173 F153:G153 F154:F162 F142:G142 F143:F151 F131:G131 F132:F140 F120:G120 F121:F129 F109:G109 F110:F118 F98:G98 F99:F107 F87:G87 F88:F96 F76:G76 F77:F85 F65:G65 F66:F74 F54:G54 F55:F63 F285:G285 F275:F283 F274:G274 F286:F294" xr:uid="{005400E0-00B6-4368-BB1F-004C00D60002}">
      <formula1>"Passed,Failed,Blocked,Not tested"</formula1>
      <formula2>0</formula2>
    </dataValidation>
  </dataValidations>
  <pageMargins left="0.7" right="0.7" top="0.75" bottom="0.75" header="0.51181102362204689" footer="0.51181102362204689"/>
  <pageSetup firstPageNumber="2147483648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736"/>
  <sheetViews>
    <sheetView zoomScale="65" workbookViewId="0">
      <selection activeCell="B2" sqref="B2:D2"/>
    </sheetView>
  </sheetViews>
  <sheetFormatPr baseColWidth="10" defaultColWidth="14.5" defaultRowHeight="13" x14ac:dyDescent="0.15"/>
  <cols>
    <col min="1" max="1" width="14.5" style="13"/>
    <col min="2" max="2" width="12.6640625" style="13" customWidth="1"/>
    <col min="3" max="3" width="28.83203125" style="13" customWidth="1"/>
    <col min="4" max="4" width="68" style="13" customWidth="1"/>
    <col min="5" max="5" width="71.83203125" style="13" customWidth="1"/>
    <col min="6" max="6" width="14.5" style="13"/>
    <col min="7" max="7" width="16.6640625" style="13" customWidth="1"/>
    <col min="8" max="8" width="71.6640625" style="13" customWidth="1"/>
    <col min="9" max="16384" width="14.5" style="13"/>
  </cols>
  <sheetData>
    <row r="1" spans="1:26" x14ac:dyDescent="0.15">
      <c r="A1" s="12"/>
      <c r="D1" s="12"/>
      <c r="E1" s="12"/>
      <c r="F1" s="14"/>
      <c r="G1" s="14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</row>
    <row r="2" spans="1:26" ht="16" x14ac:dyDescent="0.15">
      <c r="A2" s="12"/>
      <c r="B2" s="86"/>
      <c r="C2" s="86"/>
      <c r="D2" s="86"/>
      <c r="E2" s="12"/>
      <c r="F2" s="14"/>
      <c r="G2" s="14"/>
      <c r="H2" s="31"/>
      <c r="I2" s="12"/>
      <c r="J2" s="12"/>
      <c r="K2" s="3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6" x14ac:dyDescent="0.15">
      <c r="A3" s="12"/>
      <c r="B3" s="87" t="s">
        <v>16</v>
      </c>
      <c r="C3" s="33" t="s">
        <v>12</v>
      </c>
      <c r="D3" s="34">
        <f>COUNTIF(G12:G1000,"Passed")</f>
        <v>40</v>
      </c>
      <c r="E3" s="12"/>
      <c r="F3" s="14"/>
      <c r="G3" s="14"/>
      <c r="H3" s="31"/>
      <c r="I3" s="12"/>
      <c r="J3" s="12"/>
      <c r="K3" s="3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x14ac:dyDescent="0.15">
      <c r="A4" s="12"/>
      <c r="B4" s="87"/>
      <c r="C4" s="35" t="s">
        <v>13</v>
      </c>
      <c r="D4" s="34">
        <f>COUNTIF(G12:G1000,"Failed")</f>
        <v>0</v>
      </c>
      <c r="E4" s="12"/>
      <c r="F4" s="14"/>
      <c r="G4" s="14"/>
      <c r="H4" s="31"/>
      <c r="I4" s="12"/>
      <c r="K4" s="32"/>
      <c r="M4" s="12"/>
      <c r="N4" s="12"/>
      <c r="O4" s="12"/>
      <c r="P4" s="12"/>
      <c r="Q4" s="12"/>
      <c r="R4" s="12"/>
      <c r="S4" s="12"/>
      <c r="T4" s="12"/>
    </row>
    <row r="5" spans="1:26" ht="16" x14ac:dyDescent="0.15">
      <c r="A5" s="12"/>
      <c r="B5" s="87"/>
      <c r="C5" s="36" t="s">
        <v>14</v>
      </c>
      <c r="D5" s="34">
        <f>COUNTIF(F12:F52,"Blocked")</f>
        <v>0</v>
      </c>
      <c r="E5" s="12"/>
      <c r="F5" s="14"/>
      <c r="G5" s="14"/>
      <c r="H5" s="31"/>
      <c r="I5" s="12"/>
      <c r="K5" s="32"/>
      <c r="M5" s="12"/>
      <c r="N5" s="12"/>
      <c r="O5" s="12"/>
      <c r="P5" s="12"/>
      <c r="Q5" s="12"/>
      <c r="R5" s="12"/>
      <c r="S5" s="12"/>
      <c r="T5" s="12"/>
    </row>
    <row r="6" spans="1:26" ht="16" x14ac:dyDescent="0.15">
      <c r="A6" s="12"/>
      <c r="B6" s="87"/>
      <c r="C6" s="37" t="s">
        <v>15</v>
      </c>
      <c r="D6" s="38">
        <f>COUNTIF(F12:F52,"Not tested")</f>
        <v>0</v>
      </c>
      <c r="E6" s="12"/>
      <c r="F6" s="14"/>
      <c r="G6" s="14"/>
      <c r="H6" s="31"/>
      <c r="I6" s="12"/>
      <c r="K6" s="32"/>
      <c r="M6" s="12"/>
      <c r="N6" s="12"/>
      <c r="O6" s="12"/>
      <c r="P6" s="12"/>
      <c r="Q6" s="12"/>
      <c r="R6" s="12"/>
      <c r="S6" s="12"/>
      <c r="T6" s="12"/>
    </row>
    <row r="7" spans="1:26" ht="16" x14ac:dyDescent="0.15">
      <c r="A7" s="12"/>
      <c r="B7" s="87"/>
      <c r="C7" s="39" t="s">
        <v>11</v>
      </c>
      <c r="D7" s="34">
        <f>COUNTA(B12:B1000)</f>
        <v>40</v>
      </c>
      <c r="E7" s="12"/>
      <c r="F7" s="14"/>
      <c r="G7" s="14"/>
      <c r="H7" s="12"/>
      <c r="I7" s="12"/>
      <c r="K7" s="32"/>
      <c r="M7" s="12"/>
      <c r="N7" s="12"/>
      <c r="O7" s="12"/>
      <c r="P7" s="12"/>
      <c r="Q7" s="12"/>
      <c r="R7" s="12"/>
      <c r="S7" s="12"/>
      <c r="T7" s="12"/>
    </row>
    <row r="8" spans="1:26" ht="16" x14ac:dyDescent="0.15">
      <c r="A8" s="12"/>
      <c r="B8" s="87"/>
      <c r="C8" s="39" t="s">
        <v>10</v>
      </c>
      <c r="D8" s="40">
        <f>COUNTIF(G12:G1000,"Passed")/COUNTA(G12:G1000)</f>
        <v>1</v>
      </c>
      <c r="E8" s="12"/>
      <c r="F8" s="14"/>
      <c r="G8" s="14"/>
      <c r="H8" s="12"/>
      <c r="I8" s="12"/>
      <c r="K8" s="32"/>
      <c r="M8" s="12"/>
      <c r="N8" s="12"/>
      <c r="O8" s="12"/>
      <c r="P8" s="12"/>
      <c r="Q8" s="12"/>
      <c r="R8" s="12"/>
      <c r="S8" s="12"/>
      <c r="T8" s="12"/>
    </row>
    <row r="9" spans="1:26" ht="16" x14ac:dyDescent="0.15">
      <c r="A9" s="12"/>
      <c r="B9" s="12"/>
      <c r="C9" s="12"/>
      <c r="D9" s="12"/>
      <c r="E9" s="12"/>
      <c r="F9" s="14"/>
      <c r="G9" s="14"/>
      <c r="H9" s="12"/>
      <c r="I9" s="12"/>
      <c r="K9" s="32"/>
      <c r="M9" s="12"/>
      <c r="N9" s="12"/>
      <c r="O9" s="12"/>
      <c r="P9" s="12"/>
      <c r="Q9" s="12"/>
      <c r="R9" s="12"/>
      <c r="S9" s="12"/>
      <c r="T9" s="12"/>
    </row>
    <row r="10" spans="1:26" ht="16" x14ac:dyDescent="0.15">
      <c r="A10" s="12"/>
      <c r="B10" s="41" t="s">
        <v>17</v>
      </c>
      <c r="C10" s="42" t="s">
        <v>18</v>
      </c>
      <c r="D10" s="43" t="s">
        <v>19</v>
      </c>
      <c r="E10" s="44" t="s">
        <v>20</v>
      </c>
      <c r="F10" s="45" t="s">
        <v>21</v>
      </c>
      <c r="G10" s="46" t="s">
        <v>22</v>
      </c>
      <c r="H10" s="44" t="s">
        <v>23</v>
      </c>
      <c r="I10" s="12"/>
      <c r="K10" s="32"/>
      <c r="M10" s="12"/>
      <c r="N10" s="12"/>
      <c r="O10" s="12"/>
      <c r="P10" s="12"/>
      <c r="Q10" s="12"/>
      <c r="R10" s="12"/>
      <c r="S10" s="12"/>
      <c r="T10" s="12"/>
    </row>
    <row r="11" spans="1:26" ht="16.5" customHeight="1" x14ac:dyDescent="0.15">
      <c r="A11" s="12"/>
      <c r="B11" s="88" t="s">
        <v>159</v>
      </c>
      <c r="C11" s="88"/>
      <c r="D11" s="88"/>
      <c r="E11" s="88"/>
      <c r="F11" s="88"/>
      <c r="G11" s="88"/>
      <c r="H11" s="88"/>
      <c r="I11" s="12"/>
      <c r="J11" s="12"/>
      <c r="K11" s="3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27" customHeight="1" x14ac:dyDescent="0.15">
      <c r="A12" s="12"/>
      <c r="B12" s="89">
        <v>26</v>
      </c>
      <c r="C12" s="101" t="s">
        <v>160</v>
      </c>
      <c r="D12" s="24" t="s">
        <v>161</v>
      </c>
      <c r="E12" s="16" t="s">
        <v>162</v>
      </c>
      <c r="F12" s="47" t="s">
        <v>12</v>
      </c>
      <c r="G12" s="91" t="s">
        <v>12</v>
      </c>
      <c r="H12" s="17"/>
      <c r="I12" s="12"/>
      <c r="J12" s="12"/>
      <c r="K12" s="3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6" x14ac:dyDescent="0.15">
      <c r="A13" s="12"/>
      <c r="B13" s="89"/>
      <c r="C13" s="101"/>
      <c r="D13" s="18" t="s">
        <v>163</v>
      </c>
      <c r="E13" s="63" t="s">
        <v>164</v>
      </c>
      <c r="F13" s="48" t="s">
        <v>12</v>
      </c>
      <c r="G13" s="91"/>
      <c r="H13" s="17"/>
      <c r="I13" s="12"/>
      <c r="J13" s="12"/>
      <c r="K13" s="3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6" x14ac:dyDescent="0.15">
      <c r="A14" s="12"/>
      <c r="B14" s="89"/>
      <c r="C14" s="101"/>
      <c r="D14" s="18" t="s">
        <v>165</v>
      </c>
      <c r="E14" s="19" t="s">
        <v>166</v>
      </c>
      <c r="F14" s="48" t="s">
        <v>12</v>
      </c>
      <c r="G14" s="91"/>
      <c r="H14" s="17"/>
      <c r="I14" s="12"/>
      <c r="J14" s="12"/>
      <c r="K14" s="3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6" x14ac:dyDescent="0.15">
      <c r="A15" s="12"/>
      <c r="B15" s="89"/>
      <c r="C15" s="101"/>
      <c r="D15" s="18"/>
      <c r="E15" s="49"/>
      <c r="F15" s="50"/>
      <c r="G15" s="91"/>
      <c r="H15" s="17"/>
      <c r="I15" s="12"/>
      <c r="J15" s="12"/>
      <c r="K15" s="3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6" x14ac:dyDescent="0.15">
      <c r="A16" s="12"/>
      <c r="B16" s="89"/>
      <c r="C16" s="101"/>
      <c r="D16" s="18"/>
      <c r="E16" s="49"/>
      <c r="F16" s="50"/>
      <c r="G16" s="91"/>
      <c r="H16" s="17"/>
      <c r="I16" s="12"/>
      <c r="J16" s="12"/>
      <c r="K16" s="3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6" x14ac:dyDescent="0.15">
      <c r="A17" s="12"/>
      <c r="B17" s="89"/>
      <c r="C17" s="101"/>
      <c r="D17" s="18"/>
      <c r="E17" s="49"/>
      <c r="F17" s="50"/>
      <c r="G17" s="91"/>
      <c r="H17" s="17"/>
      <c r="I17" s="12"/>
      <c r="J17" s="12"/>
      <c r="K17" s="3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6" x14ac:dyDescent="0.15">
      <c r="A18" s="12"/>
      <c r="B18" s="89"/>
      <c r="C18" s="101"/>
      <c r="D18" s="92"/>
      <c r="E18" s="20"/>
      <c r="F18" s="50"/>
      <c r="G18" s="91"/>
      <c r="H18" s="17"/>
      <c r="I18" s="12"/>
      <c r="J18" s="12"/>
      <c r="K18" s="3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6" x14ac:dyDescent="0.15">
      <c r="A19" s="12"/>
      <c r="B19" s="89"/>
      <c r="C19" s="101"/>
      <c r="D19" s="92"/>
      <c r="E19" s="20"/>
      <c r="F19" s="50"/>
      <c r="G19" s="91"/>
      <c r="H19" s="17"/>
      <c r="I19" s="12"/>
      <c r="J19" s="12"/>
      <c r="K19" s="3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6" x14ac:dyDescent="0.15">
      <c r="A20" s="12"/>
      <c r="B20" s="89"/>
      <c r="C20" s="101"/>
      <c r="D20" s="92"/>
      <c r="E20" s="18"/>
      <c r="F20" s="50"/>
      <c r="G20" s="91"/>
      <c r="H20" s="17"/>
      <c r="I20" s="12"/>
      <c r="J20" s="12"/>
      <c r="K20" s="3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6" x14ac:dyDescent="0.15">
      <c r="A21" s="12"/>
      <c r="B21" s="89"/>
      <c r="C21" s="101"/>
      <c r="D21" s="92"/>
      <c r="E21" s="21"/>
      <c r="F21" s="51"/>
      <c r="G21" s="91"/>
      <c r="H21" s="17"/>
      <c r="I21" s="12"/>
      <c r="J21" s="12"/>
      <c r="K21" s="3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6" x14ac:dyDescent="0.15">
      <c r="A22" s="12"/>
      <c r="B22" s="88"/>
      <c r="C22" s="88"/>
      <c r="D22" s="88"/>
      <c r="E22" s="88"/>
      <c r="F22" s="88"/>
      <c r="G22" s="88"/>
      <c r="H22" s="88"/>
      <c r="I22" s="12"/>
      <c r="J22" s="12"/>
      <c r="K22" s="3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27" customHeight="1" x14ac:dyDescent="0.15">
      <c r="A23" s="12"/>
      <c r="B23" s="93">
        <v>27</v>
      </c>
      <c r="C23" s="94" t="s">
        <v>167</v>
      </c>
      <c r="D23" s="18" t="s">
        <v>163</v>
      </c>
      <c r="E23" s="63" t="s">
        <v>164</v>
      </c>
      <c r="F23" s="52" t="s">
        <v>12</v>
      </c>
      <c r="G23" s="95" t="s">
        <v>12</v>
      </c>
      <c r="H23" s="17"/>
      <c r="I23" s="12"/>
      <c r="J23" s="12"/>
      <c r="K23" s="3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6" x14ac:dyDescent="0.15">
      <c r="A24" s="12"/>
      <c r="B24" s="93"/>
      <c r="C24" s="94"/>
      <c r="D24" s="18" t="s">
        <v>168</v>
      </c>
      <c r="E24" s="64" t="s">
        <v>169</v>
      </c>
      <c r="F24" s="50" t="s">
        <v>12</v>
      </c>
      <c r="G24" s="95"/>
      <c r="H24" s="17"/>
      <c r="I24" s="12"/>
      <c r="J24" s="12"/>
      <c r="K24" s="3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6" x14ac:dyDescent="0.15">
      <c r="A25" s="12"/>
      <c r="B25" s="93"/>
      <c r="C25" s="94"/>
      <c r="D25" s="23" t="s">
        <v>170</v>
      </c>
      <c r="E25" s="49" t="s">
        <v>171</v>
      </c>
      <c r="F25" s="50" t="s">
        <v>12</v>
      </c>
      <c r="G25" s="95"/>
      <c r="H25" s="17"/>
      <c r="I25" s="12"/>
      <c r="J25" s="12"/>
      <c r="K25" s="3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6" x14ac:dyDescent="0.15">
      <c r="A26" s="12"/>
      <c r="B26" s="93"/>
      <c r="C26" s="94"/>
      <c r="D26" s="23"/>
      <c r="E26" s="49"/>
      <c r="F26" s="50"/>
      <c r="G26" s="95"/>
      <c r="H26" s="17"/>
      <c r="I26" s="12"/>
      <c r="J26" s="12"/>
      <c r="K26" s="3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6" x14ac:dyDescent="0.15">
      <c r="A27" s="12"/>
      <c r="B27" s="93"/>
      <c r="C27" s="94"/>
      <c r="D27" s="23"/>
      <c r="E27" s="49"/>
      <c r="F27" s="50"/>
      <c r="G27" s="95"/>
      <c r="H27" s="17"/>
      <c r="I27" s="12"/>
      <c r="J27" s="12"/>
      <c r="K27" s="3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6" x14ac:dyDescent="0.15">
      <c r="A28" s="12"/>
      <c r="B28" s="93"/>
      <c r="C28" s="94"/>
      <c r="D28" s="96"/>
      <c r="E28" s="20"/>
      <c r="F28" s="50"/>
      <c r="G28" s="95"/>
      <c r="H28" s="17"/>
      <c r="I28" s="12"/>
      <c r="J28" s="12"/>
      <c r="K28" s="3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6" x14ac:dyDescent="0.15">
      <c r="A29" s="12"/>
      <c r="B29" s="93"/>
      <c r="C29" s="94"/>
      <c r="D29" s="96"/>
      <c r="E29" s="20"/>
      <c r="F29" s="50"/>
      <c r="G29" s="95"/>
      <c r="H29" s="17"/>
      <c r="I29" s="12"/>
      <c r="J29" s="12"/>
      <c r="K29" s="3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8.75" customHeight="1" x14ac:dyDescent="0.15">
      <c r="A30" s="12"/>
      <c r="B30" s="93"/>
      <c r="C30" s="94"/>
      <c r="D30" s="96"/>
      <c r="E30" s="18"/>
      <c r="F30" s="50"/>
      <c r="G30" s="95"/>
      <c r="H30" s="17"/>
      <c r="I30" s="12"/>
      <c r="J30" s="12"/>
      <c r="K30" s="3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6" x14ac:dyDescent="0.15">
      <c r="A31" s="12"/>
      <c r="B31" s="93"/>
      <c r="C31" s="94"/>
      <c r="D31" s="96"/>
      <c r="E31" s="21"/>
      <c r="F31" s="51"/>
      <c r="G31" s="95"/>
      <c r="H31" s="17"/>
      <c r="I31" s="12"/>
      <c r="J31" s="12"/>
      <c r="K31" s="3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6" x14ac:dyDescent="0.15">
      <c r="A32" s="12"/>
      <c r="B32" s="88"/>
      <c r="C32" s="88"/>
      <c r="D32" s="88"/>
      <c r="E32" s="88"/>
      <c r="F32" s="88"/>
      <c r="G32" s="88"/>
      <c r="H32" s="88"/>
      <c r="I32" s="12"/>
      <c r="J32" s="12"/>
      <c r="K32" s="3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27" customHeight="1" x14ac:dyDescent="0.15">
      <c r="A33" s="12"/>
      <c r="B33" s="97">
        <v>28</v>
      </c>
      <c r="C33" s="98" t="s">
        <v>172</v>
      </c>
      <c r="D33" s="18" t="s">
        <v>163</v>
      </c>
      <c r="E33" s="63" t="s">
        <v>164</v>
      </c>
      <c r="F33" s="52" t="s">
        <v>12</v>
      </c>
      <c r="G33" s="95" t="s">
        <v>12</v>
      </c>
      <c r="H33" s="17"/>
      <c r="I33" s="12"/>
      <c r="J33" s="12"/>
      <c r="K33" s="3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6" x14ac:dyDescent="0.15">
      <c r="A34" s="12"/>
      <c r="B34" s="97"/>
      <c r="C34" s="98"/>
      <c r="D34" s="18" t="s">
        <v>173</v>
      </c>
      <c r="E34" s="61" t="s">
        <v>174</v>
      </c>
      <c r="F34" s="50" t="s">
        <v>12</v>
      </c>
      <c r="G34" s="95"/>
      <c r="H34" s="17"/>
      <c r="I34" s="12"/>
      <c r="J34" s="12"/>
      <c r="K34" s="3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6" x14ac:dyDescent="0.15">
      <c r="A35" s="12"/>
      <c r="B35" s="97"/>
      <c r="C35" s="98"/>
      <c r="D35" s="23" t="s">
        <v>170</v>
      </c>
      <c r="E35" s="49" t="s">
        <v>171</v>
      </c>
      <c r="F35" s="50" t="s">
        <v>12</v>
      </c>
      <c r="G35" s="95"/>
      <c r="H35" s="17"/>
      <c r="I35" s="12"/>
      <c r="J35" s="12"/>
      <c r="K35" s="3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6" x14ac:dyDescent="0.15">
      <c r="A36" s="12"/>
      <c r="B36" s="97"/>
      <c r="C36" s="98"/>
      <c r="D36" s="23"/>
      <c r="E36" s="49"/>
      <c r="F36" s="50"/>
      <c r="G36" s="95"/>
      <c r="H36" s="17"/>
      <c r="I36" s="12"/>
      <c r="J36" s="12"/>
      <c r="K36" s="3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6" x14ac:dyDescent="0.15">
      <c r="A37" s="12"/>
      <c r="B37" s="97"/>
      <c r="C37" s="98"/>
      <c r="D37" s="23"/>
      <c r="E37" s="49"/>
      <c r="F37" s="50"/>
      <c r="G37" s="95"/>
      <c r="H37" s="17"/>
      <c r="I37" s="12"/>
      <c r="J37" s="12"/>
      <c r="K37" s="3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6" x14ac:dyDescent="0.15">
      <c r="A38" s="12"/>
      <c r="B38" s="97"/>
      <c r="C38" s="98"/>
      <c r="D38" s="96"/>
      <c r="E38" s="20"/>
      <c r="F38" s="50"/>
      <c r="G38" s="95"/>
      <c r="H38" s="17"/>
      <c r="I38" s="12"/>
      <c r="J38" s="12"/>
      <c r="K38" s="3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6" x14ac:dyDescent="0.15">
      <c r="A39" s="12"/>
      <c r="B39" s="97"/>
      <c r="C39" s="98"/>
      <c r="D39" s="96"/>
      <c r="E39" s="20"/>
      <c r="F39" s="50"/>
      <c r="G39" s="95"/>
      <c r="H39" s="17"/>
      <c r="I39" s="12"/>
      <c r="J39" s="12"/>
      <c r="K39" s="3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24" customHeight="1" x14ac:dyDescent="0.15">
      <c r="A40" s="12"/>
      <c r="B40" s="97"/>
      <c r="C40" s="98"/>
      <c r="D40" s="96"/>
      <c r="E40" s="18"/>
      <c r="F40" s="50"/>
      <c r="G40" s="95"/>
      <c r="H40" s="17"/>
      <c r="I40" s="12"/>
      <c r="J40" s="12"/>
      <c r="K40" s="3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6" x14ac:dyDescent="0.15">
      <c r="A41" s="12"/>
      <c r="B41" s="97"/>
      <c r="C41" s="98"/>
      <c r="D41" s="96"/>
      <c r="E41" s="21"/>
      <c r="F41" s="51"/>
      <c r="G41" s="95"/>
      <c r="H41" s="17"/>
      <c r="I41" s="12"/>
      <c r="J41" s="12"/>
      <c r="K41" s="3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6" x14ac:dyDescent="0.15">
      <c r="A42" s="12"/>
      <c r="B42" s="88"/>
      <c r="C42" s="88"/>
      <c r="D42" s="88"/>
      <c r="E42" s="88"/>
      <c r="F42" s="88"/>
      <c r="G42" s="88"/>
      <c r="H42" s="88"/>
      <c r="I42" s="12"/>
      <c r="J42" s="12"/>
      <c r="K42" s="3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27" customHeight="1" x14ac:dyDescent="0.15">
      <c r="A43" s="12"/>
      <c r="B43" s="89">
        <v>29</v>
      </c>
      <c r="C43" s="94" t="s">
        <v>175</v>
      </c>
      <c r="D43" s="18" t="s">
        <v>163</v>
      </c>
      <c r="E43" s="63" t="s">
        <v>164</v>
      </c>
      <c r="F43" s="47" t="s">
        <v>12</v>
      </c>
      <c r="G43" s="95" t="s">
        <v>12</v>
      </c>
      <c r="H43" s="17"/>
      <c r="I43" s="12"/>
      <c r="J43" s="12"/>
      <c r="K43" s="3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6" x14ac:dyDescent="0.15">
      <c r="A44" s="12"/>
      <c r="B44" s="89"/>
      <c r="C44" s="94"/>
      <c r="D44" s="18" t="s">
        <v>176</v>
      </c>
      <c r="E44" s="61" t="s">
        <v>177</v>
      </c>
      <c r="F44" s="48" t="s">
        <v>12</v>
      </c>
      <c r="G44" s="95"/>
      <c r="H44" s="17"/>
      <c r="I44" s="12"/>
      <c r="J44" s="12"/>
      <c r="K44" s="3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6" x14ac:dyDescent="0.15">
      <c r="A45" s="12"/>
      <c r="B45" s="89"/>
      <c r="C45" s="94"/>
      <c r="D45" s="23" t="s">
        <v>170</v>
      </c>
      <c r="E45" s="49" t="s">
        <v>171</v>
      </c>
      <c r="F45" s="50" t="s">
        <v>12</v>
      </c>
      <c r="G45" s="95"/>
      <c r="H45" s="17"/>
      <c r="I45" s="12"/>
      <c r="J45" s="12"/>
      <c r="K45" s="3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6" x14ac:dyDescent="0.15">
      <c r="A46" s="12"/>
      <c r="B46" s="89"/>
      <c r="C46" s="94"/>
      <c r="D46" s="18"/>
      <c r="E46" s="49"/>
      <c r="F46" s="50"/>
      <c r="G46" s="95"/>
      <c r="H46" s="17"/>
      <c r="I46" s="12"/>
      <c r="J46" s="12"/>
      <c r="K46" s="3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6" x14ac:dyDescent="0.15">
      <c r="A47" s="12"/>
      <c r="B47" s="89"/>
      <c r="C47" s="94"/>
      <c r="D47" s="18"/>
      <c r="E47" s="53"/>
      <c r="F47" s="50"/>
      <c r="G47" s="95"/>
      <c r="H47" s="17"/>
      <c r="I47" s="12"/>
      <c r="J47" s="12"/>
      <c r="K47" s="3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6" x14ac:dyDescent="0.15">
      <c r="A48" s="12"/>
      <c r="B48" s="89"/>
      <c r="C48" s="94"/>
      <c r="D48" s="25"/>
      <c r="E48" s="49"/>
      <c r="F48" s="52"/>
      <c r="G48" s="95"/>
      <c r="H48" s="23"/>
      <c r="I48" s="12"/>
      <c r="J48" s="12"/>
      <c r="K48" s="3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6" x14ac:dyDescent="0.15">
      <c r="A49" s="12"/>
      <c r="B49" s="89"/>
      <c r="C49" s="94"/>
      <c r="D49" s="92"/>
      <c r="E49" s="20"/>
      <c r="F49" s="52"/>
      <c r="G49" s="95"/>
      <c r="H49" s="17"/>
      <c r="I49" s="12"/>
      <c r="J49" s="12"/>
      <c r="K49" s="3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6" x14ac:dyDescent="0.15">
      <c r="A50" s="12"/>
      <c r="B50" s="89"/>
      <c r="C50" s="94"/>
      <c r="D50" s="92"/>
      <c r="E50" s="20"/>
      <c r="F50" s="52"/>
      <c r="G50" s="95"/>
      <c r="H50" s="17"/>
      <c r="I50" s="12"/>
      <c r="J50" s="12"/>
      <c r="K50" s="3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24" customHeight="1" x14ac:dyDescent="0.15">
      <c r="A51" s="12"/>
      <c r="B51" s="89"/>
      <c r="C51" s="94"/>
      <c r="D51" s="92"/>
      <c r="E51" s="18"/>
      <c r="F51" s="52"/>
      <c r="G51" s="95"/>
      <c r="H51" s="17"/>
      <c r="I51" s="12"/>
      <c r="J51" s="12"/>
      <c r="K51" s="3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6" x14ac:dyDescent="0.15">
      <c r="A52" s="12"/>
      <c r="B52" s="89"/>
      <c r="C52" s="94"/>
      <c r="D52" s="92"/>
      <c r="E52" s="21"/>
      <c r="F52" s="52"/>
      <c r="G52" s="95"/>
      <c r="H52" s="17"/>
      <c r="I52" s="12"/>
      <c r="J52" s="12"/>
      <c r="K52" s="3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x14ac:dyDescent="0.15">
      <c r="A53" s="12"/>
      <c r="B53" s="99"/>
      <c r="C53" s="99"/>
      <c r="D53" s="99"/>
      <c r="E53" s="99"/>
      <c r="F53" s="99"/>
      <c r="G53" s="99"/>
      <c r="H53" s="99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3.5" customHeight="1" x14ac:dyDescent="0.15">
      <c r="A54" s="26"/>
      <c r="B54" s="89">
        <v>30</v>
      </c>
      <c r="C54" s="94" t="s">
        <v>178</v>
      </c>
      <c r="D54" s="18" t="s">
        <v>163</v>
      </c>
      <c r="E54" s="63" t="s">
        <v>164</v>
      </c>
      <c r="F54" s="47" t="s">
        <v>12</v>
      </c>
      <c r="G54" s="95" t="s">
        <v>12</v>
      </c>
      <c r="H54" s="27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4" x14ac:dyDescent="0.15">
      <c r="A55" s="26"/>
      <c r="B55" s="89"/>
      <c r="C55" s="94"/>
      <c r="D55" s="18" t="s">
        <v>179</v>
      </c>
      <c r="E55" s="61" t="s">
        <v>180</v>
      </c>
      <c r="F55" s="48" t="s">
        <v>12</v>
      </c>
      <c r="G55" s="95"/>
      <c r="H55" s="27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4" x14ac:dyDescent="0.15">
      <c r="A56" s="26"/>
      <c r="B56" s="89"/>
      <c r="C56" s="94"/>
      <c r="D56" s="23" t="s">
        <v>170</v>
      </c>
      <c r="E56" s="49" t="s">
        <v>171</v>
      </c>
      <c r="F56" s="48" t="s">
        <v>12</v>
      </c>
      <c r="G56" s="95"/>
      <c r="H56" s="27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x14ac:dyDescent="0.15">
      <c r="A57" s="26"/>
      <c r="B57" s="89"/>
      <c r="C57" s="94"/>
      <c r="D57" s="18"/>
      <c r="E57" s="49"/>
      <c r="F57" s="48"/>
      <c r="G57" s="95"/>
      <c r="H57" s="27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x14ac:dyDescent="0.15">
      <c r="A58" s="26"/>
      <c r="B58" s="89"/>
      <c r="C58" s="94"/>
      <c r="D58" s="18"/>
      <c r="E58" s="49"/>
      <c r="F58" s="54"/>
      <c r="G58" s="95"/>
      <c r="H58" s="27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x14ac:dyDescent="0.15">
      <c r="A59" s="26"/>
      <c r="B59" s="89"/>
      <c r="C59" s="94"/>
      <c r="D59" s="28"/>
      <c r="E59" s="49"/>
      <c r="F59" s="55"/>
      <c r="G59" s="95"/>
      <c r="H59" s="29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x14ac:dyDescent="0.15">
      <c r="A60" s="26"/>
      <c r="B60" s="89"/>
      <c r="C60" s="94"/>
      <c r="D60" s="92"/>
      <c r="E60" s="20"/>
      <c r="F60" s="55"/>
      <c r="G60" s="95"/>
      <c r="H60" s="27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x14ac:dyDescent="0.15">
      <c r="A61" s="26"/>
      <c r="B61" s="89"/>
      <c r="C61" s="94"/>
      <c r="D61" s="92"/>
      <c r="E61" s="20"/>
      <c r="F61" s="55"/>
      <c r="G61" s="95"/>
      <c r="H61" s="27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x14ac:dyDescent="0.15">
      <c r="A62" s="26"/>
      <c r="B62" s="89"/>
      <c r="C62" s="94"/>
      <c r="D62" s="92"/>
      <c r="E62" s="18"/>
      <c r="F62" s="55"/>
      <c r="G62" s="95"/>
      <c r="H62" s="27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x14ac:dyDescent="0.15">
      <c r="A63" s="26"/>
      <c r="B63" s="89"/>
      <c r="C63" s="94"/>
      <c r="D63" s="92"/>
      <c r="E63" s="21"/>
      <c r="F63" s="47"/>
      <c r="G63" s="95"/>
      <c r="H63" s="27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x14ac:dyDescent="0.15">
      <c r="B64" s="99"/>
      <c r="C64" s="99"/>
      <c r="D64" s="99"/>
      <c r="E64" s="99"/>
      <c r="F64" s="99"/>
      <c r="G64" s="99"/>
      <c r="H64" s="99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</row>
    <row r="65" spans="2:26" ht="13.5" customHeight="1" x14ac:dyDescent="0.15">
      <c r="B65" s="89">
        <v>31</v>
      </c>
      <c r="C65" s="94" t="s">
        <v>181</v>
      </c>
      <c r="D65" s="18" t="s">
        <v>163</v>
      </c>
      <c r="E65" s="63" t="s">
        <v>164</v>
      </c>
      <c r="F65" s="47" t="s">
        <v>12</v>
      </c>
      <c r="G65" s="95" t="s">
        <v>12</v>
      </c>
      <c r="H65" s="27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2:26" ht="14" x14ac:dyDescent="0.15">
      <c r="B66" s="89"/>
      <c r="C66" s="94"/>
      <c r="D66" s="18" t="s">
        <v>182</v>
      </c>
      <c r="E66" s="61" t="s">
        <v>183</v>
      </c>
      <c r="F66" s="48" t="s">
        <v>12</v>
      </c>
      <c r="G66" s="95"/>
      <c r="H66" s="27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</row>
    <row r="67" spans="2:26" ht="14" x14ac:dyDescent="0.15">
      <c r="B67" s="89"/>
      <c r="C67" s="94"/>
      <c r="D67" s="23" t="s">
        <v>170</v>
      </c>
      <c r="E67" s="49" t="s">
        <v>171</v>
      </c>
      <c r="F67" s="48" t="s">
        <v>12</v>
      </c>
      <c r="G67" s="95"/>
      <c r="H67" s="27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</row>
    <row r="68" spans="2:26" x14ac:dyDescent="0.15">
      <c r="B68" s="89"/>
      <c r="C68" s="94"/>
      <c r="D68" s="18"/>
      <c r="E68" s="49"/>
      <c r="F68" s="48"/>
      <c r="G68" s="95"/>
      <c r="H68" s="27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</row>
    <row r="69" spans="2:26" x14ac:dyDescent="0.15">
      <c r="B69" s="89"/>
      <c r="C69" s="94"/>
      <c r="D69" s="18"/>
      <c r="E69" s="49"/>
      <c r="F69" s="56"/>
      <c r="G69" s="95"/>
      <c r="H69" s="27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</row>
    <row r="70" spans="2:26" x14ac:dyDescent="0.15">
      <c r="B70" s="89"/>
      <c r="C70" s="94"/>
      <c r="D70" s="28"/>
      <c r="E70" s="49"/>
      <c r="F70" s="57"/>
      <c r="G70" s="95"/>
      <c r="H70" s="29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</row>
    <row r="71" spans="2:26" x14ac:dyDescent="0.15">
      <c r="B71" s="89"/>
      <c r="C71" s="94"/>
      <c r="D71" s="92"/>
      <c r="E71" s="20"/>
      <c r="F71" s="57"/>
      <c r="G71" s="95"/>
      <c r="H71" s="27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</row>
    <row r="72" spans="2:26" x14ac:dyDescent="0.15">
      <c r="B72" s="89"/>
      <c r="C72" s="94"/>
      <c r="D72" s="92"/>
      <c r="E72" s="20"/>
      <c r="F72" s="57"/>
      <c r="G72" s="95"/>
      <c r="H72" s="27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</row>
    <row r="73" spans="2:26" x14ac:dyDescent="0.15">
      <c r="B73" s="89"/>
      <c r="C73" s="94"/>
      <c r="D73" s="92"/>
      <c r="E73" s="18"/>
      <c r="F73" s="57"/>
      <c r="G73" s="95"/>
      <c r="H73" s="27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</row>
    <row r="74" spans="2:26" x14ac:dyDescent="0.15">
      <c r="B74" s="89"/>
      <c r="C74" s="94"/>
      <c r="D74" s="92"/>
      <c r="E74" s="21"/>
      <c r="F74" s="47"/>
      <c r="G74" s="95"/>
      <c r="H74" s="27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</row>
    <row r="75" spans="2:26" x14ac:dyDescent="0.15">
      <c r="B75" s="99"/>
      <c r="C75" s="99"/>
      <c r="D75" s="99"/>
      <c r="E75" s="99"/>
      <c r="F75" s="99"/>
      <c r="G75" s="99"/>
      <c r="H75" s="99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</row>
    <row r="76" spans="2:26" ht="13.5" customHeight="1" x14ac:dyDescent="0.15">
      <c r="B76" s="89">
        <v>32</v>
      </c>
      <c r="C76" s="94" t="s">
        <v>184</v>
      </c>
      <c r="D76" s="18" t="s">
        <v>163</v>
      </c>
      <c r="E76" s="63" t="s">
        <v>164</v>
      </c>
      <c r="F76" s="47" t="s">
        <v>12</v>
      </c>
      <c r="G76" s="95" t="s">
        <v>12</v>
      </c>
      <c r="H76" s="27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2:26" ht="14" x14ac:dyDescent="0.15">
      <c r="B77" s="89"/>
      <c r="C77" s="94"/>
      <c r="D77" s="18" t="s">
        <v>185</v>
      </c>
      <c r="E77" s="61" t="s">
        <v>186</v>
      </c>
      <c r="F77" s="48" t="s">
        <v>12</v>
      </c>
      <c r="G77" s="95"/>
      <c r="H77" s="27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</row>
    <row r="78" spans="2:26" ht="14" x14ac:dyDescent="0.15">
      <c r="B78" s="89"/>
      <c r="C78" s="94"/>
      <c r="D78" s="23" t="s">
        <v>170</v>
      </c>
      <c r="E78" s="49" t="s">
        <v>171</v>
      </c>
      <c r="F78" s="48" t="s">
        <v>12</v>
      </c>
      <c r="G78" s="95"/>
      <c r="H78" s="27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</row>
    <row r="79" spans="2:26" x14ac:dyDescent="0.15">
      <c r="B79" s="89"/>
      <c r="C79" s="94"/>
      <c r="D79" s="18"/>
      <c r="E79" s="49"/>
      <c r="F79" s="48"/>
      <c r="G79" s="95"/>
      <c r="H79" s="27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</row>
    <row r="80" spans="2:26" x14ac:dyDescent="0.15">
      <c r="B80" s="89"/>
      <c r="C80" s="94"/>
      <c r="D80" s="18"/>
      <c r="E80" s="49"/>
      <c r="F80" s="56"/>
      <c r="G80" s="95"/>
      <c r="H80" s="27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</row>
    <row r="81" spans="2:26" x14ac:dyDescent="0.15">
      <c r="B81" s="89"/>
      <c r="C81" s="94"/>
      <c r="D81" s="28"/>
      <c r="E81" s="49"/>
      <c r="F81" s="57"/>
      <c r="G81" s="95"/>
      <c r="H81" s="29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</row>
    <row r="82" spans="2:26" x14ac:dyDescent="0.15">
      <c r="B82" s="89"/>
      <c r="C82" s="94"/>
      <c r="D82" s="92"/>
      <c r="E82" s="20"/>
      <c r="F82" s="57"/>
      <c r="G82" s="95"/>
      <c r="H82" s="27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</row>
    <row r="83" spans="2:26" x14ac:dyDescent="0.15">
      <c r="B83" s="89"/>
      <c r="C83" s="94"/>
      <c r="D83" s="92"/>
      <c r="E83" s="20"/>
      <c r="F83" s="57"/>
      <c r="G83" s="95"/>
      <c r="H83" s="27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</row>
    <row r="84" spans="2:26" x14ac:dyDescent="0.15">
      <c r="B84" s="89"/>
      <c r="C84" s="94"/>
      <c r="D84" s="92"/>
      <c r="E84" s="18"/>
      <c r="F84" s="57"/>
      <c r="G84" s="95"/>
      <c r="H84" s="27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</row>
    <row r="85" spans="2:26" x14ac:dyDescent="0.15">
      <c r="B85" s="89"/>
      <c r="C85" s="94"/>
      <c r="D85" s="92"/>
      <c r="E85" s="21"/>
      <c r="F85" s="47"/>
      <c r="G85" s="95"/>
      <c r="H85" s="27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</row>
    <row r="86" spans="2:26" x14ac:dyDescent="0.15">
      <c r="B86" s="99"/>
      <c r="C86" s="99"/>
      <c r="D86" s="99"/>
      <c r="E86" s="99"/>
      <c r="F86" s="99"/>
      <c r="G86" s="99"/>
      <c r="H86" s="99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</row>
    <row r="87" spans="2:26" ht="13.5" customHeight="1" x14ac:dyDescent="0.15">
      <c r="B87" s="89">
        <v>33</v>
      </c>
      <c r="C87" s="94" t="s">
        <v>187</v>
      </c>
      <c r="D87" s="18" t="s">
        <v>163</v>
      </c>
      <c r="E87" s="63" t="s">
        <v>164</v>
      </c>
      <c r="F87" s="47" t="s">
        <v>12</v>
      </c>
      <c r="G87" s="95" t="s">
        <v>12</v>
      </c>
      <c r="H87" s="27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2:26" ht="14" x14ac:dyDescent="0.15">
      <c r="B88" s="89"/>
      <c r="C88" s="94"/>
      <c r="D88" s="18" t="s">
        <v>188</v>
      </c>
      <c r="E88" s="61" t="s">
        <v>189</v>
      </c>
      <c r="F88" s="48" t="s">
        <v>12</v>
      </c>
      <c r="G88" s="95"/>
      <c r="H88" s="27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</row>
    <row r="89" spans="2:26" ht="14" x14ac:dyDescent="0.15">
      <c r="B89" s="89"/>
      <c r="C89" s="94"/>
      <c r="D89" s="23" t="s">
        <v>170</v>
      </c>
      <c r="E89" s="49" t="s">
        <v>171</v>
      </c>
      <c r="F89" s="48" t="s">
        <v>12</v>
      </c>
      <c r="G89" s="95"/>
      <c r="H89" s="27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</row>
    <row r="90" spans="2:26" x14ac:dyDescent="0.15">
      <c r="B90" s="89"/>
      <c r="C90" s="94"/>
      <c r="D90" s="18"/>
      <c r="E90" s="49"/>
      <c r="F90" s="48"/>
      <c r="G90" s="95"/>
      <c r="H90" s="27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</row>
    <row r="91" spans="2:26" x14ac:dyDescent="0.15">
      <c r="B91" s="89"/>
      <c r="C91" s="94"/>
      <c r="D91" s="18"/>
      <c r="E91" s="49"/>
      <c r="F91" s="56"/>
      <c r="G91" s="95"/>
      <c r="H91" s="27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</row>
    <row r="92" spans="2:26" x14ac:dyDescent="0.15">
      <c r="B92" s="89"/>
      <c r="C92" s="94"/>
      <c r="D92" s="28"/>
      <c r="E92" s="49"/>
      <c r="F92" s="57"/>
      <c r="G92" s="95"/>
      <c r="H92" s="29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</row>
    <row r="93" spans="2:26" x14ac:dyDescent="0.15">
      <c r="B93" s="89"/>
      <c r="C93" s="94"/>
      <c r="D93" s="92"/>
      <c r="E93" s="20"/>
      <c r="F93" s="57"/>
      <c r="G93" s="95"/>
      <c r="H93" s="27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</row>
    <row r="94" spans="2:26" x14ac:dyDescent="0.15">
      <c r="B94" s="89"/>
      <c r="C94" s="94"/>
      <c r="D94" s="92"/>
      <c r="E94" s="20"/>
      <c r="F94" s="57"/>
      <c r="G94" s="95"/>
      <c r="H94" s="27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</row>
    <row r="95" spans="2:26" x14ac:dyDescent="0.15">
      <c r="B95" s="89"/>
      <c r="C95" s="94"/>
      <c r="D95" s="92"/>
      <c r="E95" s="18"/>
      <c r="F95" s="57"/>
      <c r="G95" s="95"/>
      <c r="H95" s="27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</row>
    <row r="96" spans="2:26" x14ac:dyDescent="0.15">
      <c r="B96" s="89"/>
      <c r="C96" s="94"/>
      <c r="D96" s="92"/>
      <c r="E96" s="21"/>
      <c r="F96" s="47"/>
      <c r="G96" s="95"/>
      <c r="H96" s="27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</row>
    <row r="97" spans="2:26" x14ac:dyDescent="0.15">
      <c r="B97" s="99"/>
      <c r="C97" s="99"/>
      <c r="D97" s="99"/>
      <c r="E97" s="99"/>
      <c r="F97" s="99"/>
      <c r="G97" s="99"/>
      <c r="H97" s="99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</row>
    <row r="98" spans="2:26" ht="13.5" customHeight="1" x14ac:dyDescent="0.15">
      <c r="B98" s="89">
        <v>34</v>
      </c>
      <c r="C98" s="94" t="s">
        <v>190</v>
      </c>
      <c r="D98" s="18" t="s">
        <v>163</v>
      </c>
      <c r="E98" s="63" t="s">
        <v>164</v>
      </c>
      <c r="F98" s="47" t="s">
        <v>12</v>
      </c>
      <c r="G98" s="95" t="s">
        <v>12</v>
      </c>
      <c r="H98" s="27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2:26" ht="14" x14ac:dyDescent="0.15">
      <c r="B99" s="89"/>
      <c r="C99" s="94"/>
      <c r="D99" s="18" t="s">
        <v>191</v>
      </c>
      <c r="E99" s="61" t="s">
        <v>192</v>
      </c>
      <c r="F99" s="48" t="s">
        <v>12</v>
      </c>
      <c r="G99" s="95"/>
      <c r="H99" s="27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</row>
    <row r="100" spans="2:26" ht="14" x14ac:dyDescent="0.15">
      <c r="B100" s="89"/>
      <c r="C100" s="94"/>
      <c r="D100" s="23" t="s">
        <v>170</v>
      </c>
      <c r="E100" s="49" t="s">
        <v>171</v>
      </c>
      <c r="F100" s="48" t="s">
        <v>12</v>
      </c>
      <c r="G100" s="95"/>
      <c r="H100" s="27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</row>
    <row r="101" spans="2:26" x14ac:dyDescent="0.15">
      <c r="B101" s="89"/>
      <c r="C101" s="94"/>
      <c r="D101" s="18"/>
      <c r="E101" s="49"/>
      <c r="G101" s="95"/>
      <c r="H101" s="27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</row>
    <row r="102" spans="2:26" x14ac:dyDescent="0.15">
      <c r="B102" s="89"/>
      <c r="C102" s="94"/>
      <c r="D102" s="18"/>
      <c r="E102" s="49"/>
      <c r="F102" s="56"/>
      <c r="G102" s="95"/>
      <c r="H102" s="27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</row>
    <row r="103" spans="2:26" x14ac:dyDescent="0.15">
      <c r="B103" s="89"/>
      <c r="C103" s="94"/>
      <c r="D103" s="28"/>
      <c r="E103" s="49"/>
      <c r="F103" s="57"/>
      <c r="G103" s="95"/>
      <c r="H103" s="29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</row>
    <row r="104" spans="2:26" x14ac:dyDescent="0.15">
      <c r="B104" s="89"/>
      <c r="C104" s="94"/>
      <c r="D104" s="92"/>
      <c r="E104" s="20"/>
      <c r="F104" s="57"/>
      <c r="G104" s="95"/>
      <c r="H104" s="27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</row>
    <row r="105" spans="2:26" x14ac:dyDescent="0.15">
      <c r="B105" s="89"/>
      <c r="C105" s="94"/>
      <c r="D105" s="92"/>
      <c r="E105" s="20"/>
      <c r="F105" s="57"/>
      <c r="G105" s="95"/>
      <c r="H105" s="27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</row>
    <row r="106" spans="2:26" x14ac:dyDescent="0.15">
      <c r="B106" s="89"/>
      <c r="C106" s="94"/>
      <c r="D106" s="92"/>
      <c r="E106" s="18"/>
      <c r="F106" s="57"/>
      <c r="G106" s="95"/>
      <c r="H106" s="27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</row>
    <row r="107" spans="2:26" x14ac:dyDescent="0.15">
      <c r="B107" s="89"/>
      <c r="C107" s="94"/>
      <c r="D107" s="92"/>
      <c r="E107" s="21"/>
      <c r="F107" s="47"/>
      <c r="G107" s="95"/>
      <c r="H107" s="27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</row>
    <row r="108" spans="2:26" x14ac:dyDescent="0.15">
      <c r="B108" s="99"/>
      <c r="C108" s="99"/>
      <c r="D108" s="99"/>
      <c r="E108" s="99"/>
      <c r="F108" s="99"/>
      <c r="G108" s="99"/>
      <c r="H108" s="99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</row>
    <row r="109" spans="2:26" ht="13.5" customHeight="1" x14ac:dyDescent="0.15">
      <c r="B109" s="89">
        <v>35</v>
      </c>
      <c r="C109" s="94" t="s">
        <v>193</v>
      </c>
      <c r="D109" s="18" t="s">
        <v>163</v>
      </c>
      <c r="E109" s="63" t="s">
        <v>164</v>
      </c>
      <c r="F109" s="47" t="s">
        <v>12</v>
      </c>
      <c r="G109" s="95" t="s">
        <v>12</v>
      </c>
      <c r="H109" s="27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2:26" ht="14" x14ac:dyDescent="0.15">
      <c r="B110" s="89"/>
      <c r="C110" s="94"/>
      <c r="D110" s="18" t="s">
        <v>194</v>
      </c>
      <c r="E110" s="61" t="s">
        <v>195</v>
      </c>
      <c r="F110" s="48" t="s">
        <v>12</v>
      </c>
      <c r="G110" s="95"/>
      <c r="H110" s="27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</row>
    <row r="111" spans="2:26" ht="14" x14ac:dyDescent="0.15">
      <c r="B111" s="89"/>
      <c r="C111" s="94"/>
      <c r="D111" s="23" t="s">
        <v>170</v>
      </c>
      <c r="E111" s="49" t="s">
        <v>171</v>
      </c>
      <c r="F111" s="48" t="s">
        <v>12</v>
      </c>
      <c r="G111" s="95"/>
      <c r="H111" s="27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</row>
    <row r="112" spans="2:26" x14ac:dyDescent="0.15">
      <c r="B112" s="89"/>
      <c r="C112" s="94"/>
      <c r="D112" s="18"/>
      <c r="E112" s="49"/>
      <c r="F112" s="48"/>
      <c r="G112" s="95"/>
      <c r="H112" s="27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</row>
    <row r="113" spans="2:26" x14ac:dyDescent="0.15">
      <c r="B113" s="89"/>
      <c r="C113" s="94"/>
      <c r="D113" s="18"/>
      <c r="E113" s="49"/>
      <c r="F113" s="56"/>
      <c r="G113" s="95"/>
      <c r="H113" s="27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</row>
    <row r="114" spans="2:26" x14ac:dyDescent="0.15">
      <c r="B114" s="89"/>
      <c r="C114" s="94"/>
      <c r="D114" s="28"/>
      <c r="E114" s="49"/>
      <c r="F114" s="57"/>
      <c r="G114" s="95"/>
      <c r="H114" s="29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</row>
    <row r="115" spans="2:26" x14ac:dyDescent="0.15">
      <c r="B115" s="89"/>
      <c r="C115" s="94"/>
      <c r="D115" s="92"/>
      <c r="E115" s="20"/>
      <c r="F115" s="57"/>
      <c r="G115" s="95"/>
      <c r="H115" s="27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</row>
    <row r="116" spans="2:26" x14ac:dyDescent="0.15">
      <c r="B116" s="89"/>
      <c r="C116" s="94"/>
      <c r="D116" s="92"/>
      <c r="E116" s="20"/>
      <c r="F116" s="57"/>
      <c r="G116" s="95"/>
      <c r="H116" s="27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</row>
    <row r="117" spans="2:26" x14ac:dyDescent="0.15">
      <c r="B117" s="89"/>
      <c r="C117" s="94"/>
      <c r="D117" s="92"/>
      <c r="E117" s="18"/>
      <c r="F117" s="57"/>
      <c r="G117" s="95"/>
      <c r="H117" s="27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</row>
    <row r="118" spans="2:26" x14ac:dyDescent="0.15">
      <c r="B118" s="89"/>
      <c r="C118" s="94"/>
      <c r="D118" s="92"/>
      <c r="E118" s="21"/>
      <c r="F118" s="47"/>
      <c r="G118" s="95"/>
      <c r="H118" s="27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</row>
    <row r="119" spans="2:26" x14ac:dyDescent="0.15">
      <c r="B119" s="99"/>
      <c r="C119" s="99"/>
      <c r="D119" s="99"/>
      <c r="E119" s="99"/>
      <c r="F119" s="99"/>
      <c r="G119" s="99"/>
      <c r="H119" s="99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</row>
    <row r="120" spans="2:26" ht="13.5" customHeight="1" x14ac:dyDescent="0.15">
      <c r="B120" s="89">
        <v>36</v>
      </c>
      <c r="C120" s="94" t="s">
        <v>196</v>
      </c>
      <c r="D120" s="18" t="s">
        <v>163</v>
      </c>
      <c r="E120" s="63" t="s">
        <v>164</v>
      </c>
      <c r="F120" s="47" t="s">
        <v>12</v>
      </c>
      <c r="G120" s="95" t="s">
        <v>12</v>
      </c>
      <c r="H120" s="27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2:26" ht="14" x14ac:dyDescent="0.15">
      <c r="B121" s="89"/>
      <c r="C121" s="94"/>
      <c r="D121" s="18" t="s">
        <v>194</v>
      </c>
      <c r="E121" s="61" t="s">
        <v>195</v>
      </c>
      <c r="F121" s="48" t="s">
        <v>12</v>
      </c>
      <c r="G121" s="95"/>
      <c r="H121" s="27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</row>
    <row r="122" spans="2:26" ht="14" x14ac:dyDescent="0.15">
      <c r="B122" s="89"/>
      <c r="C122" s="94"/>
      <c r="D122" s="23" t="s">
        <v>170</v>
      </c>
      <c r="E122" s="49" t="s">
        <v>171</v>
      </c>
      <c r="F122" s="48" t="s">
        <v>12</v>
      </c>
      <c r="G122" s="95"/>
      <c r="H122" s="27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</row>
    <row r="123" spans="2:26" x14ac:dyDescent="0.15">
      <c r="B123" s="89"/>
      <c r="C123" s="94"/>
      <c r="D123" s="18"/>
      <c r="E123" s="49"/>
      <c r="F123" s="48"/>
      <c r="G123" s="95"/>
      <c r="H123" s="27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</row>
    <row r="124" spans="2:26" x14ac:dyDescent="0.15">
      <c r="B124" s="89"/>
      <c r="C124" s="94"/>
      <c r="D124" s="18"/>
      <c r="E124" s="49"/>
      <c r="F124" s="56"/>
      <c r="G124" s="95"/>
      <c r="H124" s="27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</row>
    <row r="125" spans="2:26" x14ac:dyDescent="0.15">
      <c r="B125" s="89"/>
      <c r="C125" s="94"/>
      <c r="D125" s="28"/>
      <c r="E125" s="49"/>
      <c r="F125" s="57"/>
      <c r="G125" s="95"/>
      <c r="H125" s="29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</row>
    <row r="126" spans="2:26" x14ac:dyDescent="0.15">
      <c r="B126" s="89"/>
      <c r="C126" s="94"/>
      <c r="D126" s="92"/>
      <c r="E126" s="20"/>
      <c r="F126" s="57"/>
      <c r="G126" s="95"/>
      <c r="H126" s="27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</row>
    <row r="127" spans="2:26" x14ac:dyDescent="0.15">
      <c r="B127" s="89"/>
      <c r="C127" s="94"/>
      <c r="D127" s="92"/>
      <c r="E127" s="20"/>
      <c r="F127" s="57"/>
      <c r="G127" s="95"/>
      <c r="H127" s="27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</row>
    <row r="128" spans="2:26" x14ac:dyDescent="0.15">
      <c r="B128" s="89"/>
      <c r="C128" s="94"/>
      <c r="D128" s="92"/>
      <c r="E128" s="18"/>
      <c r="F128" s="57"/>
      <c r="G128" s="95"/>
      <c r="H128" s="27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</row>
    <row r="129" spans="2:26" x14ac:dyDescent="0.15">
      <c r="B129" s="89"/>
      <c r="C129" s="94"/>
      <c r="D129" s="92"/>
      <c r="E129" s="21"/>
      <c r="F129" s="55"/>
      <c r="G129" s="95"/>
      <c r="H129" s="30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</row>
    <row r="130" spans="2:26" x14ac:dyDescent="0.15">
      <c r="B130" s="100"/>
      <c r="C130" s="100"/>
      <c r="D130" s="100"/>
      <c r="E130" s="100"/>
      <c r="F130" s="100"/>
      <c r="G130" s="100"/>
      <c r="H130" s="100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</row>
    <row r="131" spans="2:26" ht="13.5" customHeight="1" x14ac:dyDescent="0.15">
      <c r="B131" s="89">
        <v>37</v>
      </c>
      <c r="C131" s="94" t="s">
        <v>197</v>
      </c>
      <c r="D131" s="18" t="s">
        <v>163</v>
      </c>
      <c r="E131" s="63" t="s">
        <v>164</v>
      </c>
      <c r="F131" s="47" t="s">
        <v>12</v>
      </c>
      <c r="G131" s="95" t="s">
        <v>12</v>
      </c>
      <c r="H131" s="78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2:26" ht="14" x14ac:dyDescent="0.15">
      <c r="B132" s="89"/>
      <c r="C132" s="94"/>
      <c r="D132" s="18" t="s">
        <v>198</v>
      </c>
      <c r="E132" s="61" t="s">
        <v>199</v>
      </c>
      <c r="F132" s="48" t="s">
        <v>12</v>
      </c>
      <c r="G132" s="95"/>
      <c r="H132" s="6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</row>
    <row r="133" spans="2:26" ht="14" x14ac:dyDescent="0.15">
      <c r="B133" s="89"/>
      <c r="C133" s="94"/>
      <c r="D133" s="23" t="s">
        <v>170</v>
      </c>
      <c r="E133" s="49" t="s">
        <v>200</v>
      </c>
      <c r="F133" s="48" t="s">
        <v>12</v>
      </c>
      <c r="G133" s="95"/>
      <c r="H133" s="27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</row>
    <row r="134" spans="2:26" x14ac:dyDescent="0.15">
      <c r="B134" s="89"/>
      <c r="C134" s="94"/>
      <c r="D134" s="18"/>
      <c r="E134" s="49"/>
      <c r="F134" s="48"/>
      <c r="G134" s="95"/>
      <c r="H134" s="27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</row>
    <row r="135" spans="2:26" x14ac:dyDescent="0.15">
      <c r="B135" s="89"/>
      <c r="C135" s="94"/>
      <c r="D135" s="18"/>
      <c r="E135" s="49"/>
      <c r="F135" s="56"/>
      <c r="G135" s="95"/>
      <c r="H135" s="27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</row>
    <row r="136" spans="2:26" x14ac:dyDescent="0.15">
      <c r="B136" s="89"/>
      <c r="C136" s="94"/>
      <c r="D136" s="28"/>
      <c r="E136" s="49"/>
      <c r="F136" s="57"/>
      <c r="G136" s="95"/>
      <c r="H136" s="29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</row>
    <row r="137" spans="2:26" x14ac:dyDescent="0.15">
      <c r="B137" s="89"/>
      <c r="C137" s="94"/>
      <c r="D137" s="92"/>
      <c r="E137" s="20"/>
      <c r="F137" s="57"/>
      <c r="G137" s="95"/>
      <c r="H137" s="27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</row>
    <row r="138" spans="2:26" x14ac:dyDescent="0.15">
      <c r="B138" s="89"/>
      <c r="C138" s="94"/>
      <c r="D138" s="92"/>
      <c r="E138" s="20"/>
      <c r="F138" s="57"/>
      <c r="G138" s="95"/>
      <c r="H138" s="27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</row>
    <row r="139" spans="2:26" x14ac:dyDescent="0.15">
      <c r="B139" s="89"/>
      <c r="C139" s="94"/>
      <c r="D139" s="92"/>
      <c r="E139" s="18"/>
      <c r="F139" s="57"/>
      <c r="G139" s="95"/>
      <c r="H139" s="27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</row>
    <row r="140" spans="2:26" x14ac:dyDescent="0.15">
      <c r="B140" s="89"/>
      <c r="C140" s="94"/>
      <c r="D140" s="92"/>
      <c r="E140" s="21"/>
      <c r="F140" s="55"/>
      <c r="G140" s="95"/>
      <c r="H140" s="30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</row>
    <row r="141" spans="2:26" x14ac:dyDescent="0.15">
      <c r="B141" s="100"/>
      <c r="C141" s="100"/>
      <c r="D141" s="100"/>
      <c r="E141" s="100"/>
      <c r="F141" s="100"/>
      <c r="G141" s="100"/>
      <c r="H141" s="100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</row>
    <row r="142" spans="2:26" ht="13.5" customHeight="1" x14ac:dyDescent="0.15">
      <c r="B142" s="89">
        <v>38</v>
      </c>
      <c r="C142" s="94" t="s">
        <v>201</v>
      </c>
      <c r="D142" s="18" t="s">
        <v>163</v>
      </c>
      <c r="E142" s="63" t="s">
        <v>164</v>
      </c>
      <c r="F142" s="47" t="s">
        <v>12</v>
      </c>
      <c r="G142" s="95" t="s">
        <v>12</v>
      </c>
      <c r="H142" s="27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2:26" ht="14" x14ac:dyDescent="0.15">
      <c r="B143" s="89"/>
      <c r="C143" s="94"/>
      <c r="D143" s="18" t="s">
        <v>202</v>
      </c>
      <c r="E143" s="61" t="s">
        <v>199</v>
      </c>
      <c r="F143" s="48" t="s">
        <v>12</v>
      </c>
      <c r="G143" s="95"/>
      <c r="H143" s="27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</row>
    <row r="144" spans="2:26" ht="14" x14ac:dyDescent="0.15">
      <c r="B144" s="89"/>
      <c r="C144" s="94"/>
      <c r="D144" s="23" t="s">
        <v>170</v>
      </c>
      <c r="E144" s="49" t="s">
        <v>203</v>
      </c>
      <c r="F144" s="48" t="s">
        <v>12</v>
      </c>
      <c r="G144" s="95"/>
      <c r="H144" s="27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</row>
    <row r="145" spans="2:26" x14ac:dyDescent="0.15">
      <c r="B145" s="89"/>
      <c r="C145" s="94"/>
      <c r="D145" s="18"/>
      <c r="E145" s="49"/>
      <c r="F145" s="48"/>
      <c r="G145" s="95"/>
      <c r="H145" s="27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</row>
    <row r="146" spans="2:26" x14ac:dyDescent="0.15">
      <c r="B146" s="89"/>
      <c r="C146" s="94"/>
      <c r="D146" s="18"/>
      <c r="E146" s="49"/>
      <c r="F146" s="56"/>
      <c r="G146" s="95"/>
      <c r="H146" s="27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</row>
    <row r="147" spans="2:26" x14ac:dyDescent="0.15">
      <c r="B147" s="89"/>
      <c r="C147" s="94"/>
      <c r="D147" s="28"/>
      <c r="E147" s="49"/>
      <c r="F147" s="57"/>
      <c r="G147" s="95"/>
      <c r="H147" s="29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</row>
    <row r="148" spans="2:26" x14ac:dyDescent="0.15">
      <c r="B148" s="89"/>
      <c r="C148" s="94"/>
      <c r="D148" s="92"/>
      <c r="E148" s="20"/>
      <c r="F148" s="57"/>
      <c r="G148" s="95"/>
      <c r="H148" s="27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</row>
    <row r="149" spans="2:26" x14ac:dyDescent="0.15">
      <c r="B149" s="89"/>
      <c r="C149" s="94"/>
      <c r="D149" s="92"/>
      <c r="E149" s="20"/>
      <c r="F149" s="57"/>
      <c r="G149" s="95"/>
      <c r="H149" s="27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</row>
    <row r="150" spans="2:26" x14ac:dyDescent="0.15">
      <c r="B150" s="89"/>
      <c r="C150" s="94"/>
      <c r="D150" s="92"/>
      <c r="E150" s="18"/>
      <c r="F150" s="57"/>
      <c r="G150" s="95"/>
      <c r="H150" s="27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</row>
    <row r="151" spans="2:26" x14ac:dyDescent="0.15">
      <c r="B151" s="89"/>
      <c r="C151" s="94"/>
      <c r="D151" s="92"/>
      <c r="E151" s="21"/>
      <c r="F151" s="55"/>
      <c r="G151" s="95"/>
      <c r="H151" s="30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</row>
    <row r="152" spans="2:26" x14ac:dyDescent="0.15">
      <c r="B152" s="100"/>
      <c r="C152" s="100"/>
      <c r="D152" s="100"/>
      <c r="E152" s="100"/>
      <c r="F152" s="100"/>
      <c r="G152" s="100"/>
      <c r="H152" s="100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</row>
    <row r="153" spans="2:26" ht="13.5" customHeight="1" x14ac:dyDescent="0.15">
      <c r="B153" s="89">
        <v>39</v>
      </c>
      <c r="C153" s="94" t="s">
        <v>204</v>
      </c>
      <c r="D153" s="24" t="s">
        <v>205</v>
      </c>
      <c r="E153" s="11" t="s">
        <v>206</v>
      </c>
      <c r="F153" s="47" t="s">
        <v>12</v>
      </c>
      <c r="G153" s="95" t="s">
        <v>12</v>
      </c>
      <c r="H153" s="27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2:26" ht="14" x14ac:dyDescent="0.15">
      <c r="B154" s="89"/>
      <c r="C154" s="94"/>
      <c r="D154" s="18" t="s">
        <v>163</v>
      </c>
      <c r="E154" s="49" t="s">
        <v>164</v>
      </c>
      <c r="F154" s="48" t="s">
        <v>12</v>
      </c>
      <c r="G154" s="95"/>
      <c r="H154" s="27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</row>
    <row r="155" spans="2:26" ht="14" x14ac:dyDescent="0.15">
      <c r="B155" s="89"/>
      <c r="C155" s="94"/>
      <c r="D155" s="18" t="s">
        <v>202</v>
      </c>
      <c r="E155" s="61" t="s">
        <v>199</v>
      </c>
      <c r="F155" s="48" t="s">
        <v>12</v>
      </c>
      <c r="G155" s="95"/>
      <c r="H155" s="27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</row>
    <row r="156" spans="2:26" ht="14" x14ac:dyDescent="0.15">
      <c r="B156" s="89"/>
      <c r="C156" s="94"/>
      <c r="D156" s="23" t="s">
        <v>170</v>
      </c>
      <c r="E156" s="49" t="s">
        <v>207</v>
      </c>
      <c r="F156" s="48" t="s">
        <v>12</v>
      </c>
      <c r="G156" s="95"/>
      <c r="H156" s="27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</row>
    <row r="157" spans="2:26" x14ac:dyDescent="0.15">
      <c r="B157" s="89"/>
      <c r="C157" s="94"/>
      <c r="D157" s="18"/>
      <c r="E157" s="49"/>
      <c r="F157" s="56"/>
      <c r="G157" s="95"/>
      <c r="H157" s="27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</row>
    <row r="158" spans="2:26" x14ac:dyDescent="0.15">
      <c r="B158" s="89"/>
      <c r="C158" s="94"/>
      <c r="D158" s="28"/>
      <c r="E158" s="49"/>
      <c r="F158" s="57"/>
      <c r="G158" s="95"/>
      <c r="H158" s="29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</row>
    <row r="159" spans="2:26" x14ac:dyDescent="0.15">
      <c r="B159" s="89"/>
      <c r="C159" s="94"/>
      <c r="D159" s="92"/>
      <c r="E159" s="20"/>
      <c r="F159" s="57"/>
      <c r="G159" s="95"/>
      <c r="H159" s="27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</row>
    <row r="160" spans="2:26" x14ac:dyDescent="0.15">
      <c r="B160" s="89"/>
      <c r="C160" s="94"/>
      <c r="D160" s="92"/>
      <c r="E160" s="20"/>
      <c r="F160" s="57"/>
      <c r="G160" s="95"/>
      <c r="H160" s="27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</row>
    <row r="161" spans="2:26" x14ac:dyDescent="0.15">
      <c r="B161" s="89"/>
      <c r="C161" s="94"/>
      <c r="D161" s="92"/>
      <c r="E161" s="18"/>
      <c r="F161" s="57"/>
      <c r="G161" s="95"/>
      <c r="H161" s="27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</row>
    <row r="162" spans="2:26" x14ac:dyDescent="0.15">
      <c r="B162" s="89"/>
      <c r="C162" s="94"/>
      <c r="D162" s="92"/>
      <c r="E162" s="21"/>
      <c r="F162" s="55"/>
      <c r="G162" s="95"/>
      <c r="H162" s="30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</row>
    <row r="163" spans="2:26" x14ac:dyDescent="0.15">
      <c r="B163" s="100"/>
      <c r="C163" s="100"/>
      <c r="D163" s="100"/>
      <c r="E163" s="100"/>
      <c r="F163" s="100"/>
      <c r="G163" s="100"/>
      <c r="H163" s="100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</row>
    <row r="164" spans="2:26" ht="13.5" customHeight="1" x14ac:dyDescent="0.15">
      <c r="B164" s="89">
        <v>40</v>
      </c>
      <c r="C164" s="94" t="s">
        <v>208</v>
      </c>
      <c r="D164" s="18" t="s">
        <v>163</v>
      </c>
      <c r="E164" s="63" t="s">
        <v>164</v>
      </c>
      <c r="F164" s="47" t="s">
        <v>12</v>
      </c>
      <c r="G164" s="95" t="s">
        <v>12</v>
      </c>
      <c r="H164" s="27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2:26" ht="14" x14ac:dyDescent="0.15">
      <c r="B165" s="89"/>
      <c r="C165" s="94"/>
      <c r="D165" s="18" t="s">
        <v>209</v>
      </c>
      <c r="E165" s="61" t="s">
        <v>210</v>
      </c>
      <c r="F165" s="48" t="s">
        <v>12</v>
      </c>
      <c r="G165" s="95"/>
      <c r="H165" s="27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</row>
    <row r="166" spans="2:26" ht="14" x14ac:dyDescent="0.15">
      <c r="B166" s="89"/>
      <c r="C166" s="94"/>
      <c r="D166" s="23" t="s">
        <v>170</v>
      </c>
      <c r="E166" s="49" t="s">
        <v>203</v>
      </c>
      <c r="F166" s="48" t="s">
        <v>12</v>
      </c>
      <c r="G166" s="95"/>
      <c r="H166" s="27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</row>
    <row r="167" spans="2:26" x14ac:dyDescent="0.15">
      <c r="B167" s="89"/>
      <c r="C167" s="94"/>
      <c r="D167" s="18"/>
      <c r="E167" s="49"/>
      <c r="F167" s="48"/>
      <c r="G167" s="95"/>
      <c r="H167" s="27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</row>
    <row r="168" spans="2:26" x14ac:dyDescent="0.15">
      <c r="B168" s="89"/>
      <c r="C168" s="94"/>
      <c r="D168" s="18"/>
      <c r="E168" s="49"/>
      <c r="F168" s="56"/>
      <c r="G168" s="95"/>
      <c r="H168" s="27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</row>
    <row r="169" spans="2:26" x14ac:dyDescent="0.15">
      <c r="B169" s="89"/>
      <c r="C169" s="94"/>
      <c r="D169" s="28"/>
      <c r="E169" s="49"/>
      <c r="F169" s="57"/>
      <c r="G169" s="95"/>
      <c r="H169" s="29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</row>
    <row r="170" spans="2:26" x14ac:dyDescent="0.15">
      <c r="B170" s="89"/>
      <c r="C170" s="94"/>
      <c r="D170" s="92"/>
      <c r="E170" s="20"/>
      <c r="F170" s="57"/>
      <c r="G170" s="95"/>
      <c r="H170" s="27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</row>
    <row r="171" spans="2:26" x14ac:dyDescent="0.15">
      <c r="B171" s="89"/>
      <c r="C171" s="94"/>
      <c r="D171" s="92"/>
      <c r="E171" s="20"/>
      <c r="F171" s="57"/>
      <c r="G171" s="95"/>
      <c r="H171" s="27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</row>
    <row r="172" spans="2:26" x14ac:dyDescent="0.15">
      <c r="B172" s="89"/>
      <c r="C172" s="94"/>
      <c r="D172" s="92"/>
      <c r="E172" s="18"/>
      <c r="F172" s="57"/>
      <c r="G172" s="95"/>
      <c r="H172" s="27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</row>
    <row r="173" spans="2:26" x14ac:dyDescent="0.15">
      <c r="B173" s="89"/>
      <c r="C173" s="94"/>
      <c r="D173" s="92"/>
      <c r="E173" s="21"/>
      <c r="F173" s="55"/>
      <c r="G173" s="95"/>
      <c r="H173" s="30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</row>
    <row r="174" spans="2:26" x14ac:dyDescent="0.15">
      <c r="B174" s="100"/>
      <c r="C174" s="100"/>
      <c r="D174" s="100"/>
      <c r="E174" s="100"/>
      <c r="F174" s="100"/>
      <c r="G174" s="100"/>
      <c r="H174" s="100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</row>
    <row r="175" spans="2:26" ht="13.5" customHeight="1" x14ac:dyDescent="0.15">
      <c r="B175" s="89">
        <v>41</v>
      </c>
      <c r="C175" s="94" t="s">
        <v>211</v>
      </c>
      <c r="D175" s="24" t="s">
        <v>205</v>
      </c>
      <c r="E175" s="11" t="s">
        <v>206</v>
      </c>
      <c r="F175" s="47" t="s">
        <v>12</v>
      </c>
      <c r="G175" s="95" t="s">
        <v>12</v>
      </c>
      <c r="H175" s="27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2:26" ht="14" x14ac:dyDescent="0.15">
      <c r="B176" s="89"/>
      <c r="C176" s="94"/>
      <c r="D176" s="18" t="s">
        <v>163</v>
      </c>
      <c r="E176" s="49" t="s">
        <v>164</v>
      </c>
      <c r="F176" s="48" t="s">
        <v>12</v>
      </c>
      <c r="G176" s="95"/>
      <c r="H176" s="27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</row>
    <row r="177" spans="2:26" ht="14" x14ac:dyDescent="0.15">
      <c r="B177" s="89"/>
      <c r="C177" s="94"/>
      <c r="D177" s="18" t="s">
        <v>209</v>
      </c>
      <c r="E177" s="61" t="s">
        <v>210</v>
      </c>
      <c r="F177" s="48" t="s">
        <v>12</v>
      </c>
      <c r="G177" s="95"/>
      <c r="H177" s="27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</row>
    <row r="178" spans="2:26" ht="14" x14ac:dyDescent="0.15">
      <c r="B178" s="89"/>
      <c r="C178" s="94"/>
      <c r="D178" s="23" t="s">
        <v>170</v>
      </c>
      <c r="E178" s="49" t="s">
        <v>207</v>
      </c>
      <c r="F178" s="48" t="s">
        <v>12</v>
      </c>
      <c r="G178" s="95"/>
      <c r="H178" s="27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</row>
    <row r="179" spans="2:26" x14ac:dyDescent="0.15">
      <c r="B179" s="89"/>
      <c r="C179" s="94"/>
      <c r="D179" s="18"/>
      <c r="E179" s="49"/>
      <c r="F179" s="56"/>
      <c r="G179" s="95"/>
      <c r="H179" s="27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</row>
    <row r="180" spans="2:26" x14ac:dyDescent="0.15">
      <c r="B180" s="89"/>
      <c r="C180" s="94"/>
      <c r="D180" s="28"/>
      <c r="E180" s="49"/>
      <c r="F180" s="57"/>
      <c r="G180" s="95"/>
      <c r="H180" s="29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</row>
    <row r="181" spans="2:26" x14ac:dyDescent="0.15">
      <c r="B181" s="89"/>
      <c r="C181" s="94"/>
      <c r="D181" s="92"/>
      <c r="E181" s="20"/>
      <c r="F181" s="57"/>
      <c r="G181" s="95"/>
      <c r="H181" s="27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</row>
    <row r="182" spans="2:26" x14ac:dyDescent="0.15">
      <c r="B182" s="89"/>
      <c r="C182" s="94"/>
      <c r="D182" s="92"/>
      <c r="E182" s="20"/>
      <c r="F182" s="57"/>
      <c r="G182" s="95"/>
      <c r="H182" s="27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</row>
    <row r="183" spans="2:26" x14ac:dyDescent="0.15">
      <c r="B183" s="89"/>
      <c r="C183" s="94"/>
      <c r="D183" s="92"/>
      <c r="E183" s="18"/>
      <c r="F183" s="57"/>
      <c r="G183" s="95"/>
      <c r="H183" s="27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</row>
    <row r="184" spans="2:26" x14ac:dyDescent="0.15">
      <c r="B184" s="89"/>
      <c r="C184" s="94"/>
      <c r="D184" s="92"/>
      <c r="E184" s="21"/>
      <c r="F184" s="47"/>
      <c r="G184" s="95"/>
      <c r="H184" s="27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</row>
    <row r="185" spans="2:26" x14ac:dyDescent="0.15">
      <c r="B185" s="99"/>
      <c r="C185" s="99"/>
      <c r="D185" s="99"/>
      <c r="E185" s="99"/>
      <c r="F185" s="99"/>
      <c r="G185" s="99"/>
      <c r="H185" s="99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</row>
    <row r="186" spans="2:26" ht="13.5" customHeight="1" x14ac:dyDescent="0.15">
      <c r="B186" s="89">
        <v>42</v>
      </c>
      <c r="C186" s="94" t="s">
        <v>212</v>
      </c>
      <c r="D186" s="18" t="s">
        <v>163</v>
      </c>
      <c r="E186" s="11" t="s">
        <v>213</v>
      </c>
      <c r="F186" s="47" t="s">
        <v>12</v>
      </c>
      <c r="G186" s="95" t="s">
        <v>12</v>
      </c>
      <c r="H186" s="27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2:26" ht="14" x14ac:dyDescent="0.15">
      <c r="B187" s="89"/>
      <c r="C187" s="94"/>
      <c r="D187" s="18" t="s">
        <v>214</v>
      </c>
      <c r="E187" s="20" t="s">
        <v>215</v>
      </c>
      <c r="F187" s="48" t="s">
        <v>12</v>
      </c>
      <c r="G187" s="95"/>
      <c r="H187" s="27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</row>
    <row r="188" spans="2:26" ht="14" x14ac:dyDescent="0.15">
      <c r="B188" s="89"/>
      <c r="C188" s="94"/>
      <c r="D188" s="23" t="s">
        <v>216</v>
      </c>
      <c r="E188" s="49" t="s">
        <v>217</v>
      </c>
      <c r="F188" s="48" t="s">
        <v>12</v>
      </c>
      <c r="G188" s="95"/>
      <c r="H188" s="27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</row>
    <row r="189" spans="2:26" x14ac:dyDescent="0.15">
      <c r="B189" s="89"/>
      <c r="C189" s="94"/>
      <c r="D189" s="18"/>
      <c r="E189" s="49"/>
      <c r="F189" s="48"/>
      <c r="G189" s="95"/>
      <c r="H189" s="27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</row>
    <row r="190" spans="2:26" x14ac:dyDescent="0.15">
      <c r="B190" s="89"/>
      <c r="C190" s="94"/>
      <c r="D190" s="18"/>
      <c r="E190" s="49"/>
      <c r="F190" s="56"/>
      <c r="G190" s="95"/>
      <c r="H190" s="27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</row>
    <row r="191" spans="2:26" x14ac:dyDescent="0.15">
      <c r="B191" s="89"/>
      <c r="C191" s="94"/>
      <c r="D191" s="28"/>
      <c r="E191" s="49"/>
      <c r="F191" s="57"/>
      <c r="G191" s="95"/>
      <c r="H191" s="29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</row>
    <row r="192" spans="2:26" x14ac:dyDescent="0.15">
      <c r="B192" s="89"/>
      <c r="C192" s="94"/>
      <c r="D192" s="92"/>
      <c r="E192" s="20"/>
      <c r="F192" s="57"/>
      <c r="G192" s="95"/>
      <c r="H192" s="27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</row>
    <row r="193" spans="2:26" x14ac:dyDescent="0.15">
      <c r="B193" s="89"/>
      <c r="C193" s="94"/>
      <c r="D193" s="92"/>
      <c r="E193" s="20"/>
      <c r="F193" s="57"/>
      <c r="G193" s="95"/>
      <c r="H193" s="27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</row>
    <row r="194" spans="2:26" x14ac:dyDescent="0.15">
      <c r="B194" s="89"/>
      <c r="C194" s="94"/>
      <c r="D194" s="92"/>
      <c r="E194" s="18"/>
      <c r="F194" s="57"/>
      <c r="G194" s="95"/>
      <c r="H194" s="27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</row>
    <row r="195" spans="2:26" x14ac:dyDescent="0.15">
      <c r="B195" s="89"/>
      <c r="C195" s="94"/>
      <c r="D195" s="92"/>
      <c r="E195" s="21"/>
      <c r="F195" s="55"/>
      <c r="G195" s="95"/>
      <c r="H195" s="30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</row>
    <row r="196" spans="2:26" x14ac:dyDescent="0.15">
      <c r="B196" s="100"/>
      <c r="C196" s="100"/>
      <c r="D196" s="100"/>
      <c r="E196" s="100"/>
      <c r="F196" s="100"/>
      <c r="G196" s="100"/>
      <c r="H196" s="100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</row>
    <row r="197" spans="2:26" ht="13.5" customHeight="1" x14ac:dyDescent="0.15">
      <c r="B197" s="89">
        <v>43</v>
      </c>
      <c r="C197" s="94" t="s">
        <v>218</v>
      </c>
      <c r="D197" s="18" t="s">
        <v>163</v>
      </c>
      <c r="E197" s="11" t="s">
        <v>213</v>
      </c>
      <c r="F197" s="47" t="s">
        <v>12</v>
      </c>
      <c r="G197" s="95" t="s">
        <v>12</v>
      </c>
      <c r="H197" s="27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2:26" ht="14" x14ac:dyDescent="0.15">
      <c r="B198" s="89"/>
      <c r="C198" s="94"/>
      <c r="D198" s="18" t="s">
        <v>219</v>
      </c>
      <c r="E198" s="20" t="s">
        <v>220</v>
      </c>
      <c r="F198" s="48" t="s">
        <v>12</v>
      </c>
      <c r="G198" s="95"/>
      <c r="H198" s="27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</row>
    <row r="199" spans="2:26" ht="14" x14ac:dyDescent="0.15">
      <c r="B199" s="89"/>
      <c r="C199" s="94"/>
      <c r="D199" s="23" t="s">
        <v>216</v>
      </c>
      <c r="E199" s="49" t="s">
        <v>221</v>
      </c>
      <c r="F199" s="48" t="s">
        <v>12</v>
      </c>
      <c r="G199" s="95"/>
      <c r="H199" s="27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</row>
    <row r="200" spans="2:26" x14ac:dyDescent="0.15">
      <c r="B200" s="89"/>
      <c r="C200" s="94"/>
      <c r="D200" s="18"/>
      <c r="E200" s="49"/>
      <c r="F200" s="48"/>
      <c r="G200" s="95"/>
      <c r="H200" s="27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</row>
    <row r="201" spans="2:26" x14ac:dyDescent="0.15">
      <c r="B201" s="89"/>
      <c r="C201" s="94"/>
      <c r="D201" s="18"/>
      <c r="E201" s="49"/>
      <c r="F201" s="56"/>
      <c r="G201" s="95"/>
      <c r="H201" s="27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</row>
    <row r="202" spans="2:26" x14ac:dyDescent="0.15">
      <c r="B202" s="89"/>
      <c r="C202" s="94"/>
      <c r="D202" s="28"/>
      <c r="E202" s="49"/>
      <c r="F202" s="57"/>
      <c r="G202" s="95"/>
      <c r="H202" s="29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</row>
    <row r="203" spans="2:26" x14ac:dyDescent="0.15">
      <c r="B203" s="89"/>
      <c r="C203" s="94"/>
      <c r="D203" s="92"/>
      <c r="E203" s="20"/>
      <c r="F203" s="57"/>
      <c r="G203" s="95"/>
      <c r="H203" s="27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</row>
    <row r="204" spans="2:26" x14ac:dyDescent="0.15">
      <c r="B204" s="89"/>
      <c r="C204" s="94"/>
      <c r="D204" s="92"/>
      <c r="E204" s="20"/>
      <c r="F204" s="57"/>
      <c r="G204" s="95"/>
      <c r="H204" s="27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</row>
    <row r="205" spans="2:26" x14ac:dyDescent="0.15">
      <c r="B205" s="89"/>
      <c r="C205" s="94"/>
      <c r="D205" s="92"/>
      <c r="E205" s="18"/>
      <c r="F205" s="57"/>
      <c r="G205" s="95"/>
      <c r="H205" s="27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</row>
    <row r="206" spans="2:26" x14ac:dyDescent="0.15">
      <c r="B206" s="89"/>
      <c r="C206" s="94"/>
      <c r="D206" s="92"/>
      <c r="E206" s="21"/>
      <c r="F206" s="55"/>
      <c r="G206" s="95"/>
      <c r="H206" s="30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</row>
    <row r="207" spans="2:26" x14ac:dyDescent="0.15">
      <c r="B207" s="100"/>
      <c r="C207" s="100"/>
      <c r="D207" s="100"/>
      <c r="E207" s="100"/>
      <c r="F207" s="100"/>
      <c r="G207" s="100"/>
      <c r="H207" s="100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</row>
    <row r="208" spans="2:26" ht="13.5" customHeight="1" x14ac:dyDescent="0.15">
      <c r="B208" s="89">
        <v>44</v>
      </c>
      <c r="C208" s="94" t="s">
        <v>222</v>
      </c>
      <c r="D208" s="24" t="s">
        <v>161</v>
      </c>
      <c r="E208" s="11" t="s">
        <v>162</v>
      </c>
      <c r="F208" s="47" t="s">
        <v>12</v>
      </c>
      <c r="G208" s="95" t="s">
        <v>12</v>
      </c>
      <c r="H208" s="27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2:26" ht="14" x14ac:dyDescent="0.15">
      <c r="B209" s="89"/>
      <c r="C209" s="94"/>
      <c r="D209" s="18" t="s">
        <v>223</v>
      </c>
      <c r="E209" s="20" t="s">
        <v>224</v>
      </c>
      <c r="F209" s="48" t="s">
        <v>12</v>
      </c>
      <c r="G209" s="95"/>
      <c r="H209" s="27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</row>
    <row r="210" spans="2:26" x14ac:dyDescent="0.15">
      <c r="B210" s="89"/>
      <c r="C210" s="94"/>
      <c r="D210" s="18"/>
      <c r="E210" s="49"/>
      <c r="F210" s="48"/>
      <c r="G210" s="95"/>
      <c r="H210" s="27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</row>
    <row r="211" spans="2:26" x14ac:dyDescent="0.15">
      <c r="B211" s="89"/>
      <c r="C211" s="94"/>
      <c r="D211" s="18"/>
      <c r="E211" s="49"/>
      <c r="F211" s="48"/>
      <c r="G211" s="95"/>
      <c r="H211" s="27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</row>
    <row r="212" spans="2:26" x14ac:dyDescent="0.15">
      <c r="B212" s="89"/>
      <c r="C212" s="94"/>
      <c r="D212" s="18"/>
      <c r="E212" s="49"/>
      <c r="F212" s="56"/>
      <c r="G212" s="95"/>
      <c r="H212" s="27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</row>
    <row r="213" spans="2:26" x14ac:dyDescent="0.15">
      <c r="B213" s="89"/>
      <c r="C213" s="94"/>
      <c r="D213" s="28"/>
      <c r="E213" s="49"/>
      <c r="F213" s="57"/>
      <c r="G213" s="95"/>
      <c r="H213" s="29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</row>
    <row r="214" spans="2:26" x14ac:dyDescent="0.15">
      <c r="B214" s="89"/>
      <c r="C214" s="94"/>
      <c r="D214" s="92"/>
      <c r="E214" s="20"/>
      <c r="F214" s="57"/>
      <c r="G214" s="95"/>
      <c r="H214" s="27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</row>
    <row r="215" spans="2:26" x14ac:dyDescent="0.15">
      <c r="B215" s="89"/>
      <c r="C215" s="94"/>
      <c r="D215" s="92"/>
      <c r="E215" s="20"/>
      <c r="F215" s="57"/>
      <c r="G215" s="95"/>
      <c r="H215" s="27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</row>
    <row r="216" spans="2:26" x14ac:dyDescent="0.15">
      <c r="B216" s="89"/>
      <c r="C216" s="94"/>
      <c r="D216" s="92"/>
      <c r="E216" s="18"/>
      <c r="F216" s="57"/>
      <c r="G216" s="95"/>
      <c r="H216" s="27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</row>
    <row r="217" spans="2:26" x14ac:dyDescent="0.15">
      <c r="B217" s="89"/>
      <c r="C217" s="94"/>
      <c r="D217" s="92"/>
      <c r="E217" s="21"/>
      <c r="F217" s="55"/>
      <c r="G217" s="95"/>
      <c r="H217" s="30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</row>
    <row r="218" spans="2:26" x14ac:dyDescent="0.15">
      <c r="B218" s="100"/>
      <c r="C218" s="100"/>
      <c r="D218" s="100"/>
      <c r="E218" s="100"/>
      <c r="F218" s="100"/>
      <c r="G218" s="100"/>
      <c r="H218" s="100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</row>
    <row r="219" spans="2:26" ht="13.5" customHeight="1" x14ac:dyDescent="0.15">
      <c r="B219" s="89">
        <v>45</v>
      </c>
      <c r="C219" s="94" t="s">
        <v>225</v>
      </c>
      <c r="D219" s="24" t="s">
        <v>226</v>
      </c>
      <c r="E219" s="11" t="s">
        <v>227</v>
      </c>
      <c r="F219" s="47" t="s">
        <v>12</v>
      </c>
      <c r="G219" s="95" t="s">
        <v>12</v>
      </c>
      <c r="H219" s="27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2:26" ht="14" x14ac:dyDescent="0.15">
      <c r="B220" s="89"/>
      <c r="C220" s="94"/>
      <c r="D220" s="18" t="s">
        <v>228</v>
      </c>
      <c r="E220" s="20" t="s">
        <v>224</v>
      </c>
      <c r="F220" s="48" t="s">
        <v>12</v>
      </c>
      <c r="G220" s="95"/>
      <c r="H220" s="27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</row>
    <row r="221" spans="2:26" ht="14" x14ac:dyDescent="0.15">
      <c r="B221" s="89"/>
      <c r="C221" s="94"/>
      <c r="D221" s="18" t="s">
        <v>229</v>
      </c>
      <c r="E221" s="49" t="s">
        <v>230</v>
      </c>
      <c r="F221" s="48" t="s">
        <v>12</v>
      </c>
      <c r="G221" s="95"/>
      <c r="H221" s="27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</row>
    <row r="222" spans="2:26" ht="14" x14ac:dyDescent="0.15">
      <c r="B222" s="89"/>
      <c r="C222" s="94"/>
      <c r="D222" s="18" t="s">
        <v>231</v>
      </c>
      <c r="E222" s="49" t="s">
        <v>232</v>
      </c>
      <c r="F222" s="48" t="s">
        <v>12</v>
      </c>
      <c r="G222" s="95"/>
      <c r="H222" s="27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</row>
    <row r="223" spans="2:26" x14ac:dyDescent="0.15">
      <c r="B223" s="89"/>
      <c r="C223" s="94"/>
      <c r="D223" s="18"/>
      <c r="E223" s="49"/>
      <c r="F223" s="56"/>
      <c r="G223" s="95"/>
      <c r="H223" s="27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</row>
    <row r="224" spans="2:26" x14ac:dyDescent="0.15">
      <c r="B224" s="89"/>
      <c r="C224" s="94"/>
      <c r="D224" s="28"/>
      <c r="E224" s="49"/>
      <c r="F224" s="57"/>
      <c r="G224" s="95"/>
      <c r="H224" s="29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</row>
    <row r="225" spans="2:26" x14ac:dyDescent="0.15">
      <c r="B225" s="89"/>
      <c r="C225" s="94"/>
      <c r="D225" s="92"/>
      <c r="E225" s="20"/>
      <c r="F225" s="57"/>
      <c r="G225" s="95"/>
      <c r="H225" s="27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</row>
    <row r="226" spans="2:26" x14ac:dyDescent="0.15">
      <c r="B226" s="89"/>
      <c r="C226" s="94"/>
      <c r="D226" s="92"/>
      <c r="E226" s="20"/>
      <c r="F226" s="57"/>
      <c r="G226" s="95"/>
      <c r="H226" s="27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</row>
    <row r="227" spans="2:26" x14ac:dyDescent="0.15">
      <c r="B227" s="89"/>
      <c r="C227" s="94"/>
      <c r="D227" s="92"/>
      <c r="E227" s="18"/>
      <c r="F227" s="57"/>
      <c r="G227" s="95"/>
      <c r="H227" s="27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</row>
    <row r="228" spans="2:26" x14ac:dyDescent="0.15">
      <c r="B228" s="89"/>
      <c r="C228" s="94"/>
      <c r="D228" s="92"/>
      <c r="E228" s="21"/>
      <c r="F228" s="55"/>
      <c r="G228" s="95"/>
      <c r="H228" s="30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</row>
    <row r="229" spans="2:26" x14ac:dyDescent="0.15">
      <c r="B229" s="100"/>
      <c r="C229" s="100"/>
      <c r="D229" s="100"/>
      <c r="E229" s="100"/>
      <c r="F229" s="100"/>
      <c r="G229" s="100"/>
      <c r="H229" s="100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</row>
    <row r="230" spans="2:26" ht="13.5" customHeight="1" x14ac:dyDescent="0.15">
      <c r="B230" s="89">
        <v>46</v>
      </c>
      <c r="C230" s="94" t="s">
        <v>233</v>
      </c>
      <c r="D230" s="24" t="s">
        <v>226</v>
      </c>
      <c r="E230" s="11" t="s">
        <v>227</v>
      </c>
      <c r="F230" s="47" t="s">
        <v>12</v>
      </c>
      <c r="G230" s="95" t="s">
        <v>12</v>
      </c>
      <c r="H230" s="27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2:26" ht="14" x14ac:dyDescent="0.15">
      <c r="B231" s="89"/>
      <c r="C231" s="94"/>
      <c r="D231" s="18" t="s">
        <v>228</v>
      </c>
      <c r="E231" s="20" t="s">
        <v>224</v>
      </c>
      <c r="F231" s="48" t="s">
        <v>12</v>
      </c>
      <c r="G231" s="95"/>
      <c r="H231" s="27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</row>
    <row r="232" spans="2:26" ht="14" x14ac:dyDescent="0.15">
      <c r="B232" s="89"/>
      <c r="C232" s="94"/>
      <c r="D232" s="18" t="s">
        <v>234</v>
      </c>
      <c r="E232" s="49" t="s">
        <v>235</v>
      </c>
      <c r="F232" s="48" t="s">
        <v>12</v>
      </c>
      <c r="G232" s="95"/>
      <c r="H232" s="27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</row>
    <row r="233" spans="2:26" ht="14" x14ac:dyDescent="0.15">
      <c r="B233" s="89"/>
      <c r="C233" s="94"/>
      <c r="D233" s="18" t="s">
        <v>231</v>
      </c>
      <c r="E233" s="49" t="s">
        <v>236</v>
      </c>
      <c r="F233" s="48" t="s">
        <v>12</v>
      </c>
      <c r="G233" s="95"/>
      <c r="H233" s="27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</row>
    <row r="234" spans="2:26" x14ac:dyDescent="0.15">
      <c r="B234" s="89"/>
      <c r="C234" s="94"/>
      <c r="D234" s="18"/>
      <c r="E234" s="49"/>
      <c r="F234" s="56"/>
      <c r="G234" s="95"/>
      <c r="H234" s="27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</row>
    <row r="235" spans="2:26" x14ac:dyDescent="0.15">
      <c r="B235" s="89"/>
      <c r="C235" s="94"/>
      <c r="D235" s="28"/>
      <c r="E235" s="49"/>
      <c r="F235" s="57"/>
      <c r="G235" s="95"/>
      <c r="H235" s="29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</row>
    <row r="236" spans="2:26" ht="13.5" customHeight="1" x14ac:dyDescent="0.15">
      <c r="B236" s="89"/>
      <c r="C236" s="94"/>
      <c r="D236" s="92" t="s">
        <v>237</v>
      </c>
      <c r="E236" s="20"/>
      <c r="F236" s="57"/>
      <c r="G236" s="95"/>
      <c r="H236" s="27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</row>
    <row r="237" spans="2:26" x14ac:dyDescent="0.15">
      <c r="B237" s="89"/>
      <c r="C237" s="94"/>
      <c r="D237" s="92"/>
      <c r="E237" s="20"/>
      <c r="F237" s="57"/>
      <c r="G237" s="95"/>
      <c r="H237" s="27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</row>
    <row r="238" spans="2:26" x14ac:dyDescent="0.15">
      <c r="B238" s="89"/>
      <c r="C238" s="94"/>
      <c r="D238" s="92"/>
      <c r="E238" s="18"/>
      <c r="F238" s="57"/>
      <c r="G238" s="95"/>
      <c r="H238" s="27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</row>
    <row r="239" spans="2:26" x14ac:dyDescent="0.15">
      <c r="B239" s="89"/>
      <c r="C239" s="94"/>
      <c r="D239" s="92"/>
      <c r="E239" s="21"/>
      <c r="F239" s="55"/>
      <c r="G239" s="95"/>
      <c r="H239" s="30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</row>
    <row r="240" spans="2:26" x14ac:dyDescent="0.15">
      <c r="B240" s="100"/>
      <c r="C240" s="100"/>
      <c r="D240" s="100"/>
      <c r="E240" s="100"/>
      <c r="F240" s="100"/>
      <c r="G240" s="100"/>
      <c r="H240" s="100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</row>
    <row r="241" spans="2:26" ht="13.5" customHeight="1" x14ac:dyDescent="0.15">
      <c r="B241" s="89">
        <v>47</v>
      </c>
      <c r="C241" s="94" t="s">
        <v>238</v>
      </c>
      <c r="D241" s="24" t="s">
        <v>226</v>
      </c>
      <c r="E241" s="11" t="s">
        <v>227</v>
      </c>
      <c r="F241" s="47" t="s">
        <v>12</v>
      </c>
      <c r="G241" s="95" t="s">
        <v>12</v>
      </c>
      <c r="H241" s="27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2:26" ht="14" x14ac:dyDescent="0.15">
      <c r="B242" s="89"/>
      <c r="C242" s="94"/>
      <c r="D242" s="18" t="s">
        <v>228</v>
      </c>
      <c r="E242" s="20" t="s">
        <v>224</v>
      </c>
      <c r="F242" s="48" t="s">
        <v>12</v>
      </c>
      <c r="G242" s="95"/>
      <c r="H242" s="27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</row>
    <row r="243" spans="2:26" ht="14" x14ac:dyDescent="0.15">
      <c r="B243" s="89"/>
      <c r="C243" s="94"/>
      <c r="D243" s="18" t="s">
        <v>239</v>
      </c>
      <c r="E243" s="49" t="s">
        <v>240</v>
      </c>
      <c r="F243" s="48" t="s">
        <v>12</v>
      </c>
      <c r="G243" s="95"/>
      <c r="H243" s="27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</row>
    <row r="244" spans="2:26" ht="14" x14ac:dyDescent="0.15">
      <c r="B244" s="89"/>
      <c r="C244" s="94"/>
      <c r="D244" s="18" t="s">
        <v>231</v>
      </c>
      <c r="E244" s="49" t="s">
        <v>241</v>
      </c>
      <c r="F244" s="48" t="s">
        <v>12</v>
      </c>
      <c r="G244" s="95"/>
      <c r="H244" s="27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</row>
    <row r="245" spans="2:26" x14ac:dyDescent="0.15">
      <c r="B245" s="89"/>
      <c r="C245" s="94"/>
      <c r="D245" s="18"/>
      <c r="E245" s="49"/>
      <c r="F245" s="56"/>
      <c r="G245" s="95"/>
      <c r="H245" s="27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</row>
    <row r="246" spans="2:26" x14ac:dyDescent="0.15">
      <c r="B246" s="89"/>
      <c r="C246" s="94"/>
      <c r="D246" s="28"/>
      <c r="E246" s="49"/>
      <c r="F246" s="57"/>
      <c r="G246" s="95"/>
      <c r="H246" s="29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</row>
    <row r="247" spans="2:26" x14ac:dyDescent="0.15">
      <c r="B247" s="89"/>
      <c r="C247" s="94"/>
      <c r="D247" s="92"/>
      <c r="E247" s="20"/>
      <c r="F247" s="57"/>
      <c r="G247" s="95"/>
      <c r="H247" s="27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</row>
    <row r="248" spans="2:26" x14ac:dyDescent="0.15">
      <c r="B248" s="89"/>
      <c r="C248" s="94"/>
      <c r="D248" s="92"/>
      <c r="E248" s="20"/>
      <c r="F248" s="57"/>
      <c r="G248" s="95"/>
      <c r="H248" s="27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</row>
    <row r="249" spans="2:26" x14ac:dyDescent="0.15">
      <c r="B249" s="89"/>
      <c r="C249" s="94"/>
      <c r="D249" s="92"/>
      <c r="E249" s="18"/>
      <c r="F249" s="57"/>
      <c r="G249" s="95"/>
      <c r="H249" s="27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</row>
    <row r="250" spans="2:26" x14ac:dyDescent="0.15">
      <c r="B250" s="89"/>
      <c r="C250" s="94"/>
      <c r="D250" s="92"/>
      <c r="E250" s="21"/>
      <c r="F250" s="47"/>
      <c r="G250" s="95"/>
      <c r="H250" s="27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</row>
    <row r="251" spans="2:26" x14ac:dyDescent="0.15">
      <c r="B251" s="99"/>
      <c r="C251" s="99"/>
      <c r="D251" s="99"/>
      <c r="E251" s="99"/>
      <c r="F251" s="99"/>
      <c r="G251" s="99"/>
      <c r="H251" s="99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</row>
    <row r="252" spans="2:26" ht="13.5" customHeight="1" x14ac:dyDescent="0.15">
      <c r="B252" s="89">
        <v>48</v>
      </c>
      <c r="C252" s="94" t="s">
        <v>242</v>
      </c>
      <c r="D252" s="24" t="s">
        <v>226</v>
      </c>
      <c r="E252" s="11" t="s">
        <v>227</v>
      </c>
      <c r="F252" s="47" t="s">
        <v>12</v>
      </c>
      <c r="G252" s="95" t="s">
        <v>12</v>
      </c>
      <c r="H252" s="27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2:26" ht="14" x14ac:dyDescent="0.15">
      <c r="B253" s="89"/>
      <c r="C253" s="94"/>
      <c r="D253" s="18" t="s">
        <v>228</v>
      </c>
      <c r="E253" s="20" t="s">
        <v>224</v>
      </c>
      <c r="F253" s="48" t="s">
        <v>12</v>
      </c>
      <c r="G253" s="95"/>
      <c r="H253" s="27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</row>
    <row r="254" spans="2:26" ht="14" x14ac:dyDescent="0.15">
      <c r="B254" s="89"/>
      <c r="C254" s="94"/>
      <c r="D254" s="18" t="s">
        <v>243</v>
      </c>
      <c r="E254" s="49" t="s">
        <v>244</v>
      </c>
      <c r="F254" s="48" t="s">
        <v>12</v>
      </c>
      <c r="G254" s="95"/>
      <c r="H254" s="27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</row>
    <row r="255" spans="2:26" ht="28" x14ac:dyDescent="0.15">
      <c r="B255" s="89"/>
      <c r="C255" s="94"/>
      <c r="D255" s="18" t="s">
        <v>231</v>
      </c>
      <c r="E255" s="49" t="s">
        <v>245</v>
      </c>
      <c r="F255" s="48" t="s">
        <v>12</v>
      </c>
      <c r="G255" s="95"/>
      <c r="H255" s="27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</row>
    <row r="256" spans="2:26" x14ac:dyDescent="0.15">
      <c r="B256" s="89"/>
      <c r="C256" s="94"/>
      <c r="D256" s="18"/>
      <c r="E256" s="49"/>
      <c r="F256" s="56"/>
      <c r="G256" s="95"/>
      <c r="H256" s="27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</row>
    <row r="257" spans="2:26" x14ac:dyDescent="0.15">
      <c r="B257" s="89"/>
      <c r="C257" s="94"/>
      <c r="D257" s="28"/>
      <c r="E257" s="49"/>
      <c r="F257" s="57"/>
      <c r="G257" s="95"/>
      <c r="H257" s="29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</row>
    <row r="258" spans="2:26" x14ac:dyDescent="0.15">
      <c r="B258" s="89"/>
      <c r="C258" s="94"/>
      <c r="D258" s="92"/>
      <c r="E258" s="20"/>
      <c r="F258" s="57"/>
      <c r="G258" s="95"/>
      <c r="H258" s="27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</row>
    <row r="259" spans="2:26" x14ac:dyDescent="0.15">
      <c r="B259" s="89"/>
      <c r="C259" s="94"/>
      <c r="D259" s="92"/>
      <c r="E259" s="20"/>
      <c r="F259" s="57"/>
      <c r="G259" s="95"/>
      <c r="H259" s="27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</row>
    <row r="260" spans="2:26" x14ac:dyDescent="0.15">
      <c r="B260" s="89"/>
      <c r="C260" s="94"/>
      <c r="D260" s="92"/>
      <c r="E260" s="18"/>
      <c r="F260" s="57"/>
      <c r="G260" s="95"/>
      <c r="H260" s="27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</row>
    <row r="261" spans="2:26" x14ac:dyDescent="0.15">
      <c r="B261" s="89"/>
      <c r="C261" s="94"/>
      <c r="D261" s="92"/>
      <c r="E261" s="21"/>
      <c r="F261" s="55"/>
      <c r="G261" s="95"/>
      <c r="H261" s="30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</row>
    <row r="262" spans="2:26" x14ac:dyDescent="0.15">
      <c r="B262" s="100"/>
      <c r="C262" s="100"/>
      <c r="D262" s="100"/>
      <c r="E262" s="100"/>
      <c r="F262" s="100"/>
      <c r="G262" s="100"/>
      <c r="H262" s="100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</row>
    <row r="263" spans="2:26" ht="13.5" customHeight="1" x14ac:dyDescent="0.15">
      <c r="B263" s="89">
        <v>49</v>
      </c>
      <c r="C263" s="94" t="s">
        <v>246</v>
      </c>
      <c r="D263" s="24" t="s">
        <v>226</v>
      </c>
      <c r="E263" s="11" t="s">
        <v>227</v>
      </c>
      <c r="F263" s="47" t="s">
        <v>12</v>
      </c>
      <c r="G263" s="95" t="s">
        <v>12</v>
      </c>
      <c r="H263" s="27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2:26" ht="14" x14ac:dyDescent="0.15">
      <c r="B264" s="89"/>
      <c r="C264" s="94"/>
      <c r="D264" s="18" t="s">
        <v>228</v>
      </c>
      <c r="E264" s="20" t="s">
        <v>224</v>
      </c>
      <c r="F264" s="48" t="s">
        <v>12</v>
      </c>
      <c r="G264" s="95"/>
      <c r="H264" s="27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</row>
    <row r="265" spans="2:26" ht="14" x14ac:dyDescent="0.15">
      <c r="B265" s="89"/>
      <c r="C265" s="94"/>
      <c r="D265" s="18" t="s">
        <v>247</v>
      </c>
      <c r="E265" s="49" t="s">
        <v>248</v>
      </c>
      <c r="F265" s="48" t="s">
        <v>12</v>
      </c>
      <c r="G265" s="95"/>
      <c r="H265" s="27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</row>
    <row r="266" spans="2:26" ht="14" x14ac:dyDescent="0.15">
      <c r="B266" s="89"/>
      <c r="C266" s="94"/>
      <c r="D266" s="18" t="s">
        <v>231</v>
      </c>
      <c r="E266" s="49" t="s">
        <v>249</v>
      </c>
      <c r="F266" s="48" t="s">
        <v>12</v>
      </c>
      <c r="G266" s="95"/>
      <c r="H266" s="27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</row>
    <row r="267" spans="2:26" x14ac:dyDescent="0.15">
      <c r="B267" s="89"/>
      <c r="C267" s="94"/>
      <c r="D267" s="18"/>
      <c r="E267" s="49"/>
      <c r="F267" s="56"/>
      <c r="G267" s="95"/>
      <c r="H267" s="27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</row>
    <row r="268" spans="2:26" x14ac:dyDescent="0.15">
      <c r="B268" s="89"/>
      <c r="C268" s="94"/>
      <c r="D268" s="28"/>
      <c r="E268" s="49"/>
      <c r="F268" s="57"/>
      <c r="G268" s="95"/>
      <c r="H268" s="29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</row>
    <row r="269" spans="2:26" x14ac:dyDescent="0.15">
      <c r="B269" s="89"/>
      <c r="C269" s="94"/>
      <c r="D269" s="92"/>
      <c r="E269" s="20"/>
      <c r="F269" s="57"/>
      <c r="G269" s="95"/>
      <c r="H269" s="27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</row>
    <row r="270" spans="2:26" x14ac:dyDescent="0.15">
      <c r="B270" s="89"/>
      <c r="C270" s="94"/>
      <c r="D270" s="92"/>
      <c r="E270" s="20"/>
      <c r="F270" s="57"/>
      <c r="G270" s="95"/>
      <c r="H270" s="27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</row>
    <row r="271" spans="2:26" x14ac:dyDescent="0.15">
      <c r="B271" s="89"/>
      <c r="C271" s="94"/>
      <c r="D271" s="92"/>
      <c r="E271" s="18"/>
      <c r="F271" s="57"/>
      <c r="G271" s="95"/>
      <c r="H271" s="27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</row>
    <row r="272" spans="2:26" x14ac:dyDescent="0.15">
      <c r="B272" s="89"/>
      <c r="C272" s="94"/>
      <c r="D272" s="92"/>
      <c r="E272" s="21"/>
      <c r="F272" s="55"/>
      <c r="G272" s="95"/>
      <c r="H272" s="30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</row>
    <row r="273" spans="2:26" x14ac:dyDescent="0.15">
      <c r="B273" s="100"/>
      <c r="C273" s="100"/>
      <c r="D273" s="100"/>
      <c r="E273" s="100"/>
      <c r="F273" s="100"/>
      <c r="G273" s="100"/>
      <c r="H273" s="100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</row>
    <row r="274" spans="2:26" ht="13.5" customHeight="1" x14ac:dyDescent="0.15">
      <c r="B274" s="89">
        <v>50</v>
      </c>
      <c r="C274" s="94" t="s">
        <v>250</v>
      </c>
      <c r="D274" s="24" t="s">
        <v>226</v>
      </c>
      <c r="E274" s="11" t="s">
        <v>227</v>
      </c>
      <c r="F274" s="47" t="s">
        <v>12</v>
      </c>
      <c r="G274" s="95" t="s">
        <v>12</v>
      </c>
      <c r="H274" s="27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2:26" ht="14" x14ac:dyDescent="0.15">
      <c r="B275" s="89"/>
      <c r="C275" s="94"/>
      <c r="D275" s="18" t="s">
        <v>228</v>
      </c>
      <c r="E275" s="20" t="s">
        <v>224</v>
      </c>
      <c r="F275" s="48" t="s">
        <v>12</v>
      </c>
      <c r="G275" s="95"/>
      <c r="H275" s="27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</row>
    <row r="276" spans="2:26" ht="14" x14ac:dyDescent="0.15">
      <c r="B276" s="89"/>
      <c r="C276" s="94"/>
      <c r="D276" s="18" t="s">
        <v>251</v>
      </c>
      <c r="E276" s="49" t="s">
        <v>252</v>
      </c>
      <c r="F276" s="48" t="s">
        <v>12</v>
      </c>
      <c r="G276" s="95"/>
      <c r="H276" s="27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</row>
    <row r="277" spans="2:26" ht="14" x14ac:dyDescent="0.15">
      <c r="B277" s="89"/>
      <c r="C277" s="94"/>
      <c r="D277" s="18" t="s">
        <v>231</v>
      </c>
      <c r="E277" s="49" t="s">
        <v>253</v>
      </c>
      <c r="F277" s="48" t="s">
        <v>12</v>
      </c>
      <c r="G277" s="95"/>
      <c r="H277" s="27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</row>
    <row r="278" spans="2:26" x14ac:dyDescent="0.15">
      <c r="B278" s="89"/>
      <c r="C278" s="94"/>
      <c r="D278" s="18"/>
      <c r="E278" s="49"/>
      <c r="F278" s="56"/>
      <c r="G278" s="95"/>
      <c r="H278" s="27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</row>
    <row r="279" spans="2:26" x14ac:dyDescent="0.15">
      <c r="B279" s="89"/>
      <c r="C279" s="94"/>
      <c r="D279" s="28"/>
      <c r="E279" s="49"/>
      <c r="F279" s="57"/>
      <c r="G279" s="95"/>
      <c r="H279" s="29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</row>
    <row r="280" spans="2:26" x14ac:dyDescent="0.15">
      <c r="B280" s="89"/>
      <c r="C280" s="94"/>
      <c r="D280" s="92"/>
      <c r="E280" s="20"/>
      <c r="F280" s="57"/>
      <c r="G280" s="95"/>
      <c r="H280" s="27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</row>
    <row r="281" spans="2:26" x14ac:dyDescent="0.15">
      <c r="B281" s="89"/>
      <c r="C281" s="94"/>
      <c r="D281" s="92"/>
      <c r="E281" s="20"/>
      <c r="F281" s="57"/>
      <c r="G281" s="95"/>
      <c r="H281" s="27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</row>
    <row r="282" spans="2:26" x14ac:dyDescent="0.15">
      <c r="B282" s="89"/>
      <c r="C282" s="94"/>
      <c r="D282" s="92"/>
      <c r="E282" s="18"/>
      <c r="F282" s="57"/>
      <c r="G282" s="95"/>
      <c r="H282" s="27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</row>
    <row r="283" spans="2:26" x14ac:dyDescent="0.15">
      <c r="B283" s="89"/>
      <c r="C283" s="94"/>
      <c r="D283" s="92"/>
      <c r="E283" s="21"/>
      <c r="F283" s="55"/>
      <c r="G283" s="95"/>
      <c r="H283" s="30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</row>
    <row r="284" spans="2:26" x14ac:dyDescent="0.15">
      <c r="B284" s="100"/>
      <c r="C284" s="100"/>
      <c r="D284" s="100"/>
      <c r="E284" s="100"/>
      <c r="F284" s="100"/>
      <c r="G284" s="100"/>
      <c r="H284" s="100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</row>
    <row r="285" spans="2:26" ht="13.5" customHeight="1" x14ac:dyDescent="0.15">
      <c r="B285" s="89">
        <v>51</v>
      </c>
      <c r="C285" s="94" t="s">
        <v>254</v>
      </c>
      <c r="D285" s="24" t="s">
        <v>226</v>
      </c>
      <c r="E285" s="11" t="s">
        <v>227</v>
      </c>
      <c r="F285" s="47" t="s">
        <v>12</v>
      </c>
      <c r="G285" s="95" t="s">
        <v>12</v>
      </c>
      <c r="H285" s="27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2:26" ht="14" x14ac:dyDescent="0.15">
      <c r="B286" s="89"/>
      <c r="C286" s="94"/>
      <c r="D286" s="18" t="s">
        <v>228</v>
      </c>
      <c r="E286" s="20" t="s">
        <v>224</v>
      </c>
      <c r="F286" s="48" t="s">
        <v>12</v>
      </c>
      <c r="G286" s="95"/>
      <c r="H286" s="27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</row>
    <row r="287" spans="2:26" ht="14" x14ac:dyDescent="0.15">
      <c r="B287" s="89"/>
      <c r="C287" s="94"/>
      <c r="D287" s="18" t="s">
        <v>255</v>
      </c>
      <c r="E287" s="49" t="s">
        <v>256</v>
      </c>
      <c r="F287" s="48" t="s">
        <v>12</v>
      </c>
      <c r="G287" s="95"/>
      <c r="H287" s="27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</row>
    <row r="288" spans="2:26" ht="14" x14ac:dyDescent="0.15">
      <c r="B288" s="89"/>
      <c r="C288" s="94"/>
      <c r="D288" s="18" t="s">
        <v>231</v>
      </c>
      <c r="E288" s="49" t="s">
        <v>257</v>
      </c>
      <c r="F288" s="48" t="s">
        <v>12</v>
      </c>
      <c r="G288" s="95"/>
      <c r="H288" s="27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</row>
    <row r="289" spans="2:26" x14ac:dyDescent="0.15">
      <c r="B289" s="89"/>
      <c r="C289" s="94"/>
      <c r="D289" s="18"/>
      <c r="E289" s="49"/>
      <c r="F289" s="56"/>
      <c r="G289" s="95"/>
      <c r="H289" s="27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</row>
    <row r="290" spans="2:26" x14ac:dyDescent="0.15">
      <c r="B290" s="89"/>
      <c r="C290" s="94"/>
      <c r="D290" s="28"/>
      <c r="E290" s="49"/>
      <c r="F290" s="57"/>
      <c r="G290" s="95"/>
      <c r="H290" s="29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</row>
    <row r="291" spans="2:26" x14ac:dyDescent="0.15">
      <c r="B291" s="89"/>
      <c r="C291" s="94"/>
      <c r="D291" s="92"/>
      <c r="E291" s="20"/>
      <c r="F291" s="57"/>
      <c r="G291" s="95"/>
      <c r="H291" s="27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</row>
    <row r="292" spans="2:26" x14ac:dyDescent="0.15">
      <c r="B292" s="89"/>
      <c r="C292" s="94"/>
      <c r="D292" s="92"/>
      <c r="E292" s="20"/>
      <c r="F292" s="57"/>
      <c r="G292" s="95"/>
      <c r="H292" s="27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</row>
    <row r="293" spans="2:26" x14ac:dyDescent="0.15">
      <c r="B293" s="89"/>
      <c r="C293" s="94"/>
      <c r="D293" s="92"/>
      <c r="E293" s="18"/>
      <c r="F293" s="57"/>
      <c r="G293" s="95"/>
      <c r="H293" s="27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</row>
    <row r="294" spans="2:26" x14ac:dyDescent="0.15">
      <c r="B294" s="89"/>
      <c r="C294" s="94"/>
      <c r="D294" s="92"/>
      <c r="E294" s="21"/>
      <c r="F294" s="55"/>
      <c r="G294" s="95"/>
      <c r="H294" s="30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</row>
    <row r="295" spans="2:26" x14ac:dyDescent="0.15">
      <c r="B295" s="100"/>
      <c r="C295" s="100"/>
      <c r="D295" s="100"/>
      <c r="E295" s="100"/>
      <c r="F295" s="100"/>
      <c r="G295" s="100"/>
      <c r="H295" s="100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</row>
    <row r="296" spans="2:26" ht="13.5" customHeight="1" x14ac:dyDescent="0.15">
      <c r="B296" s="89">
        <v>52</v>
      </c>
      <c r="C296" s="94" t="s">
        <v>258</v>
      </c>
      <c r="D296" s="24" t="s">
        <v>226</v>
      </c>
      <c r="E296" s="11" t="s">
        <v>227</v>
      </c>
      <c r="F296" s="47" t="s">
        <v>12</v>
      </c>
      <c r="G296" s="95" t="s">
        <v>12</v>
      </c>
      <c r="H296" s="27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2:26" ht="14" x14ac:dyDescent="0.15">
      <c r="B297" s="89"/>
      <c r="C297" s="94"/>
      <c r="D297" s="18" t="s">
        <v>228</v>
      </c>
      <c r="E297" s="20" t="s">
        <v>224</v>
      </c>
      <c r="F297" s="48" t="s">
        <v>12</v>
      </c>
      <c r="G297" s="95"/>
      <c r="H297" s="27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</row>
    <row r="298" spans="2:26" ht="14" x14ac:dyDescent="0.15">
      <c r="B298" s="89"/>
      <c r="C298" s="94"/>
      <c r="D298" s="18" t="s">
        <v>259</v>
      </c>
      <c r="E298" s="49" t="s">
        <v>260</v>
      </c>
      <c r="F298" s="54" t="s">
        <v>12</v>
      </c>
      <c r="G298" s="95"/>
      <c r="H298" s="27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</row>
    <row r="299" spans="2:26" ht="14" x14ac:dyDescent="0.15">
      <c r="B299" s="89"/>
      <c r="C299" s="94"/>
      <c r="D299" s="18" t="s">
        <v>231</v>
      </c>
      <c r="E299" s="49" t="s">
        <v>261</v>
      </c>
      <c r="F299" s="57" t="s">
        <v>12</v>
      </c>
      <c r="G299" s="95"/>
      <c r="H299" s="27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</row>
    <row r="300" spans="2:26" x14ac:dyDescent="0.15">
      <c r="B300" s="89"/>
      <c r="C300" s="94"/>
      <c r="D300" s="18"/>
      <c r="E300" s="49"/>
      <c r="F300" s="65"/>
      <c r="G300" s="95"/>
      <c r="H300" s="27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</row>
    <row r="301" spans="2:26" x14ac:dyDescent="0.15">
      <c r="B301" s="89"/>
      <c r="C301" s="94"/>
      <c r="D301" s="28"/>
      <c r="E301" s="49"/>
      <c r="F301" s="57"/>
      <c r="G301" s="95"/>
      <c r="H301" s="29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</row>
    <row r="302" spans="2:26" x14ac:dyDescent="0.15">
      <c r="B302" s="89"/>
      <c r="C302" s="94"/>
      <c r="D302" s="92"/>
      <c r="E302" s="20"/>
      <c r="F302" s="57"/>
      <c r="G302" s="95"/>
      <c r="H302" s="27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</row>
    <row r="303" spans="2:26" x14ac:dyDescent="0.15">
      <c r="B303" s="89"/>
      <c r="C303" s="94"/>
      <c r="D303" s="92"/>
      <c r="E303" s="20"/>
      <c r="F303" s="57"/>
      <c r="G303" s="95"/>
      <c r="H303" s="27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</row>
    <row r="304" spans="2:26" x14ac:dyDescent="0.15">
      <c r="B304" s="89"/>
      <c r="C304" s="94"/>
      <c r="D304" s="92"/>
      <c r="E304" s="18"/>
      <c r="F304" s="57"/>
      <c r="G304" s="95"/>
      <c r="H304" s="27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</row>
    <row r="305" spans="2:26" x14ac:dyDescent="0.15">
      <c r="B305" s="89"/>
      <c r="C305" s="94"/>
      <c r="D305" s="92"/>
      <c r="E305" s="21"/>
      <c r="F305" s="55"/>
      <c r="G305" s="95"/>
      <c r="H305" s="30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</row>
    <row r="306" spans="2:26" x14ac:dyDescent="0.15">
      <c r="B306" s="100"/>
      <c r="C306" s="100"/>
      <c r="D306" s="100"/>
      <c r="E306" s="100"/>
      <c r="F306" s="100"/>
      <c r="G306" s="100"/>
      <c r="H306" s="100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</row>
    <row r="307" spans="2:26" ht="13.5" customHeight="1" x14ac:dyDescent="0.15">
      <c r="B307" s="89">
        <v>53</v>
      </c>
      <c r="C307" s="94" t="s">
        <v>258</v>
      </c>
      <c r="D307" s="24" t="s">
        <v>226</v>
      </c>
      <c r="E307" s="11" t="s">
        <v>227</v>
      </c>
      <c r="F307" s="47" t="s">
        <v>12</v>
      </c>
      <c r="G307" s="95" t="s">
        <v>12</v>
      </c>
      <c r="H307" s="27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2:26" ht="14" x14ac:dyDescent="0.15">
      <c r="B308" s="89"/>
      <c r="C308" s="94"/>
      <c r="D308" s="18" t="s">
        <v>228</v>
      </c>
      <c r="E308" s="20" t="s">
        <v>224</v>
      </c>
      <c r="F308" s="48" t="s">
        <v>12</v>
      </c>
      <c r="G308" s="95"/>
      <c r="H308" s="27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</row>
    <row r="309" spans="2:26" ht="14" x14ac:dyDescent="0.15">
      <c r="B309" s="89"/>
      <c r="C309" s="94"/>
      <c r="D309" s="18" t="s">
        <v>259</v>
      </c>
      <c r="E309" s="49" t="s">
        <v>260</v>
      </c>
      <c r="F309" s="48" t="s">
        <v>12</v>
      </c>
      <c r="G309" s="95"/>
      <c r="H309" s="27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</row>
    <row r="310" spans="2:26" ht="14" x14ac:dyDescent="0.15">
      <c r="B310" s="89"/>
      <c r="C310" s="94"/>
      <c r="D310" s="18" t="s">
        <v>231</v>
      </c>
      <c r="E310" s="49" t="s">
        <v>261</v>
      </c>
      <c r="F310" s="48" t="s">
        <v>12</v>
      </c>
      <c r="G310" s="95"/>
      <c r="H310" s="27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</row>
    <row r="311" spans="2:26" x14ac:dyDescent="0.15">
      <c r="B311" s="89"/>
      <c r="C311" s="94"/>
      <c r="D311" s="18"/>
      <c r="E311" s="49"/>
      <c r="F311" s="56"/>
      <c r="G311" s="95"/>
      <c r="H311" s="27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</row>
    <row r="312" spans="2:26" x14ac:dyDescent="0.15">
      <c r="B312" s="89"/>
      <c r="C312" s="94"/>
      <c r="D312" s="28"/>
      <c r="E312" s="49"/>
      <c r="F312" s="57"/>
      <c r="G312" s="95"/>
      <c r="H312" s="29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</row>
    <row r="313" spans="2:26" x14ac:dyDescent="0.15">
      <c r="B313" s="89"/>
      <c r="C313" s="94"/>
      <c r="D313" s="92"/>
      <c r="E313" s="20"/>
      <c r="F313" s="57"/>
      <c r="G313" s="95"/>
      <c r="H313" s="27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</row>
    <row r="314" spans="2:26" x14ac:dyDescent="0.15">
      <c r="B314" s="89"/>
      <c r="C314" s="94"/>
      <c r="D314" s="92"/>
      <c r="E314" s="20"/>
      <c r="F314" s="57"/>
      <c r="G314" s="95"/>
      <c r="H314" s="27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</row>
    <row r="315" spans="2:26" x14ac:dyDescent="0.15">
      <c r="B315" s="89"/>
      <c r="C315" s="94"/>
      <c r="D315" s="92"/>
      <c r="E315" s="18"/>
      <c r="F315" s="57"/>
      <c r="G315" s="95"/>
      <c r="H315" s="27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</row>
    <row r="316" spans="2:26" x14ac:dyDescent="0.15">
      <c r="B316" s="89"/>
      <c r="C316" s="94"/>
      <c r="D316" s="92"/>
      <c r="E316" s="21"/>
      <c r="F316" s="47"/>
      <c r="G316" s="95"/>
      <c r="H316" s="27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</row>
    <row r="317" spans="2:26" x14ac:dyDescent="0.15">
      <c r="B317" s="99"/>
      <c r="C317" s="99"/>
      <c r="D317" s="99"/>
      <c r="E317" s="99"/>
      <c r="F317" s="99"/>
      <c r="G317" s="99"/>
      <c r="H317" s="99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</row>
    <row r="318" spans="2:26" ht="13.5" customHeight="1" x14ac:dyDescent="0.15">
      <c r="B318" s="89">
        <v>54</v>
      </c>
      <c r="C318" s="94" t="s">
        <v>262</v>
      </c>
      <c r="D318" s="24" t="s">
        <v>226</v>
      </c>
      <c r="E318" s="11" t="s">
        <v>227</v>
      </c>
      <c r="F318" s="47" t="s">
        <v>12</v>
      </c>
      <c r="G318" s="95" t="s">
        <v>12</v>
      </c>
      <c r="H318" s="27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2:26" ht="14" x14ac:dyDescent="0.15">
      <c r="B319" s="89"/>
      <c r="C319" s="94"/>
      <c r="D319" s="18" t="s">
        <v>228</v>
      </c>
      <c r="E319" s="20" t="s">
        <v>224</v>
      </c>
      <c r="F319" s="48" t="s">
        <v>12</v>
      </c>
      <c r="G319" s="95"/>
      <c r="H319" s="27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</row>
    <row r="320" spans="2:26" ht="14" x14ac:dyDescent="0.15">
      <c r="B320" s="89"/>
      <c r="C320" s="94"/>
      <c r="D320" s="18" t="s">
        <v>263</v>
      </c>
      <c r="E320" s="49" t="s">
        <v>264</v>
      </c>
      <c r="F320" s="48" t="s">
        <v>12</v>
      </c>
      <c r="G320" s="95"/>
      <c r="H320" s="27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</row>
    <row r="321" spans="2:26" ht="14" x14ac:dyDescent="0.15">
      <c r="B321" s="89"/>
      <c r="C321" s="94"/>
      <c r="D321" s="18" t="s">
        <v>231</v>
      </c>
      <c r="E321" s="49" t="s">
        <v>265</v>
      </c>
      <c r="F321" s="48" t="s">
        <v>12</v>
      </c>
      <c r="G321" s="95"/>
      <c r="H321" s="27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</row>
    <row r="322" spans="2:26" x14ac:dyDescent="0.15">
      <c r="B322" s="89"/>
      <c r="C322" s="94"/>
      <c r="D322" s="18"/>
      <c r="E322" s="49"/>
      <c r="F322" s="56"/>
      <c r="G322" s="95"/>
      <c r="H322" s="27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</row>
    <row r="323" spans="2:26" x14ac:dyDescent="0.15">
      <c r="B323" s="89"/>
      <c r="C323" s="94"/>
      <c r="D323" s="28"/>
      <c r="E323" s="49"/>
      <c r="F323" s="57"/>
      <c r="G323" s="95"/>
      <c r="H323" s="29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</row>
    <row r="324" spans="2:26" x14ac:dyDescent="0.15">
      <c r="B324" s="89"/>
      <c r="C324" s="94"/>
      <c r="D324" s="92"/>
      <c r="E324" s="20"/>
      <c r="F324" s="57"/>
      <c r="G324" s="95"/>
      <c r="H324" s="27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</row>
    <row r="325" spans="2:26" x14ac:dyDescent="0.15">
      <c r="B325" s="89"/>
      <c r="C325" s="94"/>
      <c r="D325" s="92"/>
      <c r="E325" s="20"/>
      <c r="F325" s="57"/>
      <c r="G325" s="95"/>
      <c r="H325" s="27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</row>
    <row r="326" spans="2:26" x14ac:dyDescent="0.15">
      <c r="B326" s="89"/>
      <c r="C326" s="94"/>
      <c r="D326" s="92"/>
      <c r="E326" s="18"/>
      <c r="F326" s="57"/>
      <c r="G326" s="95"/>
      <c r="H326" s="27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</row>
    <row r="327" spans="2:26" x14ac:dyDescent="0.15">
      <c r="B327" s="89"/>
      <c r="C327" s="94"/>
      <c r="D327" s="92"/>
      <c r="E327" s="21"/>
      <c r="F327" s="55"/>
      <c r="G327" s="95"/>
      <c r="H327" s="30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</row>
    <row r="328" spans="2:26" x14ac:dyDescent="0.15">
      <c r="B328" s="100"/>
      <c r="C328" s="100"/>
      <c r="D328" s="100"/>
      <c r="E328" s="100"/>
      <c r="F328" s="100"/>
      <c r="G328" s="100"/>
      <c r="H328" s="100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</row>
    <row r="329" spans="2:26" ht="13.5" customHeight="1" x14ac:dyDescent="0.15">
      <c r="B329" s="89">
        <v>55</v>
      </c>
      <c r="C329" s="94" t="s">
        <v>266</v>
      </c>
      <c r="D329" s="24" t="s">
        <v>226</v>
      </c>
      <c r="E329" s="11" t="s">
        <v>227</v>
      </c>
      <c r="F329" s="47" t="s">
        <v>12</v>
      </c>
      <c r="G329" s="95" t="s">
        <v>12</v>
      </c>
      <c r="H329" s="27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2:26" ht="14" x14ac:dyDescent="0.15">
      <c r="B330" s="89"/>
      <c r="C330" s="94"/>
      <c r="D330" s="18" t="s">
        <v>228</v>
      </c>
      <c r="E330" s="20" t="s">
        <v>224</v>
      </c>
      <c r="F330" s="48" t="s">
        <v>12</v>
      </c>
      <c r="G330" s="95"/>
      <c r="H330" s="27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</row>
    <row r="331" spans="2:26" ht="14" x14ac:dyDescent="0.15">
      <c r="B331" s="89"/>
      <c r="C331" s="94"/>
      <c r="D331" s="18" t="s">
        <v>267</v>
      </c>
      <c r="E331" s="49" t="s">
        <v>268</v>
      </c>
      <c r="F331" s="48" t="s">
        <v>12</v>
      </c>
      <c r="G331" s="95"/>
      <c r="H331" s="27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</row>
    <row r="332" spans="2:26" ht="14" x14ac:dyDescent="0.15">
      <c r="B332" s="89"/>
      <c r="C332" s="94"/>
      <c r="D332" s="18" t="s">
        <v>231</v>
      </c>
      <c r="E332" s="49" t="s">
        <v>269</v>
      </c>
      <c r="F332" s="48" t="s">
        <v>12</v>
      </c>
      <c r="G332" s="95"/>
      <c r="H332" s="27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</row>
    <row r="333" spans="2:26" x14ac:dyDescent="0.15">
      <c r="B333" s="89"/>
      <c r="C333" s="94"/>
      <c r="D333" s="18"/>
      <c r="E333" s="49"/>
      <c r="F333" s="56"/>
      <c r="G333" s="95"/>
      <c r="H333" s="27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</row>
    <row r="334" spans="2:26" x14ac:dyDescent="0.15">
      <c r="B334" s="89"/>
      <c r="C334" s="94"/>
      <c r="D334" s="28"/>
      <c r="E334" s="49"/>
      <c r="F334" s="57"/>
      <c r="G334" s="95"/>
      <c r="H334" s="29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</row>
    <row r="335" spans="2:26" x14ac:dyDescent="0.15">
      <c r="B335" s="89"/>
      <c r="C335" s="94"/>
      <c r="D335" s="92"/>
      <c r="E335" s="20"/>
      <c r="F335" s="57"/>
      <c r="G335" s="95"/>
      <c r="H335" s="27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</row>
    <row r="336" spans="2:26" x14ac:dyDescent="0.15">
      <c r="B336" s="89"/>
      <c r="C336" s="94"/>
      <c r="D336" s="92"/>
      <c r="E336" s="20"/>
      <c r="F336" s="57"/>
      <c r="G336" s="95"/>
      <c r="H336" s="27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</row>
    <row r="337" spans="2:26" x14ac:dyDescent="0.15">
      <c r="B337" s="89"/>
      <c r="C337" s="94"/>
      <c r="D337" s="92"/>
      <c r="E337" s="18"/>
      <c r="F337" s="57"/>
      <c r="G337" s="95"/>
      <c r="H337" s="27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</row>
    <row r="338" spans="2:26" x14ac:dyDescent="0.15">
      <c r="B338" s="89"/>
      <c r="C338" s="94"/>
      <c r="D338" s="92"/>
      <c r="E338" s="21"/>
      <c r="F338" s="55"/>
      <c r="G338" s="95"/>
      <c r="H338" s="30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</row>
    <row r="339" spans="2:26" x14ac:dyDescent="0.15">
      <c r="B339" s="100"/>
      <c r="C339" s="100"/>
      <c r="D339" s="100"/>
      <c r="E339" s="100"/>
      <c r="F339" s="100"/>
      <c r="G339" s="100"/>
      <c r="H339" s="100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</row>
    <row r="340" spans="2:26" ht="13.5" customHeight="1" x14ac:dyDescent="0.15">
      <c r="B340" s="89">
        <v>56</v>
      </c>
      <c r="C340" s="94" t="s">
        <v>270</v>
      </c>
      <c r="D340" s="24" t="s">
        <v>226</v>
      </c>
      <c r="E340" s="11" t="s">
        <v>227</v>
      </c>
      <c r="F340" s="47" t="s">
        <v>12</v>
      </c>
      <c r="G340" s="95" t="s">
        <v>12</v>
      </c>
      <c r="H340" s="27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2:26" ht="14" x14ac:dyDescent="0.15">
      <c r="B341" s="89"/>
      <c r="C341" s="94"/>
      <c r="D341" s="18" t="s">
        <v>228</v>
      </c>
      <c r="E341" s="20" t="s">
        <v>224</v>
      </c>
      <c r="F341" s="48" t="s">
        <v>12</v>
      </c>
      <c r="G341" s="95"/>
      <c r="H341" s="27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</row>
    <row r="342" spans="2:26" ht="14" x14ac:dyDescent="0.15">
      <c r="B342" s="89"/>
      <c r="C342" s="94"/>
      <c r="D342" s="18" t="s">
        <v>271</v>
      </c>
      <c r="E342" s="49" t="s">
        <v>272</v>
      </c>
      <c r="F342" s="48" t="s">
        <v>12</v>
      </c>
      <c r="G342" s="95"/>
      <c r="H342" s="27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</row>
    <row r="343" spans="2:26" ht="14" x14ac:dyDescent="0.15">
      <c r="B343" s="89"/>
      <c r="C343" s="94"/>
      <c r="D343" s="18" t="s">
        <v>231</v>
      </c>
      <c r="E343" s="49" t="s">
        <v>273</v>
      </c>
      <c r="F343" s="48" t="s">
        <v>12</v>
      </c>
      <c r="G343" s="95"/>
      <c r="H343" s="27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</row>
    <row r="344" spans="2:26" x14ac:dyDescent="0.15">
      <c r="B344" s="89"/>
      <c r="C344" s="94"/>
      <c r="D344" s="18"/>
      <c r="E344" s="49"/>
      <c r="F344" s="56"/>
      <c r="G344" s="95"/>
      <c r="H344" s="27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</row>
    <row r="345" spans="2:26" x14ac:dyDescent="0.15">
      <c r="B345" s="89"/>
      <c r="C345" s="94"/>
      <c r="D345" s="28"/>
      <c r="E345" s="49"/>
      <c r="F345" s="57"/>
      <c r="G345" s="95"/>
      <c r="H345" s="29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</row>
    <row r="346" spans="2:26" x14ac:dyDescent="0.15">
      <c r="B346" s="89"/>
      <c r="C346" s="94"/>
      <c r="D346" s="92"/>
      <c r="E346" s="20"/>
      <c r="F346" s="57"/>
      <c r="G346" s="95"/>
      <c r="H346" s="27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</row>
    <row r="347" spans="2:26" x14ac:dyDescent="0.15">
      <c r="B347" s="89"/>
      <c r="C347" s="94"/>
      <c r="D347" s="92"/>
      <c r="E347" s="20"/>
      <c r="F347" s="57"/>
      <c r="G347" s="95"/>
      <c r="H347" s="27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</row>
    <row r="348" spans="2:26" x14ac:dyDescent="0.15">
      <c r="B348" s="89"/>
      <c r="C348" s="94"/>
      <c r="D348" s="92"/>
      <c r="E348" s="18"/>
      <c r="F348" s="57"/>
      <c r="G348" s="95"/>
      <c r="H348" s="27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</row>
    <row r="349" spans="2:26" x14ac:dyDescent="0.15">
      <c r="B349" s="89"/>
      <c r="C349" s="94"/>
      <c r="D349" s="92"/>
      <c r="E349" s="21"/>
      <c r="F349" s="55"/>
      <c r="G349" s="95"/>
      <c r="H349" s="30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</row>
    <row r="350" spans="2:26" x14ac:dyDescent="0.15">
      <c r="B350" s="100"/>
      <c r="C350" s="100"/>
      <c r="D350" s="100"/>
      <c r="E350" s="100"/>
      <c r="F350" s="100"/>
      <c r="G350" s="100"/>
      <c r="H350" s="100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</row>
    <row r="351" spans="2:26" ht="13.5" customHeight="1" x14ac:dyDescent="0.15">
      <c r="B351" s="89">
        <v>57</v>
      </c>
      <c r="C351" s="94" t="s">
        <v>274</v>
      </c>
      <c r="D351" s="24" t="s">
        <v>226</v>
      </c>
      <c r="E351" s="11" t="s">
        <v>227</v>
      </c>
      <c r="F351" s="47" t="s">
        <v>12</v>
      </c>
      <c r="G351" s="95" t="s">
        <v>12</v>
      </c>
      <c r="H351" s="27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2:26" ht="14" x14ac:dyDescent="0.15">
      <c r="B352" s="89"/>
      <c r="C352" s="94"/>
      <c r="D352" s="18" t="s">
        <v>228</v>
      </c>
      <c r="E352" s="20" t="s">
        <v>224</v>
      </c>
      <c r="F352" s="48" t="s">
        <v>12</v>
      </c>
      <c r="G352" s="95"/>
      <c r="H352" s="27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</row>
    <row r="353" spans="2:26" ht="14" x14ac:dyDescent="0.15">
      <c r="B353" s="89"/>
      <c r="C353" s="94"/>
      <c r="D353" s="18" t="s">
        <v>275</v>
      </c>
      <c r="E353" s="49" t="s">
        <v>276</v>
      </c>
      <c r="F353" s="48" t="s">
        <v>12</v>
      </c>
      <c r="G353" s="95"/>
      <c r="H353" s="27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</row>
    <row r="354" spans="2:26" ht="14" x14ac:dyDescent="0.15">
      <c r="B354" s="89"/>
      <c r="C354" s="94"/>
      <c r="D354" s="18" t="s">
        <v>231</v>
      </c>
      <c r="E354" s="49" t="s">
        <v>277</v>
      </c>
      <c r="F354" s="48" t="s">
        <v>12</v>
      </c>
      <c r="G354" s="95"/>
      <c r="H354" s="27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</row>
    <row r="355" spans="2:26" x14ac:dyDescent="0.15">
      <c r="B355" s="89"/>
      <c r="C355" s="94"/>
      <c r="D355" s="18"/>
      <c r="E355" s="49"/>
      <c r="F355" s="56"/>
      <c r="G355" s="95"/>
      <c r="H355" s="27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</row>
    <row r="356" spans="2:26" x14ac:dyDescent="0.15">
      <c r="B356" s="89"/>
      <c r="C356" s="94"/>
      <c r="D356" s="28"/>
      <c r="E356" s="49"/>
      <c r="F356" s="57"/>
      <c r="G356" s="95"/>
      <c r="H356" s="29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</row>
    <row r="357" spans="2:26" x14ac:dyDescent="0.15">
      <c r="B357" s="89"/>
      <c r="C357" s="94"/>
      <c r="D357" s="92"/>
      <c r="E357" s="20"/>
      <c r="F357" s="57"/>
      <c r="G357" s="95"/>
      <c r="H357" s="27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</row>
    <row r="358" spans="2:26" x14ac:dyDescent="0.15">
      <c r="B358" s="89"/>
      <c r="C358" s="94"/>
      <c r="D358" s="92"/>
      <c r="E358" s="20"/>
      <c r="F358" s="57"/>
      <c r="G358" s="95"/>
      <c r="H358" s="27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</row>
    <row r="359" spans="2:26" x14ac:dyDescent="0.15">
      <c r="B359" s="89"/>
      <c r="C359" s="94"/>
      <c r="D359" s="92"/>
      <c r="E359" s="18"/>
      <c r="F359" s="57"/>
      <c r="G359" s="95"/>
      <c r="H359" s="27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</row>
    <row r="360" spans="2:26" x14ac:dyDescent="0.15">
      <c r="B360" s="89"/>
      <c r="C360" s="94"/>
      <c r="D360" s="92"/>
      <c r="E360" s="21"/>
      <c r="F360" s="55"/>
      <c r="G360" s="95"/>
      <c r="H360" s="30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</row>
    <row r="361" spans="2:26" x14ac:dyDescent="0.15">
      <c r="B361" s="100"/>
      <c r="C361" s="100"/>
      <c r="D361" s="100"/>
      <c r="E361" s="100"/>
      <c r="F361" s="100"/>
      <c r="G361" s="100"/>
      <c r="H361" s="100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</row>
    <row r="362" spans="2:26" ht="13.5" customHeight="1" x14ac:dyDescent="0.15">
      <c r="B362" s="89">
        <v>58</v>
      </c>
      <c r="C362" s="94" t="s">
        <v>278</v>
      </c>
      <c r="D362" s="24" t="s">
        <v>226</v>
      </c>
      <c r="E362" s="11" t="s">
        <v>227</v>
      </c>
      <c r="F362" s="47" t="s">
        <v>12</v>
      </c>
      <c r="G362" s="95" t="s">
        <v>12</v>
      </c>
      <c r="H362" s="27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2:26" ht="14" x14ac:dyDescent="0.15">
      <c r="B363" s="89"/>
      <c r="C363" s="94"/>
      <c r="D363" s="18" t="s">
        <v>228</v>
      </c>
      <c r="E363" s="20" t="s">
        <v>224</v>
      </c>
      <c r="F363" s="48" t="s">
        <v>12</v>
      </c>
      <c r="G363" s="95"/>
      <c r="H363" s="27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</row>
    <row r="364" spans="2:26" ht="14" x14ac:dyDescent="0.15">
      <c r="B364" s="89"/>
      <c r="C364" s="94"/>
      <c r="D364" s="18" t="s">
        <v>279</v>
      </c>
      <c r="E364" s="49" t="s">
        <v>280</v>
      </c>
      <c r="F364" s="48" t="s">
        <v>12</v>
      </c>
      <c r="G364" s="95"/>
      <c r="H364" s="27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</row>
    <row r="365" spans="2:26" ht="14" x14ac:dyDescent="0.15">
      <c r="B365" s="89"/>
      <c r="C365" s="94"/>
      <c r="D365" s="18" t="s">
        <v>231</v>
      </c>
      <c r="E365" s="49" t="s">
        <v>281</v>
      </c>
      <c r="F365" s="48" t="s">
        <v>12</v>
      </c>
      <c r="G365" s="95"/>
      <c r="H365" s="27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</row>
    <row r="366" spans="2:26" x14ac:dyDescent="0.15">
      <c r="B366" s="89"/>
      <c r="C366" s="94"/>
      <c r="D366" s="18"/>
      <c r="E366" s="49"/>
      <c r="F366" s="56"/>
      <c r="G366" s="95"/>
      <c r="H366" s="27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</row>
    <row r="367" spans="2:26" x14ac:dyDescent="0.15">
      <c r="B367" s="89"/>
      <c r="C367" s="94"/>
      <c r="D367" s="28"/>
      <c r="E367" s="49"/>
      <c r="F367" s="57"/>
      <c r="G367" s="95"/>
      <c r="H367" s="29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</row>
    <row r="368" spans="2:26" x14ac:dyDescent="0.15">
      <c r="B368" s="89"/>
      <c r="C368" s="94"/>
      <c r="D368" s="92"/>
      <c r="E368" s="20"/>
      <c r="F368" s="57"/>
      <c r="G368" s="95"/>
      <c r="H368" s="27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</row>
    <row r="369" spans="2:26" x14ac:dyDescent="0.15">
      <c r="B369" s="89"/>
      <c r="C369" s="94"/>
      <c r="D369" s="92"/>
      <c r="E369" s="20"/>
      <c r="F369" s="57"/>
      <c r="G369" s="95"/>
      <c r="H369" s="27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</row>
    <row r="370" spans="2:26" x14ac:dyDescent="0.15">
      <c r="B370" s="89"/>
      <c r="C370" s="94"/>
      <c r="D370" s="92"/>
      <c r="E370" s="18"/>
      <c r="F370" s="57"/>
      <c r="G370" s="95"/>
      <c r="H370" s="27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</row>
    <row r="371" spans="2:26" x14ac:dyDescent="0.15">
      <c r="B371" s="89"/>
      <c r="C371" s="94"/>
      <c r="D371" s="92"/>
      <c r="E371" s="21"/>
      <c r="F371" s="55"/>
      <c r="G371" s="95"/>
      <c r="H371" s="30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</row>
    <row r="372" spans="2:26" x14ac:dyDescent="0.15">
      <c r="B372" s="100"/>
      <c r="C372" s="100"/>
      <c r="D372" s="100"/>
      <c r="E372" s="100"/>
      <c r="F372" s="100"/>
      <c r="G372" s="100"/>
      <c r="H372" s="100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</row>
    <row r="373" spans="2:26" ht="13.5" customHeight="1" x14ac:dyDescent="0.15">
      <c r="B373" s="89">
        <v>59</v>
      </c>
      <c r="C373" s="94" t="s">
        <v>282</v>
      </c>
      <c r="D373" s="24" t="s">
        <v>226</v>
      </c>
      <c r="E373" s="11" t="s">
        <v>227</v>
      </c>
      <c r="F373" s="47" t="s">
        <v>12</v>
      </c>
      <c r="G373" s="95" t="s">
        <v>12</v>
      </c>
      <c r="H373" s="27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2:26" ht="14" x14ac:dyDescent="0.15">
      <c r="B374" s="89"/>
      <c r="C374" s="94"/>
      <c r="D374" s="18" t="s">
        <v>228</v>
      </c>
      <c r="E374" s="20" t="s">
        <v>224</v>
      </c>
      <c r="F374" s="48" t="s">
        <v>12</v>
      </c>
      <c r="G374" s="95"/>
      <c r="H374" s="27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</row>
    <row r="375" spans="2:26" ht="14" x14ac:dyDescent="0.15">
      <c r="B375" s="89"/>
      <c r="C375" s="94"/>
      <c r="D375" s="18" t="s">
        <v>275</v>
      </c>
      <c r="E375" s="49" t="s">
        <v>276</v>
      </c>
      <c r="F375" s="48" t="s">
        <v>12</v>
      </c>
      <c r="G375" s="95"/>
      <c r="H375" s="27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</row>
    <row r="376" spans="2:26" ht="14" x14ac:dyDescent="0.15">
      <c r="B376" s="89"/>
      <c r="C376" s="94"/>
      <c r="D376" s="18" t="s">
        <v>231</v>
      </c>
      <c r="E376" s="49" t="s">
        <v>277</v>
      </c>
      <c r="F376" s="48" t="s">
        <v>12</v>
      </c>
      <c r="G376" s="95"/>
      <c r="H376" s="27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</row>
    <row r="377" spans="2:26" x14ac:dyDescent="0.15">
      <c r="B377" s="89"/>
      <c r="C377" s="94"/>
      <c r="D377" s="18"/>
      <c r="E377" s="49"/>
      <c r="F377" s="56"/>
      <c r="G377" s="95"/>
      <c r="H377" s="27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</row>
    <row r="378" spans="2:26" x14ac:dyDescent="0.15">
      <c r="B378" s="89"/>
      <c r="C378" s="94"/>
      <c r="D378" s="28"/>
      <c r="E378" s="49"/>
      <c r="F378" s="57"/>
      <c r="G378" s="95"/>
      <c r="H378" s="29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</row>
    <row r="379" spans="2:26" x14ac:dyDescent="0.15">
      <c r="B379" s="89"/>
      <c r="C379" s="94"/>
      <c r="D379" s="92"/>
      <c r="E379" s="20"/>
      <c r="F379" s="57"/>
      <c r="G379" s="95"/>
      <c r="H379" s="27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</row>
    <row r="380" spans="2:26" x14ac:dyDescent="0.15">
      <c r="B380" s="89"/>
      <c r="C380" s="94"/>
      <c r="D380" s="92"/>
      <c r="E380" s="20"/>
      <c r="F380" s="57"/>
      <c r="G380" s="95"/>
      <c r="H380" s="27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</row>
    <row r="381" spans="2:26" x14ac:dyDescent="0.15">
      <c r="B381" s="89"/>
      <c r="C381" s="94"/>
      <c r="D381" s="92"/>
      <c r="E381" s="18"/>
      <c r="F381" s="57"/>
      <c r="G381" s="95"/>
      <c r="H381" s="27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</row>
    <row r="382" spans="2:26" x14ac:dyDescent="0.15">
      <c r="B382" s="89"/>
      <c r="C382" s="94"/>
      <c r="D382" s="92"/>
      <c r="E382" s="21"/>
      <c r="F382" s="47"/>
      <c r="G382" s="95"/>
      <c r="H382" s="27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</row>
    <row r="383" spans="2:26" x14ac:dyDescent="0.15">
      <c r="B383" s="99"/>
      <c r="C383" s="99"/>
      <c r="D383" s="99"/>
      <c r="E383" s="99"/>
      <c r="F383" s="99"/>
      <c r="G383" s="99"/>
      <c r="H383" s="99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</row>
    <row r="384" spans="2:26" ht="13.5" customHeight="1" x14ac:dyDescent="0.15">
      <c r="B384" s="89">
        <v>60</v>
      </c>
      <c r="C384" s="94" t="s">
        <v>283</v>
      </c>
      <c r="D384" s="24" t="s">
        <v>226</v>
      </c>
      <c r="E384" s="11" t="s">
        <v>227</v>
      </c>
      <c r="F384" s="47" t="s">
        <v>12</v>
      </c>
      <c r="G384" s="95" t="s">
        <v>12</v>
      </c>
      <c r="H384" s="27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2:26" ht="14" x14ac:dyDescent="0.15">
      <c r="B385" s="89"/>
      <c r="C385" s="94"/>
      <c r="D385" s="18" t="s">
        <v>228</v>
      </c>
      <c r="E385" s="20" t="s">
        <v>224</v>
      </c>
      <c r="F385" s="48" t="s">
        <v>12</v>
      </c>
      <c r="G385" s="95"/>
      <c r="H385" s="27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</row>
    <row r="386" spans="2:26" ht="14" x14ac:dyDescent="0.15">
      <c r="B386" s="89"/>
      <c r="C386" s="94"/>
      <c r="D386" s="18" t="s">
        <v>284</v>
      </c>
      <c r="E386" s="49" t="s">
        <v>285</v>
      </c>
      <c r="F386" s="48" t="s">
        <v>12</v>
      </c>
      <c r="G386" s="95"/>
      <c r="H386" s="27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</row>
    <row r="387" spans="2:26" ht="14" x14ac:dyDescent="0.15">
      <c r="B387" s="89"/>
      <c r="C387" s="94"/>
      <c r="D387" s="18" t="s">
        <v>231</v>
      </c>
      <c r="E387" s="49" t="s">
        <v>286</v>
      </c>
      <c r="F387" s="48" t="s">
        <v>12</v>
      </c>
      <c r="G387" s="95"/>
      <c r="H387" s="27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</row>
    <row r="388" spans="2:26" x14ac:dyDescent="0.15">
      <c r="B388" s="89"/>
      <c r="C388" s="94"/>
      <c r="D388" s="18"/>
      <c r="E388" s="49"/>
      <c r="F388" s="56"/>
      <c r="G388" s="95"/>
      <c r="H388" s="27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</row>
    <row r="389" spans="2:26" x14ac:dyDescent="0.15">
      <c r="B389" s="89"/>
      <c r="C389" s="94"/>
      <c r="D389" s="28"/>
      <c r="E389" s="49"/>
      <c r="F389" s="57"/>
      <c r="G389" s="95"/>
      <c r="H389" s="29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</row>
    <row r="390" spans="2:26" x14ac:dyDescent="0.15">
      <c r="B390" s="89"/>
      <c r="C390" s="94"/>
      <c r="D390" s="92"/>
      <c r="E390" s="20"/>
      <c r="F390" s="57"/>
      <c r="G390" s="95"/>
      <c r="H390" s="27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</row>
    <row r="391" spans="2:26" x14ac:dyDescent="0.15">
      <c r="B391" s="89"/>
      <c r="C391" s="94"/>
      <c r="D391" s="92"/>
      <c r="E391" s="20"/>
      <c r="F391" s="57"/>
      <c r="G391" s="95"/>
      <c r="H391" s="27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</row>
    <row r="392" spans="2:26" x14ac:dyDescent="0.15">
      <c r="B392" s="89"/>
      <c r="C392" s="94"/>
      <c r="D392" s="92"/>
      <c r="E392" s="18"/>
      <c r="F392" s="57"/>
      <c r="G392" s="95"/>
      <c r="H392" s="27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</row>
    <row r="393" spans="2:26" x14ac:dyDescent="0.15">
      <c r="B393" s="89"/>
      <c r="C393" s="94"/>
      <c r="D393" s="92"/>
      <c r="E393" s="21"/>
      <c r="F393" s="55"/>
      <c r="G393" s="95"/>
      <c r="H393" s="30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</row>
    <row r="394" spans="2:26" x14ac:dyDescent="0.15">
      <c r="B394" s="100"/>
      <c r="C394" s="100"/>
      <c r="D394" s="100"/>
      <c r="E394" s="100"/>
      <c r="F394" s="100"/>
      <c r="G394" s="100"/>
      <c r="H394" s="100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</row>
    <row r="395" spans="2:26" ht="13.5" customHeight="1" x14ac:dyDescent="0.15">
      <c r="B395" s="89">
        <v>61</v>
      </c>
      <c r="C395" s="94" t="s">
        <v>287</v>
      </c>
      <c r="D395" s="24" t="s">
        <v>226</v>
      </c>
      <c r="E395" s="11" t="s">
        <v>227</v>
      </c>
      <c r="F395" s="47" t="s">
        <v>12</v>
      </c>
      <c r="G395" s="95" t="s">
        <v>12</v>
      </c>
      <c r="H395" s="27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2:26" ht="14" x14ac:dyDescent="0.15">
      <c r="B396" s="89"/>
      <c r="C396" s="94"/>
      <c r="D396" s="18" t="s">
        <v>228</v>
      </c>
      <c r="E396" s="20" t="s">
        <v>224</v>
      </c>
      <c r="F396" s="48" t="s">
        <v>12</v>
      </c>
      <c r="G396" s="95"/>
      <c r="H396" s="27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</row>
    <row r="397" spans="2:26" ht="14" x14ac:dyDescent="0.15">
      <c r="B397" s="89"/>
      <c r="C397" s="94"/>
      <c r="D397" s="18" t="s">
        <v>288</v>
      </c>
      <c r="E397" s="49" t="s">
        <v>289</v>
      </c>
      <c r="F397" s="48" t="s">
        <v>12</v>
      </c>
      <c r="G397" s="95"/>
      <c r="H397" s="27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</row>
    <row r="398" spans="2:26" ht="14" x14ac:dyDescent="0.15">
      <c r="B398" s="89"/>
      <c r="C398" s="94"/>
      <c r="D398" s="18" t="s">
        <v>231</v>
      </c>
      <c r="E398" s="49" t="s">
        <v>290</v>
      </c>
      <c r="F398" s="48" t="s">
        <v>12</v>
      </c>
      <c r="G398" s="95"/>
      <c r="H398" s="27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</row>
    <row r="399" spans="2:26" x14ac:dyDescent="0.15">
      <c r="B399" s="89"/>
      <c r="C399" s="94"/>
      <c r="D399" s="18"/>
      <c r="E399" s="49"/>
      <c r="F399" s="56"/>
      <c r="G399" s="95"/>
      <c r="H399" s="27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</row>
    <row r="400" spans="2:26" x14ac:dyDescent="0.15">
      <c r="B400" s="89"/>
      <c r="C400" s="94"/>
      <c r="D400" s="28"/>
      <c r="E400" s="49"/>
      <c r="F400" s="57"/>
      <c r="G400" s="95"/>
      <c r="H400" s="29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</row>
    <row r="401" spans="2:26" x14ac:dyDescent="0.15">
      <c r="B401" s="89"/>
      <c r="C401" s="94"/>
      <c r="D401" s="92"/>
      <c r="E401" s="20"/>
      <c r="F401" s="57"/>
      <c r="G401" s="95"/>
      <c r="H401" s="27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</row>
    <row r="402" spans="2:26" x14ac:dyDescent="0.15">
      <c r="B402" s="89"/>
      <c r="C402" s="94"/>
      <c r="D402" s="92"/>
      <c r="E402" s="20"/>
      <c r="F402" s="57"/>
      <c r="G402" s="95"/>
      <c r="H402" s="27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</row>
    <row r="403" spans="2:26" x14ac:dyDescent="0.15">
      <c r="B403" s="89"/>
      <c r="C403" s="94"/>
      <c r="D403" s="92"/>
      <c r="E403" s="18"/>
      <c r="F403" s="57"/>
      <c r="G403" s="95"/>
      <c r="H403" s="27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</row>
    <row r="404" spans="2:26" x14ac:dyDescent="0.15">
      <c r="B404" s="89"/>
      <c r="C404" s="94"/>
      <c r="D404" s="92"/>
      <c r="E404" s="21"/>
      <c r="F404" s="55"/>
      <c r="G404" s="95"/>
      <c r="H404" s="30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</row>
    <row r="405" spans="2:26" x14ac:dyDescent="0.15">
      <c r="B405" s="100"/>
      <c r="C405" s="100"/>
      <c r="D405" s="100"/>
      <c r="E405" s="100"/>
      <c r="F405" s="100"/>
      <c r="G405" s="100"/>
      <c r="H405" s="100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</row>
    <row r="406" spans="2:26" ht="13.5" customHeight="1" x14ac:dyDescent="0.15">
      <c r="B406" s="89">
        <v>62</v>
      </c>
      <c r="C406" s="94" t="s">
        <v>291</v>
      </c>
      <c r="D406" s="24" t="s">
        <v>226</v>
      </c>
      <c r="E406" s="11" t="s">
        <v>227</v>
      </c>
      <c r="F406" s="47" t="s">
        <v>12</v>
      </c>
      <c r="G406" s="95" t="s">
        <v>12</v>
      </c>
      <c r="H406" s="27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2:26" ht="14" x14ac:dyDescent="0.15">
      <c r="B407" s="89"/>
      <c r="C407" s="94"/>
      <c r="D407" s="18" t="s">
        <v>228</v>
      </c>
      <c r="E407" s="20" t="s">
        <v>224</v>
      </c>
      <c r="F407" s="48" t="s">
        <v>12</v>
      </c>
      <c r="G407" s="95"/>
      <c r="H407" s="27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</row>
    <row r="408" spans="2:26" ht="14" x14ac:dyDescent="0.15">
      <c r="B408" s="89"/>
      <c r="C408" s="94"/>
      <c r="D408" s="18" t="s">
        <v>292</v>
      </c>
      <c r="E408" s="49" t="s">
        <v>293</v>
      </c>
      <c r="F408" s="48" t="s">
        <v>12</v>
      </c>
      <c r="G408" s="95"/>
      <c r="H408" s="27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</row>
    <row r="409" spans="2:26" ht="14" x14ac:dyDescent="0.15">
      <c r="B409" s="89"/>
      <c r="C409" s="94"/>
      <c r="D409" s="18" t="s">
        <v>231</v>
      </c>
      <c r="E409" s="49" t="s">
        <v>294</v>
      </c>
      <c r="F409" s="48" t="s">
        <v>12</v>
      </c>
      <c r="G409" s="95"/>
      <c r="H409" s="27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</row>
    <row r="410" spans="2:26" x14ac:dyDescent="0.15">
      <c r="B410" s="89"/>
      <c r="C410" s="94"/>
      <c r="D410" s="18"/>
      <c r="E410" s="49"/>
      <c r="F410" s="56"/>
      <c r="G410" s="95"/>
      <c r="H410" s="27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</row>
    <row r="411" spans="2:26" x14ac:dyDescent="0.15">
      <c r="B411" s="89"/>
      <c r="C411" s="94"/>
      <c r="D411" s="28"/>
      <c r="E411" s="49"/>
      <c r="F411" s="57"/>
      <c r="G411" s="95"/>
      <c r="H411" s="29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</row>
    <row r="412" spans="2:26" x14ac:dyDescent="0.15">
      <c r="B412" s="89"/>
      <c r="C412" s="94"/>
      <c r="D412" s="92"/>
      <c r="E412" s="20"/>
      <c r="F412" s="57"/>
      <c r="G412" s="95"/>
      <c r="H412" s="27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</row>
    <row r="413" spans="2:26" x14ac:dyDescent="0.15">
      <c r="B413" s="89"/>
      <c r="C413" s="94"/>
      <c r="D413" s="92"/>
      <c r="E413" s="20"/>
      <c r="F413" s="57"/>
      <c r="G413" s="95"/>
      <c r="H413" s="27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</row>
    <row r="414" spans="2:26" x14ac:dyDescent="0.15">
      <c r="B414" s="89"/>
      <c r="C414" s="94"/>
      <c r="D414" s="92"/>
      <c r="E414" s="18"/>
      <c r="F414" s="57"/>
      <c r="G414" s="95"/>
      <c r="H414" s="27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</row>
    <row r="415" spans="2:26" x14ac:dyDescent="0.15">
      <c r="B415" s="89"/>
      <c r="C415" s="94"/>
      <c r="D415" s="92"/>
      <c r="E415" s="21"/>
      <c r="F415" s="55"/>
      <c r="G415" s="95"/>
      <c r="H415" s="30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</row>
    <row r="416" spans="2:26" x14ac:dyDescent="0.15">
      <c r="B416" s="100"/>
      <c r="C416" s="100"/>
      <c r="D416" s="100"/>
      <c r="E416" s="100"/>
      <c r="F416" s="100"/>
      <c r="G416" s="100"/>
      <c r="H416" s="100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</row>
    <row r="417" spans="2:26" ht="13.5" customHeight="1" x14ac:dyDescent="0.15">
      <c r="B417" s="89">
        <v>63</v>
      </c>
      <c r="C417" s="94" t="s">
        <v>295</v>
      </c>
      <c r="D417" s="24" t="s">
        <v>226</v>
      </c>
      <c r="E417" s="11" t="s">
        <v>227</v>
      </c>
      <c r="F417" s="47" t="s">
        <v>12</v>
      </c>
      <c r="G417" s="95" t="s">
        <v>12</v>
      </c>
      <c r="H417" s="27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2:26" ht="14" x14ac:dyDescent="0.15">
      <c r="B418" s="89"/>
      <c r="C418" s="94"/>
      <c r="D418" s="18" t="s">
        <v>228</v>
      </c>
      <c r="E418" s="20" t="s">
        <v>224</v>
      </c>
      <c r="F418" s="48" t="s">
        <v>12</v>
      </c>
      <c r="G418" s="95"/>
      <c r="H418" s="27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</row>
    <row r="419" spans="2:26" ht="14" x14ac:dyDescent="0.15">
      <c r="B419" s="89"/>
      <c r="C419" s="94"/>
      <c r="D419" s="18" t="s">
        <v>296</v>
      </c>
      <c r="E419" s="49" t="s">
        <v>297</v>
      </c>
      <c r="F419" s="48" t="s">
        <v>12</v>
      </c>
      <c r="G419" s="95"/>
      <c r="H419" s="27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</row>
    <row r="420" spans="2:26" ht="14" x14ac:dyDescent="0.15">
      <c r="B420" s="89"/>
      <c r="C420" s="94"/>
      <c r="D420" s="18" t="s">
        <v>231</v>
      </c>
      <c r="E420" s="49" t="s">
        <v>298</v>
      </c>
      <c r="F420" s="48" t="s">
        <v>12</v>
      </c>
      <c r="G420" s="95"/>
      <c r="H420" s="27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</row>
    <row r="421" spans="2:26" x14ac:dyDescent="0.15">
      <c r="B421" s="89"/>
      <c r="C421" s="94"/>
      <c r="D421" s="18"/>
      <c r="E421" s="49"/>
      <c r="F421" s="56"/>
      <c r="G421" s="95"/>
      <c r="H421" s="27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</row>
    <row r="422" spans="2:26" x14ac:dyDescent="0.15">
      <c r="B422" s="89"/>
      <c r="C422" s="94"/>
      <c r="D422" s="28"/>
      <c r="E422" s="49"/>
      <c r="F422" s="57"/>
      <c r="G422" s="95"/>
      <c r="H422" s="29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</row>
    <row r="423" spans="2:26" x14ac:dyDescent="0.15">
      <c r="B423" s="89"/>
      <c r="C423" s="94"/>
      <c r="D423" s="92"/>
      <c r="E423" s="20"/>
      <c r="F423" s="57"/>
      <c r="G423" s="95"/>
      <c r="H423" s="27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</row>
    <row r="424" spans="2:26" x14ac:dyDescent="0.15">
      <c r="B424" s="89"/>
      <c r="C424" s="94"/>
      <c r="D424" s="92"/>
      <c r="E424" s="20"/>
      <c r="F424" s="57"/>
      <c r="G424" s="95"/>
      <c r="H424" s="27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</row>
    <row r="425" spans="2:26" x14ac:dyDescent="0.15">
      <c r="B425" s="89"/>
      <c r="C425" s="94"/>
      <c r="D425" s="92"/>
      <c r="E425" s="18"/>
      <c r="F425" s="57"/>
      <c r="G425" s="95"/>
      <c r="H425" s="27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</row>
    <row r="426" spans="2:26" x14ac:dyDescent="0.15">
      <c r="B426" s="89"/>
      <c r="C426" s="94"/>
      <c r="D426" s="92"/>
      <c r="E426" s="21"/>
      <c r="F426" s="55"/>
      <c r="G426" s="95"/>
      <c r="H426" s="30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</row>
    <row r="427" spans="2:26" x14ac:dyDescent="0.15">
      <c r="B427" s="100"/>
      <c r="C427" s="100"/>
      <c r="D427" s="100"/>
      <c r="E427" s="100"/>
      <c r="F427" s="100"/>
      <c r="G427" s="100"/>
      <c r="H427" s="100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</row>
    <row r="428" spans="2:26" ht="13.5" customHeight="1" x14ac:dyDescent="0.15">
      <c r="B428" s="89">
        <v>64</v>
      </c>
      <c r="C428" s="94" t="s">
        <v>299</v>
      </c>
      <c r="D428" s="24" t="s">
        <v>300</v>
      </c>
      <c r="E428" s="11" t="s">
        <v>301</v>
      </c>
      <c r="F428" s="47" t="s">
        <v>12</v>
      </c>
      <c r="G428" s="95" t="s">
        <v>12</v>
      </c>
      <c r="H428" s="27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2:26" ht="14" x14ac:dyDescent="0.15">
      <c r="B429" s="89"/>
      <c r="C429" s="94"/>
      <c r="D429" s="18" t="s">
        <v>231</v>
      </c>
      <c r="E429" s="20" t="s">
        <v>302</v>
      </c>
      <c r="F429" s="48" t="s">
        <v>12</v>
      </c>
      <c r="G429" s="95"/>
      <c r="H429" s="27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</row>
    <row r="430" spans="2:26" x14ac:dyDescent="0.15">
      <c r="B430" s="89"/>
      <c r="C430" s="94"/>
      <c r="D430" s="18"/>
      <c r="E430" s="49"/>
      <c r="F430" s="48"/>
      <c r="G430" s="95"/>
      <c r="H430" s="27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</row>
    <row r="431" spans="2:26" x14ac:dyDescent="0.15">
      <c r="B431" s="89"/>
      <c r="C431" s="94"/>
      <c r="D431" s="18"/>
      <c r="E431" s="49"/>
      <c r="F431" s="48"/>
      <c r="G431" s="95"/>
      <c r="H431" s="27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</row>
    <row r="432" spans="2:26" x14ac:dyDescent="0.15">
      <c r="B432" s="89"/>
      <c r="C432" s="94"/>
      <c r="D432" s="18"/>
      <c r="E432" s="49"/>
      <c r="F432" s="56"/>
      <c r="G432" s="95"/>
      <c r="H432" s="27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</row>
    <row r="433" spans="2:26" x14ac:dyDescent="0.15">
      <c r="B433" s="89"/>
      <c r="C433" s="94"/>
      <c r="D433" s="28"/>
      <c r="E433" s="49"/>
      <c r="F433" s="57"/>
      <c r="G433" s="95"/>
      <c r="H433" s="29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</row>
    <row r="434" spans="2:26" x14ac:dyDescent="0.15">
      <c r="B434" s="89"/>
      <c r="C434" s="94"/>
      <c r="D434" s="92"/>
      <c r="E434" s="20"/>
      <c r="F434" s="57"/>
      <c r="G434" s="95"/>
      <c r="H434" s="27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</row>
    <row r="435" spans="2:26" x14ac:dyDescent="0.15">
      <c r="B435" s="89"/>
      <c r="C435" s="94"/>
      <c r="D435" s="92"/>
      <c r="E435" s="20"/>
      <c r="F435" s="57"/>
      <c r="G435" s="95"/>
      <c r="H435" s="27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</row>
    <row r="436" spans="2:26" x14ac:dyDescent="0.15">
      <c r="B436" s="89"/>
      <c r="C436" s="94"/>
      <c r="D436" s="92"/>
      <c r="E436" s="18"/>
      <c r="F436" s="57"/>
      <c r="G436" s="95"/>
      <c r="H436" s="27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</row>
    <row r="437" spans="2:26" x14ac:dyDescent="0.15">
      <c r="B437" s="89"/>
      <c r="C437" s="94"/>
      <c r="D437" s="92"/>
      <c r="E437" s="21"/>
      <c r="F437" s="55"/>
      <c r="G437" s="95"/>
      <c r="H437" s="30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</row>
    <row r="438" spans="2:26" x14ac:dyDescent="0.15">
      <c r="B438" s="100"/>
      <c r="C438" s="100"/>
      <c r="D438" s="100"/>
      <c r="E438" s="100"/>
      <c r="F438" s="100"/>
      <c r="G438" s="100"/>
      <c r="H438" s="100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</row>
    <row r="439" spans="2:26" ht="13.5" customHeight="1" x14ac:dyDescent="0.15">
      <c r="B439" s="89">
        <v>65</v>
      </c>
      <c r="C439" s="94" t="s">
        <v>303</v>
      </c>
      <c r="D439" s="24" t="s">
        <v>304</v>
      </c>
      <c r="E439" s="11" t="s">
        <v>305</v>
      </c>
      <c r="F439" s="47" t="s">
        <v>12</v>
      </c>
      <c r="G439" s="95" t="s">
        <v>12</v>
      </c>
      <c r="H439" s="27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2:26" ht="14" x14ac:dyDescent="0.15">
      <c r="B440" s="89"/>
      <c r="C440" s="94"/>
      <c r="D440" s="18" t="s">
        <v>231</v>
      </c>
      <c r="E440" s="20" t="s">
        <v>302</v>
      </c>
      <c r="F440" s="48" t="s">
        <v>12</v>
      </c>
      <c r="G440" s="95"/>
      <c r="H440" s="27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</row>
    <row r="441" spans="2:26" x14ac:dyDescent="0.15">
      <c r="B441" s="89"/>
      <c r="C441" s="94"/>
      <c r="D441" s="18"/>
      <c r="E441" s="49"/>
      <c r="F441" s="48"/>
      <c r="G441" s="95"/>
      <c r="H441" s="27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</row>
    <row r="442" spans="2:26" x14ac:dyDescent="0.15">
      <c r="B442" s="89"/>
      <c r="C442" s="94"/>
      <c r="D442" s="18"/>
      <c r="E442" s="49"/>
      <c r="F442" s="48"/>
      <c r="G442" s="95"/>
      <c r="H442" s="27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</row>
    <row r="443" spans="2:26" x14ac:dyDescent="0.15">
      <c r="B443" s="89"/>
      <c r="C443" s="94"/>
      <c r="D443" s="18"/>
      <c r="E443" s="49"/>
      <c r="F443" s="56"/>
      <c r="G443" s="95"/>
      <c r="H443" s="27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</row>
    <row r="444" spans="2:26" x14ac:dyDescent="0.15">
      <c r="B444" s="89"/>
      <c r="C444" s="94"/>
      <c r="D444" s="28"/>
      <c r="E444" s="49"/>
      <c r="F444" s="57"/>
      <c r="G444" s="95"/>
      <c r="H444" s="29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</row>
    <row r="445" spans="2:26" x14ac:dyDescent="0.15">
      <c r="B445" s="89"/>
      <c r="C445" s="94"/>
      <c r="D445" s="92"/>
      <c r="E445" s="20"/>
      <c r="F445" s="57"/>
      <c r="G445" s="95"/>
      <c r="H445" s="27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</row>
    <row r="446" spans="2:26" x14ac:dyDescent="0.15">
      <c r="B446" s="89"/>
      <c r="C446" s="94"/>
      <c r="D446" s="92"/>
      <c r="E446" s="20"/>
      <c r="F446" s="57"/>
      <c r="G446" s="95"/>
      <c r="H446" s="27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</row>
    <row r="447" spans="2:26" x14ac:dyDescent="0.15">
      <c r="B447" s="89"/>
      <c r="C447" s="94"/>
      <c r="D447" s="92"/>
      <c r="E447" s="18"/>
      <c r="F447" s="57"/>
      <c r="G447" s="95"/>
      <c r="H447" s="27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</row>
    <row r="448" spans="2:26" x14ac:dyDescent="0.15">
      <c r="B448" s="89"/>
      <c r="C448" s="94"/>
      <c r="D448" s="92"/>
      <c r="E448" s="21"/>
      <c r="F448" s="47"/>
      <c r="G448" s="95"/>
      <c r="H448" s="27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</row>
    <row r="449" spans="2:23" x14ac:dyDescent="0.15">
      <c r="B449" s="99"/>
      <c r="C449" s="99"/>
      <c r="D449" s="99"/>
      <c r="E449" s="99"/>
      <c r="F449" s="99"/>
      <c r="G449" s="99"/>
      <c r="H449" s="99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</row>
    <row r="450" spans="2:23" x14ac:dyDescent="0.15">
      <c r="B450"/>
      <c r="C450"/>
      <c r="D450"/>
      <c r="E450"/>
      <c r="F450"/>
      <c r="G450"/>
      <c r="H450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</row>
    <row r="451" spans="2:23" x14ac:dyDescent="0.15">
      <c r="B451"/>
      <c r="C451"/>
      <c r="D451"/>
      <c r="E451"/>
      <c r="F451"/>
      <c r="G451"/>
      <c r="H451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</row>
    <row r="452" spans="2:23" x14ac:dyDescent="0.15">
      <c r="B452"/>
      <c r="C452"/>
      <c r="D452"/>
      <c r="E452"/>
      <c r="F452"/>
      <c r="G452"/>
      <c r="H45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</row>
    <row r="453" spans="2:23" x14ac:dyDescent="0.15">
      <c r="B453"/>
      <c r="C453"/>
      <c r="D453"/>
      <c r="E453"/>
      <c r="F453"/>
      <c r="G453"/>
      <c r="H453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</row>
    <row r="454" spans="2:23" x14ac:dyDescent="0.15">
      <c r="B454"/>
      <c r="C454"/>
      <c r="D454"/>
      <c r="E454"/>
      <c r="F454"/>
      <c r="G454"/>
      <c r="H454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</row>
    <row r="455" spans="2:23" x14ac:dyDescent="0.15">
      <c r="B455"/>
      <c r="C455"/>
      <c r="D455"/>
      <c r="E455"/>
      <c r="F455"/>
      <c r="G455"/>
      <c r="H455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</row>
    <row r="456" spans="2:23" x14ac:dyDescent="0.15">
      <c r="B456"/>
      <c r="C456"/>
      <c r="D456"/>
      <c r="E456"/>
      <c r="F456"/>
      <c r="G456"/>
      <c r="H456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</row>
    <row r="457" spans="2:23" x14ac:dyDescent="0.15">
      <c r="B457"/>
      <c r="C457"/>
      <c r="D457"/>
      <c r="E457"/>
      <c r="F457"/>
      <c r="G457"/>
      <c r="H457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</row>
    <row r="458" spans="2:23" x14ac:dyDescent="0.15">
      <c r="B458"/>
      <c r="C458"/>
      <c r="D458"/>
      <c r="E458"/>
      <c r="F458"/>
      <c r="G458"/>
      <c r="H458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</row>
    <row r="459" spans="2:23" x14ac:dyDescent="0.15">
      <c r="B459"/>
      <c r="C459"/>
      <c r="D459"/>
      <c r="E459"/>
      <c r="F459"/>
      <c r="G459"/>
      <c r="H459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</row>
    <row r="460" spans="2:23" x14ac:dyDescent="0.15">
      <c r="B460"/>
      <c r="C460"/>
      <c r="D460"/>
      <c r="E460"/>
      <c r="F460"/>
      <c r="G460"/>
      <c r="H460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</row>
    <row r="461" spans="2:23" x14ac:dyDescent="0.15">
      <c r="B461"/>
      <c r="C461"/>
      <c r="D461"/>
      <c r="E461"/>
      <c r="F461"/>
      <c r="G461"/>
      <c r="H461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</row>
    <row r="462" spans="2:23" x14ac:dyDescent="0.15">
      <c r="B462"/>
      <c r="C462"/>
      <c r="D462"/>
      <c r="E462"/>
      <c r="F462"/>
      <c r="G462"/>
      <c r="H46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</row>
    <row r="463" spans="2:23" x14ac:dyDescent="0.15">
      <c r="B463"/>
      <c r="C463"/>
      <c r="D463"/>
      <c r="E463"/>
      <c r="F463"/>
      <c r="G463"/>
      <c r="H463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</row>
    <row r="464" spans="2:23" x14ac:dyDescent="0.15">
      <c r="B464"/>
      <c r="C464"/>
      <c r="D464"/>
      <c r="E464"/>
      <c r="F464"/>
      <c r="G464"/>
      <c r="H464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</row>
    <row r="465" spans="2:23" x14ac:dyDescent="0.15">
      <c r="B465"/>
      <c r="C465"/>
      <c r="D465"/>
      <c r="E465"/>
      <c r="F465"/>
      <c r="G465"/>
      <c r="H465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</row>
    <row r="466" spans="2:23" x14ac:dyDescent="0.15">
      <c r="B466"/>
      <c r="C466"/>
      <c r="D466"/>
      <c r="E466"/>
      <c r="F466"/>
      <c r="G466"/>
      <c r="H466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</row>
    <row r="467" spans="2:23" x14ac:dyDescent="0.15">
      <c r="B467"/>
      <c r="C467"/>
      <c r="D467"/>
      <c r="E467"/>
      <c r="F467"/>
      <c r="G467"/>
      <c r="H467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</row>
    <row r="468" spans="2:23" x14ac:dyDescent="0.15">
      <c r="B468"/>
      <c r="C468"/>
      <c r="D468"/>
      <c r="E468"/>
      <c r="F468"/>
      <c r="G468"/>
      <c r="H468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</row>
    <row r="469" spans="2:23" x14ac:dyDescent="0.15">
      <c r="B469"/>
      <c r="C469"/>
      <c r="D469"/>
      <c r="E469"/>
      <c r="F469"/>
      <c r="G469"/>
      <c r="H469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</row>
    <row r="470" spans="2:23" x14ac:dyDescent="0.15">
      <c r="B470"/>
      <c r="C470"/>
      <c r="D470"/>
      <c r="E470"/>
      <c r="F470"/>
      <c r="G470"/>
      <c r="H470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</row>
    <row r="471" spans="2:23" x14ac:dyDescent="0.15">
      <c r="B471"/>
      <c r="C471"/>
      <c r="D471"/>
      <c r="E471"/>
      <c r="F471"/>
      <c r="G471"/>
      <c r="H471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</row>
    <row r="472" spans="2:23" x14ac:dyDescent="0.15">
      <c r="B472"/>
      <c r="C472"/>
      <c r="D472"/>
      <c r="E472"/>
      <c r="F472"/>
      <c r="G472"/>
      <c r="H47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</row>
    <row r="473" spans="2:23" x14ac:dyDescent="0.15">
      <c r="B473"/>
      <c r="C473"/>
      <c r="D473"/>
      <c r="E473"/>
      <c r="F473"/>
      <c r="G473"/>
      <c r="H473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</row>
    <row r="474" spans="2:23" x14ac:dyDescent="0.15">
      <c r="B474"/>
      <c r="C474"/>
      <c r="D474"/>
      <c r="E474"/>
      <c r="F474"/>
      <c r="G474"/>
      <c r="H474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</row>
    <row r="475" spans="2:23" x14ac:dyDescent="0.15">
      <c r="B475"/>
      <c r="C475"/>
      <c r="D475"/>
      <c r="E475"/>
      <c r="F475"/>
      <c r="G475"/>
      <c r="H475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</row>
    <row r="476" spans="2:23" x14ac:dyDescent="0.15">
      <c r="B476"/>
      <c r="C476"/>
      <c r="D476"/>
      <c r="E476"/>
      <c r="F476"/>
      <c r="G476"/>
      <c r="H476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</row>
    <row r="477" spans="2:23" x14ac:dyDescent="0.15">
      <c r="B477"/>
      <c r="C477"/>
      <c r="D477"/>
      <c r="E477"/>
      <c r="F477"/>
      <c r="G477"/>
      <c r="H477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</row>
    <row r="478" spans="2:23" x14ac:dyDescent="0.15">
      <c r="B478"/>
      <c r="C478"/>
      <c r="D478"/>
      <c r="E478"/>
      <c r="F478"/>
      <c r="G478"/>
      <c r="H478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</row>
    <row r="479" spans="2:23" x14ac:dyDescent="0.15">
      <c r="B479"/>
      <c r="C479"/>
      <c r="D479"/>
      <c r="E479"/>
      <c r="F479"/>
      <c r="G479"/>
      <c r="H479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</row>
    <row r="480" spans="2:23" x14ac:dyDescent="0.15">
      <c r="B480"/>
      <c r="C480"/>
      <c r="D480"/>
      <c r="E480"/>
      <c r="F480"/>
      <c r="G480"/>
      <c r="H480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</row>
    <row r="481" spans="2:23" x14ac:dyDescent="0.15">
      <c r="B481"/>
      <c r="C481"/>
      <c r="D481"/>
      <c r="E481"/>
      <c r="F481"/>
      <c r="G481"/>
      <c r="H481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</row>
    <row r="482" spans="2:23" x14ac:dyDescent="0.15">
      <c r="B482"/>
      <c r="C482"/>
      <c r="D482"/>
      <c r="E482"/>
      <c r="F482"/>
      <c r="G482"/>
      <c r="H48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</row>
    <row r="483" spans="2:23" x14ac:dyDescent="0.15">
      <c r="B483"/>
      <c r="C483"/>
      <c r="D483"/>
      <c r="E483"/>
      <c r="F483"/>
      <c r="G483"/>
      <c r="H483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</row>
    <row r="484" spans="2:23" x14ac:dyDescent="0.15">
      <c r="B484"/>
      <c r="C484"/>
      <c r="D484"/>
      <c r="E484"/>
      <c r="F484"/>
      <c r="G484"/>
      <c r="H484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</row>
    <row r="485" spans="2:23" x14ac:dyDescent="0.15">
      <c r="B485"/>
      <c r="C485"/>
      <c r="D485"/>
      <c r="E485"/>
      <c r="F485"/>
      <c r="G485"/>
      <c r="H485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</row>
    <row r="486" spans="2:23" x14ac:dyDescent="0.15">
      <c r="B486"/>
      <c r="C486"/>
      <c r="D486"/>
      <c r="E486"/>
      <c r="F486"/>
      <c r="G486"/>
      <c r="H486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</row>
    <row r="487" spans="2:23" x14ac:dyDescent="0.15">
      <c r="B487"/>
      <c r="C487"/>
      <c r="D487"/>
      <c r="E487"/>
      <c r="F487"/>
      <c r="G487"/>
      <c r="H487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</row>
    <row r="488" spans="2:23" x14ac:dyDescent="0.15">
      <c r="B488"/>
      <c r="C488"/>
      <c r="D488"/>
      <c r="E488"/>
      <c r="F488"/>
      <c r="G488"/>
      <c r="H488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</row>
    <row r="489" spans="2:23" x14ac:dyDescent="0.15">
      <c r="B489"/>
      <c r="C489"/>
      <c r="D489"/>
      <c r="E489"/>
      <c r="F489"/>
      <c r="G489"/>
      <c r="H489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</row>
    <row r="490" spans="2:23" x14ac:dyDescent="0.15">
      <c r="B490"/>
      <c r="C490"/>
      <c r="D490"/>
      <c r="E490"/>
      <c r="F490"/>
      <c r="G490"/>
      <c r="H490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</row>
    <row r="491" spans="2:23" x14ac:dyDescent="0.15">
      <c r="B491"/>
      <c r="C491"/>
      <c r="D491"/>
      <c r="E491"/>
      <c r="F491"/>
      <c r="G491"/>
      <c r="H491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</row>
    <row r="492" spans="2:23" x14ac:dyDescent="0.15">
      <c r="B492"/>
      <c r="C492"/>
      <c r="D492"/>
      <c r="E492"/>
      <c r="F492"/>
      <c r="G492"/>
      <c r="H49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</row>
    <row r="493" spans="2:23" x14ac:dyDescent="0.15">
      <c r="B493"/>
      <c r="C493"/>
      <c r="D493"/>
      <c r="E493"/>
      <c r="F493"/>
      <c r="G493"/>
      <c r="H493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</row>
    <row r="494" spans="2:23" x14ac:dyDescent="0.15">
      <c r="B494"/>
      <c r="C494"/>
      <c r="D494"/>
      <c r="E494"/>
      <c r="F494"/>
      <c r="G494"/>
      <c r="H494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</row>
    <row r="495" spans="2:23" x14ac:dyDescent="0.15">
      <c r="B495"/>
      <c r="C495"/>
      <c r="D495"/>
      <c r="E495"/>
      <c r="F495"/>
      <c r="G495"/>
      <c r="H495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</row>
    <row r="496" spans="2:23" x14ac:dyDescent="0.15">
      <c r="B496"/>
      <c r="C496"/>
      <c r="D496"/>
      <c r="E496"/>
      <c r="F496"/>
      <c r="G496"/>
      <c r="H496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</row>
    <row r="497" spans="2:23" x14ac:dyDescent="0.15">
      <c r="B497"/>
      <c r="C497"/>
      <c r="D497"/>
      <c r="E497"/>
      <c r="F497"/>
      <c r="G497"/>
      <c r="H497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</row>
    <row r="498" spans="2:23" x14ac:dyDescent="0.15">
      <c r="B498"/>
      <c r="C498"/>
      <c r="D498"/>
      <c r="E498"/>
      <c r="F498"/>
      <c r="G498"/>
      <c r="H498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</row>
    <row r="499" spans="2:23" x14ac:dyDescent="0.15">
      <c r="B499"/>
      <c r="C499"/>
      <c r="D499"/>
      <c r="E499"/>
      <c r="F499"/>
      <c r="G499"/>
      <c r="H499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</row>
    <row r="500" spans="2:23" x14ac:dyDescent="0.15">
      <c r="B500"/>
      <c r="C500"/>
      <c r="D500"/>
      <c r="E500"/>
      <c r="F500"/>
      <c r="G500"/>
      <c r="H500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</row>
    <row r="501" spans="2:23" x14ac:dyDescent="0.15">
      <c r="B501"/>
      <c r="C501"/>
      <c r="D501"/>
      <c r="E501"/>
      <c r="F501"/>
      <c r="G501"/>
      <c r="H501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</row>
    <row r="502" spans="2:23" x14ac:dyDescent="0.15">
      <c r="B502"/>
      <c r="C502"/>
      <c r="D502"/>
      <c r="E502"/>
      <c r="F502"/>
      <c r="G502"/>
      <c r="H50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</row>
    <row r="503" spans="2:23" x14ac:dyDescent="0.15">
      <c r="B503"/>
      <c r="C503"/>
      <c r="D503"/>
      <c r="E503"/>
      <c r="F503"/>
      <c r="G503"/>
      <c r="H503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</row>
    <row r="504" spans="2:23" x14ac:dyDescent="0.15">
      <c r="B504"/>
      <c r="C504"/>
      <c r="D504"/>
      <c r="E504"/>
      <c r="F504"/>
      <c r="G504"/>
      <c r="H504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</row>
    <row r="505" spans="2:23" x14ac:dyDescent="0.15">
      <c r="B505"/>
      <c r="C505"/>
      <c r="D505"/>
      <c r="E505"/>
      <c r="F505"/>
      <c r="G505"/>
      <c r="H505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</row>
    <row r="506" spans="2:23" x14ac:dyDescent="0.15">
      <c r="B506"/>
      <c r="C506"/>
      <c r="D506"/>
      <c r="E506"/>
      <c r="F506"/>
      <c r="G506"/>
      <c r="H506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</row>
    <row r="507" spans="2:23" x14ac:dyDescent="0.15">
      <c r="B507"/>
      <c r="C507"/>
      <c r="D507"/>
      <c r="E507"/>
      <c r="F507"/>
      <c r="G507"/>
      <c r="H507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</row>
    <row r="508" spans="2:23" x14ac:dyDescent="0.15">
      <c r="B508"/>
      <c r="C508"/>
      <c r="D508"/>
      <c r="E508"/>
      <c r="F508"/>
      <c r="G508"/>
      <c r="H508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</row>
    <row r="509" spans="2:23" x14ac:dyDescent="0.15">
      <c r="B509"/>
      <c r="C509"/>
      <c r="D509"/>
      <c r="E509"/>
      <c r="F509"/>
      <c r="G509"/>
      <c r="H509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</row>
    <row r="510" spans="2:23" x14ac:dyDescent="0.15">
      <c r="B510"/>
      <c r="C510"/>
      <c r="D510"/>
      <c r="E510"/>
      <c r="F510"/>
      <c r="G510"/>
      <c r="H510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</row>
    <row r="511" spans="2:23" x14ac:dyDescent="0.15">
      <c r="B511"/>
      <c r="C511"/>
      <c r="D511"/>
      <c r="E511"/>
      <c r="F511"/>
      <c r="G511"/>
      <c r="H511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</row>
    <row r="512" spans="2:23" x14ac:dyDescent="0.15">
      <c r="B512"/>
      <c r="C512"/>
      <c r="D512"/>
      <c r="E512"/>
      <c r="F512"/>
      <c r="G512"/>
      <c r="H5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</row>
    <row r="513" spans="2:23" x14ac:dyDescent="0.15">
      <c r="B513"/>
      <c r="C513"/>
      <c r="D513"/>
      <c r="E513"/>
      <c r="F513"/>
      <c r="G513"/>
      <c r="H513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</row>
    <row r="514" spans="2:23" x14ac:dyDescent="0.15">
      <c r="B514"/>
      <c r="C514"/>
      <c r="D514"/>
      <c r="E514"/>
      <c r="F514"/>
      <c r="G514"/>
      <c r="H514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</row>
    <row r="515" spans="2:23" x14ac:dyDescent="0.15">
      <c r="B515"/>
      <c r="C515"/>
      <c r="D515"/>
      <c r="E515"/>
      <c r="F515"/>
      <c r="G515"/>
      <c r="H515"/>
      <c r="I515" s="12"/>
      <c r="J515" s="12"/>
      <c r="K515" s="12"/>
      <c r="L515" s="12"/>
      <c r="M515" s="12"/>
      <c r="N515" s="12"/>
    </row>
    <row r="516" spans="2:23" x14ac:dyDescent="0.15">
      <c r="B516"/>
      <c r="C516"/>
      <c r="D516"/>
      <c r="E516"/>
      <c r="F516"/>
      <c r="G516"/>
      <c r="H516"/>
      <c r="I516" s="12"/>
      <c r="J516" s="12"/>
      <c r="K516" s="12"/>
      <c r="L516" s="12"/>
      <c r="M516" s="12"/>
      <c r="N516" s="12"/>
    </row>
    <row r="517" spans="2:23" x14ac:dyDescent="0.15">
      <c r="B517"/>
      <c r="C517"/>
      <c r="D517"/>
      <c r="E517"/>
      <c r="F517"/>
      <c r="G517"/>
      <c r="H517"/>
      <c r="I517" s="12"/>
      <c r="J517" s="12"/>
      <c r="K517" s="12"/>
      <c r="L517" s="12"/>
      <c r="M517" s="12"/>
      <c r="N517" s="12"/>
    </row>
    <row r="518" spans="2:23" x14ac:dyDescent="0.15">
      <c r="B518"/>
      <c r="C518"/>
      <c r="D518"/>
      <c r="E518"/>
      <c r="F518"/>
      <c r="G518"/>
      <c r="H518"/>
      <c r="I518" s="12"/>
      <c r="J518" s="12"/>
      <c r="K518" s="12"/>
      <c r="L518" s="12"/>
      <c r="M518" s="12"/>
      <c r="N518" s="12"/>
    </row>
    <row r="519" spans="2:23" x14ac:dyDescent="0.15">
      <c r="B519"/>
      <c r="C519"/>
      <c r="D519"/>
      <c r="E519"/>
      <c r="F519"/>
      <c r="G519"/>
      <c r="H519"/>
      <c r="I519" s="12"/>
      <c r="J519" s="12"/>
      <c r="K519" s="12"/>
      <c r="L519" s="12"/>
      <c r="M519" s="12"/>
      <c r="N519" s="12"/>
    </row>
    <row r="520" spans="2:23" x14ac:dyDescent="0.15">
      <c r="B520"/>
      <c r="C520"/>
      <c r="D520"/>
      <c r="E520"/>
      <c r="F520"/>
      <c r="G520"/>
      <c r="H520"/>
      <c r="I520" s="12"/>
      <c r="J520" s="12"/>
      <c r="K520" s="12"/>
      <c r="L520" s="12"/>
      <c r="M520" s="12"/>
      <c r="N520" s="12"/>
    </row>
    <row r="521" spans="2:23" x14ac:dyDescent="0.15">
      <c r="B521"/>
      <c r="C521"/>
      <c r="D521"/>
      <c r="E521"/>
      <c r="F521"/>
      <c r="G521"/>
      <c r="H521"/>
      <c r="I521" s="12"/>
      <c r="J521" s="12"/>
      <c r="K521" s="12"/>
      <c r="L521" s="12"/>
      <c r="M521" s="12"/>
      <c r="N521" s="12"/>
    </row>
    <row r="522" spans="2:23" x14ac:dyDescent="0.15">
      <c r="B522"/>
      <c r="C522"/>
      <c r="D522"/>
      <c r="E522"/>
      <c r="F522"/>
      <c r="G522"/>
      <c r="H522"/>
      <c r="I522" s="12"/>
      <c r="J522" s="12"/>
      <c r="K522" s="12"/>
      <c r="L522" s="12"/>
      <c r="M522" s="12"/>
      <c r="N522" s="12"/>
    </row>
    <row r="523" spans="2:23" x14ac:dyDescent="0.15">
      <c r="B523"/>
      <c r="C523"/>
      <c r="D523"/>
      <c r="E523"/>
      <c r="F523"/>
      <c r="G523"/>
      <c r="H523"/>
      <c r="I523" s="12"/>
      <c r="J523" s="12"/>
      <c r="K523" s="12"/>
      <c r="L523" s="12"/>
      <c r="M523" s="12"/>
      <c r="N523" s="12"/>
    </row>
    <row r="524" spans="2:23" x14ac:dyDescent="0.15">
      <c r="B524"/>
      <c r="C524"/>
      <c r="D524"/>
      <c r="E524"/>
      <c r="F524"/>
      <c r="G524"/>
      <c r="H524"/>
      <c r="I524" s="12"/>
      <c r="J524" s="12"/>
      <c r="K524" s="12"/>
      <c r="L524" s="12"/>
      <c r="M524" s="12"/>
      <c r="N524" s="12"/>
    </row>
    <row r="525" spans="2:23" x14ac:dyDescent="0.15">
      <c r="B525"/>
      <c r="C525"/>
      <c r="D525"/>
      <c r="E525"/>
      <c r="F525"/>
      <c r="G525"/>
      <c r="H525"/>
      <c r="I525" s="12"/>
      <c r="J525" s="12"/>
      <c r="K525" s="12"/>
      <c r="L525" s="12"/>
      <c r="M525" s="12"/>
      <c r="N525" s="12"/>
    </row>
    <row r="526" spans="2:23" x14ac:dyDescent="0.15">
      <c r="B526"/>
      <c r="C526"/>
      <c r="D526"/>
      <c r="E526"/>
      <c r="F526"/>
      <c r="G526"/>
      <c r="H526"/>
      <c r="I526" s="12"/>
      <c r="J526" s="12"/>
      <c r="K526" s="12"/>
      <c r="L526" s="12"/>
      <c r="M526" s="12"/>
      <c r="N526" s="12"/>
    </row>
    <row r="527" spans="2:23" x14ac:dyDescent="0.15">
      <c r="B527"/>
      <c r="C527"/>
      <c r="D527"/>
      <c r="E527"/>
      <c r="F527"/>
      <c r="G527"/>
      <c r="H527"/>
      <c r="I527" s="12"/>
      <c r="J527" s="12"/>
      <c r="K527" s="12"/>
      <c r="L527" s="12"/>
      <c r="M527" s="12"/>
      <c r="N527" s="12"/>
    </row>
    <row r="528" spans="2:23" x14ac:dyDescent="0.15">
      <c r="B528"/>
      <c r="C528"/>
      <c r="D528"/>
      <c r="E528"/>
      <c r="F528"/>
      <c r="G528"/>
      <c r="H528"/>
      <c r="I528" s="12"/>
      <c r="J528" s="12"/>
      <c r="K528" s="12"/>
      <c r="L528" s="12"/>
      <c r="M528" s="12"/>
      <c r="N528" s="12"/>
    </row>
    <row r="529" spans="2:14" x14ac:dyDescent="0.15">
      <c r="B529"/>
      <c r="C529"/>
      <c r="D529"/>
      <c r="E529"/>
      <c r="F529"/>
      <c r="G529"/>
      <c r="H529"/>
      <c r="I529" s="12"/>
      <c r="J529" s="12"/>
      <c r="K529" s="12"/>
      <c r="L529" s="12"/>
      <c r="M529" s="12"/>
      <c r="N529" s="12"/>
    </row>
    <row r="530" spans="2:14" x14ac:dyDescent="0.15">
      <c r="B530"/>
      <c r="C530"/>
      <c r="D530"/>
      <c r="E530"/>
      <c r="F530"/>
      <c r="G530"/>
      <c r="H530"/>
      <c r="I530" s="12"/>
      <c r="J530" s="12"/>
      <c r="K530" s="12"/>
      <c r="L530" s="12"/>
      <c r="M530" s="12"/>
      <c r="N530" s="12"/>
    </row>
    <row r="531" spans="2:14" x14ac:dyDescent="0.15">
      <c r="B531"/>
      <c r="C531"/>
      <c r="D531"/>
      <c r="E531"/>
      <c r="F531"/>
      <c r="G531"/>
      <c r="H531"/>
      <c r="I531" s="12"/>
      <c r="J531" s="12"/>
      <c r="K531" s="12"/>
      <c r="L531" s="12"/>
      <c r="M531" s="12"/>
      <c r="N531" s="12"/>
    </row>
    <row r="532" spans="2:14" x14ac:dyDescent="0.15">
      <c r="B532"/>
      <c r="C532"/>
      <c r="D532"/>
      <c r="E532"/>
      <c r="F532"/>
      <c r="G532"/>
      <c r="H532"/>
      <c r="I532" s="12"/>
      <c r="J532" s="12"/>
      <c r="K532" s="12"/>
      <c r="L532" s="12"/>
      <c r="M532" s="12"/>
      <c r="N532" s="12"/>
    </row>
    <row r="533" spans="2:14" x14ac:dyDescent="0.15">
      <c r="B533"/>
      <c r="C533"/>
      <c r="D533"/>
      <c r="E533"/>
      <c r="F533"/>
      <c r="G533"/>
      <c r="H533"/>
      <c r="I533" s="12"/>
      <c r="J533" s="12"/>
      <c r="K533" s="12"/>
      <c r="L533" s="12"/>
      <c r="M533" s="12"/>
      <c r="N533" s="12"/>
    </row>
    <row r="534" spans="2:14" x14ac:dyDescent="0.15">
      <c r="B534"/>
      <c r="C534"/>
      <c r="D534"/>
      <c r="E534"/>
      <c r="F534"/>
      <c r="G534"/>
      <c r="H534"/>
      <c r="I534" s="12"/>
      <c r="J534" s="12"/>
      <c r="K534" s="12"/>
      <c r="L534" s="12"/>
      <c r="M534" s="12"/>
      <c r="N534" s="12"/>
    </row>
    <row r="535" spans="2:14" x14ac:dyDescent="0.15">
      <c r="B535"/>
      <c r="C535"/>
      <c r="D535"/>
      <c r="E535"/>
      <c r="F535"/>
      <c r="G535"/>
      <c r="H535"/>
      <c r="I535" s="12"/>
      <c r="J535" s="12"/>
      <c r="K535" s="12"/>
      <c r="L535" s="12"/>
      <c r="M535" s="12"/>
      <c r="N535" s="12"/>
    </row>
    <row r="536" spans="2:14" x14ac:dyDescent="0.15">
      <c r="B536"/>
      <c r="C536"/>
      <c r="D536"/>
      <c r="E536"/>
      <c r="F536"/>
      <c r="G536"/>
      <c r="H536"/>
      <c r="I536" s="12"/>
      <c r="J536" s="12"/>
      <c r="K536" s="12"/>
      <c r="L536" s="12"/>
      <c r="M536" s="12"/>
      <c r="N536" s="12"/>
    </row>
    <row r="537" spans="2:14" x14ac:dyDescent="0.15">
      <c r="B537"/>
      <c r="C537"/>
      <c r="D537"/>
      <c r="E537"/>
      <c r="F537"/>
      <c r="G537"/>
      <c r="H537"/>
      <c r="I537" s="12"/>
      <c r="J537" s="12"/>
      <c r="K537" s="12"/>
      <c r="L537" s="12"/>
      <c r="M537" s="12"/>
      <c r="N537" s="12"/>
    </row>
    <row r="538" spans="2:14" x14ac:dyDescent="0.15">
      <c r="B538"/>
      <c r="C538"/>
      <c r="D538"/>
      <c r="E538"/>
      <c r="F538"/>
      <c r="G538"/>
      <c r="H538"/>
      <c r="I538" s="12"/>
      <c r="J538" s="12"/>
      <c r="K538" s="12"/>
      <c r="L538" s="12"/>
      <c r="M538" s="12"/>
      <c r="N538" s="12"/>
    </row>
    <row r="539" spans="2:14" x14ac:dyDescent="0.15">
      <c r="B539"/>
      <c r="C539"/>
      <c r="D539"/>
      <c r="E539"/>
      <c r="F539"/>
      <c r="G539"/>
      <c r="H539"/>
      <c r="I539" s="12"/>
      <c r="J539" s="12"/>
      <c r="K539" s="12"/>
      <c r="L539" s="12"/>
      <c r="M539" s="12"/>
      <c r="N539" s="12"/>
    </row>
    <row r="540" spans="2:14" x14ac:dyDescent="0.15">
      <c r="B540"/>
      <c r="C540"/>
      <c r="D540"/>
      <c r="E540"/>
      <c r="F540"/>
      <c r="G540"/>
      <c r="H540"/>
      <c r="I540" s="12"/>
      <c r="J540" s="12"/>
      <c r="K540" s="12"/>
      <c r="L540" s="12"/>
      <c r="M540" s="12"/>
      <c r="N540" s="12"/>
    </row>
    <row r="541" spans="2:14" x14ac:dyDescent="0.15">
      <c r="B541"/>
      <c r="C541"/>
      <c r="D541"/>
      <c r="E541"/>
      <c r="F541"/>
      <c r="G541"/>
      <c r="H541"/>
      <c r="I541" s="12"/>
      <c r="J541" s="12"/>
      <c r="K541" s="12"/>
      <c r="L541" s="12"/>
      <c r="M541" s="12"/>
      <c r="N541" s="12"/>
    </row>
    <row r="542" spans="2:14" x14ac:dyDescent="0.15">
      <c r="B542"/>
      <c r="C542"/>
      <c r="D542"/>
      <c r="E542"/>
      <c r="F542"/>
      <c r="G542"/>
      <c r="H542"/>
      <c r="I542" s="12"/>
      <c r="J542" s="12"/>
      <c r="K542" s="12"/>
      <c r="L542" s="12"/>
      <c r="M542" s="12"/>
      <c r="N542" s="12"/>
    </row>
    <row r="543" spans="2:14" x14ac:dyDescent="0.15">
      <c r="B543"/>
      <c r="C543"/>
      <c r="D543"/>
      <c r="E543"/>
      <c r="F543"/>
      <c r="G543"/>
      <c r="H543"/>
      <c r="I543" s="12"/>
      <c r="J543" s="12"/>
      <c r="K543" s="12"/>
      <c r="L543" s="12"/>
      <c r="M543" s="12"/>
      <c r="N543" s="12"/>
    </row>
    <row r="544" spans="2:14" x14ac:dyDescent="0.15">
      <c r="B544"/>
      <c r="C544"/>
      <c r="D544"/>
      <c r="E544"/>
      <c r="F544"/>
      <c r="G544"/>
      <c r="H544"/>
      <c r="I544" s="12"/>
      <c r="J544" s="12"/>
      <c r="K544" s="12"/>
      <c r="L544" s="12"/>
      <c r="M544" s="12"/>
      <c r="N544" s="12"/>
    </row>
    <row r="545" spans="2:14" x14ac:dyDescent="0.15">
      <c r="B545"/>
      <c r="C545"/>
      <c r="D545"/>
      <c r="E545"/>
      <c r="F545"/>
      <c r="G545"/>
      <c r="H545"/>
      <c r="I545" s="12"/>
      <c r="J545" s="12"/>
      <c r="K545" s="12"/>
      <c r="L545" s="12"/>
      <c r="M545" s="12"/>
      <c r="N545" s="12"/>
    </row>
    <row r="546" spans="2:14" x14ac:dyDescent="0.15">
      <c r="B546"/>
      <c r="C546"/>
      <c r="D546"/>
      <c r="E546"/>
      <c r="F546"/>
      <c r="G546"/>
      <c r="H546"/>
      <c r="I546" s="12"/>
      <c r="J546" s="12"/>
      <c r="K546" s="12"/>
      <c r="L546" s="12"/>
      <c r="M546" s="12"/>
      <c r="N546" s="12"/>
    </row>
    <row r="547" spans="2:14" x14ac:dyDescent="0.15">
      <c r="B547"/>
      <c r="C547"/>
      <c r="D547"/>
      <c r="E547"/>
      <c r="F547"/>
      <c r="G547"/>
      <c r="H547"/>
      <c r="I547" s="12"/>
      <c r="J547" s="12"/>
      <c r="K547" s="12"/>
      <c r="L547" s="12"/>
      <c r="M547" s="12"/>
      <c r="N547" s="12"/>
    </row>
    <row r="548" spans="2:14" x14ac:dyDescent="0.15">
      <c r="B548"/>
      <c r="C548"/>
      <c r="D548"/>
      <c r="E548"/>
      <c r="F548"/>
      <c r="G548"/>
      <c r="H548"/>
      <c r="I548" s="12"/>
      <c r="J548" s="12"/>
      <c r="K548" s="12"/>
      <c r="L548" s="12"/>
      <c r="M548" s="12"/>
      <c r="N548" s="12"/>
    </row>
    <row r="549" spans="2:14" x14ac:dyDescent="0.15">
      <c r="B549"/>
      <c r="C549"/>
      <c r="D549"/>
      <c r="E549"/>
      <c r="F549"/>
      <c r="G549"/>
      <c r="H549"/>
      <c r="I549" s="12"/>
      <c r="J549" s="12"/>
      <c r="K549" s="12"/>
      <c r="L549" s="12"/>
      <c r="M549" s="12"/>
      <c r="N549" s="12"/>
    </row>
    <row r="550" spans="2:14" x14ac:dyDescent="0.15">
      <c r="B550"/>
      <c r="C550"/>
      <c r="D550"/>
      <c r="E550"/>
      <c r="F550"/>
      <c r="G550"/>
      <c r="H550"/>
      <c r="I550" s="12"/>
      <c r="J550" s="12"/>
      <c r="K550" s="12"/>
      <c r="L550" s="12"/>
      <c r="M550" s="12"/>
      <c r="N550" s="12"/>
    </row>
    <row r="551" spans="2:14" x14ac:dyDescent="0.15">
      <c r="B551"/>
      <c r="C551"/>
      <c r="D551"/>
      <c r="E551"/>
      <c r="F551"/>
      <c r="G551"/>
      <c r="H551"/>
      <c r="I551" s="12"/>
      <c r="J551" s="12"/>
      <c r="K551" s="12"/>
      <c r="L551" s="12"/>
      <c r="M551" s="12"/>
      <c r="N551" s="12"/>
    </row>
    <row r="552" spans="2:14" x14ac:dyDescent="0.15">
      <c r="B552"/>
      <c r="C552"/>
      <c r="D552"/>
      <c r="E552"/>
      <c r="F552"/>
      <c r="G552"/>
      <c r="H552"/>
      <c r="I552" s="12"/>
      <c r="J552" s="12"/>
      <c r="K552" s="12"/>
      <c r="L552" s="12"/>
      <c r="M552" s="12"/>
      <c r="N552" s="12"/>
    </row>
    <row r="553" spans="2:14" x14ac:dyDescent="0.15">
      <c r="B553"/>
      <c r="C553"/>
      <c r="D553"/>
      <c r="E553"/>
      <c r="F553"/>
      <c r="G553"/>
      <c r="H553"/>
      <c r="I553" s="12"/>
      <c r="J553" s="12"/>
      <c r="K553" s="12"/>
      <c r="L553" s="12"/>
      <c r="M553" s="12"/>
      <c r="N553" s="12"/>
    </row>
    <row r="554" spans="2:14" x14ac:dyDescent="0.15">
      <c r="B554"/>
      <c r="C554"/>
      <c r="D554"/>
      <c r="E554"/>
      <c r="F554"/>
      <c r="G554"/>
      <c r="H554"/>
      <c r="I554" s="12"/>
      <c r="J554" s="12"/>
      <c r="K554" s="12"/>
      <c r="L554" s="12"/>
      <c r="M554" s="12"/>
      <c r="N554" s="12"/>
    </row>
    <row r="555" spans="2:14" x14ac:dyDescent="0.15">
      <c r="B555"/>
      <c r="C555"/>
      <c r="D555"/>
      <c r="E555"/>
      <c r="F555"/>
      <c r="G555"/>
      <c r="H555"/>
      <c r="I555" s="12"/>
      <c r="J555" s="12"/>
      <c r="K555" s="12"/>
      <c r="L555" s="12"/>
      <c r="M555" s="12"/>
      <c r="N555" s="12"/>
    </row>
    <row r="556" spans="2:14" x14ac:dyDescent="0.15">
      <c r="B556"/>
      <c r="C556"/>
      <c r="D556"/>
      <c r="E556"/>
      <c r="F556"/>
      <c r="G556"/>
      <c r="H556"/>
      <c r="I556" s="12"/>
      <c r="J556" s="12"/>
      <c r="K556" s="12"/>
      <c r="L556" s="12"/>
      <c r="M556" s="12"/>
      <c r="N556" s="12"/>
    </row>
    <row r="557" spans="2:14" x14ac:dyDescent="0.15">
      <c r="B557"/>
      <c r="C557"/>
      <c r="D557"/>
      <c r="E557"/>
      <c r="F557"/>
      <c r="G557"/>
      <c r="H557"/>
      <c r="I557" s="12"/>
      <c r="J557" s="12"/>
      <c r="K557" s="12"/>
      <c r="L557" s="12"/>
      <c r="M557" s="12"/>
      <c r="N557" s="12"/>
    </row>
    <row r="558" spans="2:14" x14ac:dyDescent="0.15">
      <c r="B558"/>
      <c r="C558"/>
      <c r="D558"/>
      <c r="E558"/>
      <c r="F558"/>
      <c r="G558"/>
      <c r="H558"/>
      <c r="I558" s="12"/>
      <c r="J558" s="12"/>
      <c r="K558" s="12"/>
      <c r="L558" s="12"/>
      <c r="M558" s="12"/>
      <c r="N558" s="12"/>
    </row>
    <row r="559" spans="2:14" x14ac:dyDescent="0.15">
      <c r="B559"/>
      <c r="C559"/>
      <c r="D559"/>
      <c r="E559"/>
      <c r="F559"/>
      <c r="G559"/>
      <c r="H559"/>
      <c r="I559" s="12"/>
      <c r="J559" s="12"/>
      <c r="K559" s="12"/>
      <c r="L559" s="12"/>
      <c r="M559" s="12"/>
      <c r="N559" s="12"/>
    </row>
    <row r="560" spans="2:14" x14ac:dyDescent="0.15">
      <c r="B560"/>
      <c r="C560"/>
      <c r="D560"/>
      <c r="E560"/>
      <c r="F560"/>
      <c r="G560"/>
      <c r="H560"/>
      <c r="I560" s="12"/>
      <c r="J560" s="12"/>
      <c r="K560" s="12"/>
      <c r="L560" s="12"/>
      <c r="M560" s="12"/>
      <c r="N560" s="12"/>
    </row>
    <row r="561" spans="2:14" x14ac:dyDescent="0.15">
      <c r="B561"/>
      <c r="C561"/>
      <c r="D561"/>
      <c r="E561"/>
      <c r="F561"/>
      <c r="G561"/>
      <c r="H561"/>
      <c r="I561" s="12"/>
      <c r="J561" s="12"/>
      <c r="K561" s="12"/>
      <c r="L561" s="12"/>
      <c r="M561" s="12"/>
      <c r="N561" s="12"/>
    </row>
    <row r="562" spans="2:14" x14ac:dyDescent="0.15">
      <c r="B562"/>
      <c r="C562"/>
      <c r="D562"/>
      <c r="E562"/>
      <c r="F562"/>
      <c r="G562"/>
      <c r="H562"/>
      <c r="I562" s="12"/>
      <c r="J562" s="12"/>
      <c r="K562" s="12"/>
      <c r="L562" s="12"/>
      <c r="M562" s="12"/>
      <c r="N562" s="12"/>
    </row>
    <row r="563" spans="2:14" x14ac:dyDescent="0.15">
      <c r="B563"/>
      <c r="C563"/>
      <c r="D563"/>
      <c r="E563"/>
      <c r="F563"/>
      <c r="G563"/>
      <c r="H563"/>
      <c r="I563" s="12"/>
      <c r="J563" s="12"/>
      <c r="K563" s="12"/>
      <c r="L563" s="12"/>
      <c r="M563" s="12"/>
      <c r="N563" s="12"/>
    </row>
    <row r="564" spans="2:14" x14ac:dyDescent="0.15">
      <c r="B564"/>
      <c r="C564"/>
      <c r="D564"/>
      <c r="E564"/>
      <c r="F564"/>
      <c r="G564"/>
      <c r="H564"/>
      <c r="I564" s="12"/>
      <c r="J564" s="12"/>
      <c r="K564" s="12"/>
      <c r="L564" s="12"/>
      <c r="M564" s="12"/>
      <c r="N564" s="12"/>
    </row>
    <row r="565" spans="2:14" x14ac:dyDescent="0.15">
      <c r="B565"/>
      <c r="C565"/>
      <c r="D565"/>
      <c r="E565"/>
      <c r="F565"/>
      <c r="G565"/>
      <c r="H565"/>
      <c r="I565" s="12"/>
      <c r="J565" s="12"/>
      <c r="K565" s="12"/>
      <c r="L565" s="12"/>
      <c r="M565" s="12"/>
      <c r="N565" s="12"/>
    </row>
    <row r="566" spans="2:14" x14ac:dyDescent="0.15">
      <c r="B566"/>
      <c r="C566"/>
      <c r="D566"/>
      <c r="E566"/>
      <c r="F566"/>
      <c r="G566"/>
      <c r="H566"/>
      <c r="I566" s="12"/>
      <c r="J566" s="12"/>
      <c r="K566" s="12"/>
      <c r="L566" s="12"/>
      <c r="M566" s="12"/>
      <c r="N566" s="12"/>
    </row>
    <row r="567" spans="2:14" x14ac:dyDescent="0.15">
      <c r="B567"/>
      <c r="C567"/>
      <c r="D567"/>
      <c r="E567"/>
      <c r="F567"/>
      <c r="G567"/>
      <c r="H567"/>
      <c r="I567" s="12"/>
      <c r="J567" s="12"/>
      <c r="K567" s="12"/>
      <c r="L567" s="12"/>
      <c r="M567" s="12"/>
      <c r="N567" s="12"/>
    </row>
    <row r="568" spans="2:14" x14ac:dyDescent="0.15">
      <c r="B568"/>
      <c r="C568"/>
      <c r="D568"/>
      <c r="E568"/>
      <c r="F568"/>
      <c r="G568"/>
      <c r="H568"/>
      <c r="I568" s="12"/>
      <c r="J568" s="12"/>
      <c r="K568" s="12"/>
      <c r="L568" s="12"/>
      <c r="M568" s="12"/>
      <c r="N568" s="12"/>
    </row>
    <row r="569" spans="2:14" x14ac:dyDescent="0.15">
      <c r="B569"/>
      <c r="C569"/>
      <c r="D569"/>
      <c r="E569"/>
      <c r="F569"/>
      <c r="G569"/>
      <c r="H569"/>
      <c r="I569" s="12"/>
      <c r="J569" s="12"/>
      <c r="K569" s="12"/>
      <c r="L569" s="12"/>
      <c r="M569" s="12"/>
      <c r="N569" s="12"/>
    </row>
    <row r="570" spans="2:14" x14ac:dyDescent="0.15">
      <c r="B570"/>
      <c r="C570"/>
      <c r="D570"/>
      <c r="E570"/>
      <c r="F570"/>
      <c r="G570"/>
      <c r="H570"/>
      <c r="I570" s="12"/>
      <c r="J570" s="12"/>
      <c r="K570" s="12"/>
      <c r="L570" s="12"/>
      <c r="M570" s="12"/>
      <c r="N570" s="12"/>
    </row>
    <row r="571" spans="2:14" x14ac:dyDescent="0.15">
      <c r="B571"/>
      <c r="C571"/>
      <c r="D571"/>
      <c r="E571"/>
      <c r="F571"/>
      <c r="G571"/>
      <c r="H571"/>
      <c r="I571" s="12"/>
      <c r="J571" s="12"/>
      <c r="K571" s="12"/>
      <c r="L571" s="12"/>
      <c r="M571" s="12"/>
      <c r="N571" s="12"/>
    </row>
    <row r="572" spans="2:14" x14ac:dyDescent="0.15">
      <c r="B572"/>
      <c r="C572"/>
      <c r="D572"/>
      <c r="E572"/>
      <c r="F572"/>
      <c r="G572"/>
      <c r="H572"/>
      <c r="I572" s="12"/>
      <c r="J572" s="12"/>
      <c r="K572" s="12"/>
      <c r="L572" s="12"/>
      <c r="M572" s="12"/>
      <c r="N572" s="12"/>
    </row>
    <row r="573" spans="2:14" x14ac:dyDescent="0.15">
      <c r="B573"/>
      <c r="C573"/>
      <c r="D573"/>
      <c r="E573"/>
      <c r="F573"/>
      <c r="G573"/>
      <c r="H573"/>
      <c r="I573" s="12"/>
      <c r="J573" s="12"/>
      <c r="K573" s="12"/>
      <c r="L573" s="12"/>
      <c r="M573" s="12"/>
      <c r="N573" s="12"/>
    </row>
    <row r="574" spans="2:14" x14ac:dyDescent="0.15">
      <c r="B574"/>
      <c r="C574"/>
      <c r="D574"/>
      <c r="E574"/>
      <c r="F574"/>
      <c r="G574"/>
      <c r="H574"/>
      <c r="I574" s="12"/>
      <c r="J574" s="12"/>
      <c r="K574" s="12"/>
      <c r="L574" s="12"/>
      <c r="M574" s="12"/>
      <c r="N574" s="12"/>
    </row>
    <row r="575" spans="2:14" x14ac:dyDescent="0.15">
      <c r="B575"/>
      <c r="C575"/>
      <c r="D575"/>
      <c r="E575"/>
      <c r="F575"/>
      <c r="G575"/>
      <c r="H575"/>
      <c r="I575" s="12"/>
      <c r="J575" s="12"/>
      <c r="K575" s="12"/>
      <c r="L575" s="12"/>
      <c r="M575" s="12"/>
      <c r="N575" s="12"/>
    </row>
    <row r="576" spans="2:14" x14ac:dyDescent="0.15">
      <c r="B576"/>
      <c r="C576"/>
      <c r="D576"/>
      <c r="E576"/>
      <c r="F576"/>
      <c r="G576"/>
      <c r="H576"/>
      <c r="I576" s="12"/>
      <c r="J576" s="12"/>
      <c r="K576" s="12"/>
      <c r="L576" s="12"/>
      <c r="M576" s="12"/>
      <c r="N576" s="12"/>
    </row>
    <row r="577" spans="1:26" x14ac:dyDescent="0.15">
      <c r="B577"/>
      <c r="C577"/>
      <c r="D577"/>
      <c r="E577"/>
      <c r="F577"/>
      <c r="G577"/>
      <c r="H577"/>
      <c r="I577" s="12"/>
      <c r="J577" s="12"/>
      <c r="K577" s="12"/>
      <c r="L577" s="12"/>
      <c r="M577" s="12"/>
      <c r="N577" s="12"/>
    </row>
    <row r="578" spans="1:26" x14ac:dyDescent="0.15">
      <c r="B578"/>
      <c r="C578"/>
      <c r="D578"/>
      <c r="E578"/>
      <c r="F578"/>
      <c r="G578"/>
      <c r="H578"/>
      <c r="I578" s="12"/>
      <c r="J578" s="12"/>
      <c r="K578" s="12"/>
      <c r="L578" s="12"/>
      <c r="M578" s="12"/>
      <c r="N578" s="12"/>
    </row>
    <row r="579" spans="1:26" x14ac:dyDescent="0.15">
      <c r="B579"/>
      <c r="C579"/>
      <c r="D579"/>
      <c r="E579"/>
      <c r="F579"/>
      <c r="G579"/>
      <c r="H579"/>
      <c r="I579" s="12"/>
      <c r="J579" s="12"/>
      <c r="K579" s="12"/>
      <c r="L579" s="12"/>
      <c r="M579" s="12"/>
      <c r="N579" s="12"/>
    </row>
    <row r="580" spans="1:26" x14ac:dyDescent="0.15">
      <c r="B580"/>
      <c r="C580"/>
      <c r="D580"/>
      <c r="E580"/>
      <c r="F580"/>
      <c r="G580"/>
      <c r="H580"/>
      <c r="I580" s="12"/>
      <c r="J580" s="12"/>
      <c r="K580" s="12"/>
      <c r="L580" s="12"/>
      <c r="M580" s="12"/>
      <c r="N580" s="12"/>
    </row>
    <row r="581" spans="1:26" x14ac:dyDescent="0.15">
      <c r="B581"/>
      <c r="C581"/>
      <c r="D581"/>
      <c r="E581"/>
      <c r="F581"/>
      <c r="G581"/>
      <c r="H581"/>
      <c r="I581" s="12"/>
      <c r="J581" s="12"/>
      <c r="K581" s="12"/>
      <c r="L581" s="12"/>
      <c r="M581" s="12"/>
      <c r="N581" s="12"/>
    </row>
    <row r="582" spans="1:26" x14ac:dyDescent="0.15">
      <c r="B582"/>
      <c r="C582"/>
      <c r="D582"/>
      <c r="E582"/>
      <c r="F582"/>
      <c r="G582"/>
      <c r="H582"/>
      <c r="I582" s="12"/>
      <c r="J582" s="12"/>
      <c r="K582" s="12"/>
      <c r="L582" s="12"/>
      <c r="M582" s="12"/>
      <c r="N582" s="12"/>
    </row>
    <row r="583" spans="1:26" x14ac:dyDescent="0.15">
      <c r="B583"/>
      <c r="C583"/>
      <c r="D583"/>
      <c r="E583"/>
      <c r="F583"/>
      <c r="G583"/>
      <c r="H583"/>
      <c r="I583" s="12"/>
      <c r="J583" s="12"/>
      <c r="K583" s="12"/>
      <c r="L583" s="12"/>
      <c r="M583" s="12"/>
      <c r="N583" s="12"/>
    </row>
    <row r="584" spans="1:26" x14ac:dyDescent="0.15">
      <c r="B584"/>
      <c r="C584"/>
      <c r="D584"/>
      <c r="E584"/>
      <c r="F584"/>
      <c r="G584"/>
      <c r="H584"/>
      <c r="I584" s="12"/>
      <c r="J584" s="12"/>
      <c r="K584" s="12"/>
      <c r="L584" s="12"/>
      <c r="M584" s="12"/>
      <c r="N584" s="12"/>
    </row>
    <row r="585" spans="1:26" x14ac:dyDescent="0.15">
      <c r="A585" s="12"/>
      <c r="B585"/>
      <c r="C585"/>
      <c r="D585"/>
      <c r="E585"/>
      <c r="F585"/>
      <c r="G585"/>
      <c r="H585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x14ac:dyDescent="0.15">
      <c r="A586" s="12"/>
      <c r="B586"/>
      <c r="C586"/>
      <c r="D586"/>
      <c r="E586"/>
      <c r="F586"/>
      <c r="G586"/>
      <c r="H586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x14ac:dyDescent="0.15">
      <c r="A587" s="12"/>
      <c r="B587"/>
      <c r="C587"/>
      <c r="D587"/>
      <c r="E587"/>
      <c r="F587"/>
      <c r="G587"/>
      <c r="H587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x14ac:dyDescent="0.15">
      <c r="A588" s="12"/>
      <c r="B588"/>
      <c r="C588"/>
      <c r="D588"/>
      <c r="E588"/>
      <c r="F588"/>
      <c r="G588"/>
      <c r="H588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x14ac:dyDescent="0.15">
      <c r="A589" s="12"/>
      <c r="B589"/>
      <c r="C589"/>
      <c r="D589"/>
      <c r="E589"/>
      <c r="F589"/>
      <c r="G589"/>
      <c r="H589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x14ac:dyDescent="0.15">
      <c r="A590" s="12"/>
      <c r="B590"/>
      <c r="C590"/>
      <c r="D590"/>
      <c r="E590"/>
      <c r="F590"/>
      <c r="G590"/>
      <c r="H590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x14ac:dyDescent="0.15">
      <c r="A591" s="12"/>
      <c r="B591"/>
      <c r="C591"/>
      <c r="D591"/>
      <c r="E591"/>
      <c r="F591"/>
      <c r="G591"/>
      <c r="H591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x14ac:dyDescent="0.15">
      <c r="A592" s="12"/>
      <c r="B592"/>
      <c r="C592"/>
      <c r="D592"/>
      <c r="E592"/>
      <c r="F592"/>
      <c r="G592"/>
      <c r="H59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x14ac:dyDescent="0.15">
      <c r="A593" s="12"/>
      <c r="B593"/>
      <c r="C593"/>
      <c r="D593"/>
      <c r="E593"/>
      <c r="F593"/>
      <c r="G593"/>
      <c r="H593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x14ac:dyDescent="0.15">
      <c r="A594" s="12"/>
      <c r="B594"/>
      <c r="C594"/>
      <c r="D594"/>
      <c r="E594"/>
      <c r="F594"/>
      <c r="G594"/>
      <c r="H594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x14ac:dyDescent="0.15">
      <c r="A595" s="12"/>
      <c r="B595"/>
      <c r="C595"/>
      <c r="D595"/>
      <c r="E595"/>
      <c r="F595"/>
      <c r="G595"/>
      <c r="H595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x14ac:dyDescent="0.15">
      <c r="A596" s="12"/>
      <c r="B596"/>
      <c r="C596"/>
      <c r="D596"/>
      <c r="E596"/>
      <c r="F596"/>
      <c r="G596"/>
      <c r="H596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x14ac:dyDescent="0.15">
      <c r="A597" s="12"/>
      <c r="B597"/>
      <c r="C597"/>
      <c r="D597"/>
      <c r="E597"/>
      <c r="F597"/>
      <c r="G597"/>
      <c r="H597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x14ac:dyDescent="0.15">
      <c r="A598" s="12"/>
      <c r="B598"/>
      <c r="C598"/>
      <c r="D598"/>
      <c r="E598"/>
      <c r="F598"/>
      <c r="G598"/>
      <c r="H598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x14ac:dyDescent="0.15">
      <c r="A599" s="12"/>
      <c r="B599"/>
      <c r="C599"/>
      <c r="D599"/>
      <c r="E599"/>
      <c r="F599"/>
      <c r="G599"/>
      <c r="H599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x14ac:dyDescent="0.15">
      <c r="A600" s="12"/>
      <c r="B600"/>
      <c r="C600"/>
      <c r="D600"/>
      <c r="E600"/>
      <c r="F600"/>
      <c r="G600"/>
      <c r="H600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x14ac:dyDescent="0.15">
      <c r="A601" s="12"/>
      <c r="B601"/>
      <c r="C601"/>
      <c r="D601"/>
      <c r="E601"/>
      <c r="F601"/>
      <c r="G601"/>
      <c r="H601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x14ac:dyDescent="0.15">
      <c r="A602" s="12"/>
      <c r="B602"/>
      <c r="C602"/>
      <c r="D602"/>
      <c r="E602"/>
      <c r="F602"/>
      <c r="G602"/>
      <c r="H60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x14ac:dyDescent="0.15">
      <c r="A603" s="12"/>
      <c r="B603"/>
      <c r="C603"/>
      <c r="D603"/>
      <c r="E603"/>
      <c r="F603"/>
      <c r="G603"/>
      <c r="H603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x14ac:dyDescent="0.15">
      <c r="A604" s="12"/>
      <c r="B604"/>
      <c r="C604"/>
      <c r="D604"/>
      <c r="E604"/>
      <c r="F604"/>
      <c r="G604"/>
      <c r="H604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x14ac:dyDescent="0.15">
      <c r="A605" s="12"/>
      <c r="B605"/>
      <c r="C605"/>
      <c r="D605"/>
      <c r="E605"/>
      <c r="F605"/>
      <c r="G605"/>
      <c r="H605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x14ac:dyDescent="0.15">
      <c r="A606" s="12"/>
      <c r="B606"/>
      <c r="C606"/>
      <c r="D606"/>
      <c r="E606"/>
      <c r="F606"/>
      <c r="G606"/>
      <c r="H606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x14ac:dyDescent="0.15">
      <c r="A607" s="12"/>
      <c r="B607"/>
      <c r="C607"/>
      <c r="D607"/>
      <c r="E607"/>
      <c r="F607"/>
      <c r="G607"/>
      <c r="H607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x14ac:dyDescent="0.15">
      <c r="A608" s="12"/>
      <c r="B608"/>
      <c r="C608"/>
      <c r="D608"/>
      <c r="E608"/>
      <c r="F608"/>
      <c r="G608"/>
      <c r="H608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x14ac:dyDescent="0.15">
      <c r="A609" s="12"/>
      <c r="B609"/>
      <c r="C609"/>
      <c r="D609"/>
      <c r="E609"/>
      <c r="F609"/>
      <c r="G609"/>
      <c r="H609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x14ac:dyDescent="0.15">
      <c r="A610" s="12"/>
      <c r="B610"/>
      <c r="C610"/>
      <c r="D610"/>
      <c r="E610"/>
      <c r="F610"/>
      <c r="G610"/>
      <c r="H610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x14ac:dyDescent="0.15">
      <c r="A611" s="12"/>
      <c r="B611"/>
      <c r="C611"/>
      <c r="D611"/>
      <c r="E611"/>
      <c r="F611"/>
      <c r="G611"/>
      <c r="H611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x14ac:dyDescent="0.15">
      <c r="A612" s="12"/>
      <c r="B612"/>
      <c r="C612"/>
      <c r="D612"/>
      <c r="E612"/>
      <c r="F612"/>
      <c r="G612"/>
      <c r="H6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x14ac:dyDescent="0.15">
      <c r="A613" s="12"/>
      <c r="B613"/>
      <c r="C613"/>
      <c r="D613"/>
      <c r="E613"/>
      <c r="F613"/>
      <c r="G613"/>
      <c r="H613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x14ac:dyDescent="0.15">
      <c r="A614" s="12"/>
      <c r="B614"/>
      <c r="C614"/>
      <c r="D614"/>
      <c r="E614"/>
      <c r="F614"/>
      <c r="G614"/>
      <c r="H614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x14ac:dyDescent="0.15">
      <c r="A615" s="12"/>
      <c r="B615"/>
      <c r="C615"/>
      <c r="D615"/>
      <c r="E615"/>
      <c r="F615"/>
      <c r="G615"/>
      <c r="H615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x14ac:dyDescent="0.15">
      <c r="A616" s="12"/>
      <c r="B616"/>
      <c r="C616"/>
      <c r="D616"/>
      <c r="E616"/>
      <c r="F616"/>
      <c r="G616"/>
      <c r="H616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x14ac:dyDescent="0.15">
      <c r="A617" s="12"/>
      <c r="B617"/>
      <c r="C617"/>
      <c r="D617"/>
      <c r="E617"/>
      <c r="F617"/>
      <c r="G617"/>
      <c r="H617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x14ac:dyDescent="0.15">
      <c r="A618" s="12"/>
      <c r="B618"/>
      <c r="C618"/>
      <c r="D618"/>
      <c r="E618"/>
      <c r="F618"/>
      <c r="G618"/>
      <c r="H618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x14ac:dyDescent="0.15">
      <c r="A619" s="12"/>
      <c r="B619"/>
      <c r="C619"/>
      <c r="D619"/>
      <c r="E619"/>
      <c r="F619"/>
      <c r="G619"/>
      <c r="H619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x14ac:dyDescent="0.15">
      <c r="A620" s="12"/>
      <c r="B620"/>
      <c r="C620"/>
      <c r="D620"/>
      <c r="E620"/>
      <c r="F620"/>
      <c r="G620"/>
      <c r="H620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x14ac:dyDescent="0.15">
      <c r="A621" s="12"/>
      <c r="B621"/>
      <c r="C621"/>
      <c r="D621"/>
      <c r="E621"/>
      <c r="F621"/>
      <c r="G621"/>
      <c r="H621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x14ac:dyDescent="0.15">
      <c r="A622" s="12"/>
      <c r="B622"/>
      <c r="C622"/>
      <c r="D622"/>
      <c r="E622"/>
      <c r="F622"/>
      <c r="G622"/>
      <c r="H62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x14ac:dyDescent="0.15">
      <c r="A623" s="12"/>
      <c r="B623"/>
      <c r="C623"/>
      <c r="D623"/>
      <c r="E623"/>
      <c r="F623"/>
      <c r="G623"/>
      <c r="H623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x14ac:dyDescent="0.15">
      <c r="A624" s="12"/>
      <c r="B624"/>
      <c r="C624"/>
      <c r="D624"/>
      <c r="E624"/>
      <c r="F624"/>
      <c r="G624"/>
      <c r="H624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x14ac:dyDescent="0.15">
      <c r="A625" s="12"/>
      <c r="B625"/>
      <c r="C625"/>
      <c r="D625"/>
      <c r="E625"/>
      <c r="F625"/>
      <c r="G625"/>
      <c r="H625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x14ac:dyDescent="0.15">
      <c r="A626" s="12"/>
      <c r="B626"/>
      <c r="C626"/>
      <c r="D626"/>
      <c r="E626"/>
      <c r="F626"/>
      <c r="G626"/>
      <c r="H626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x14ac:dyDescent="0.15">
      <c r="A627" s="12"/>
      <c r="B627"/>
      <c r="C627"/>
      <c r="D627"/>
      <c r="E627"/>
      <c r="F627"/>
      <c r="G627"/>
      <c r="H627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x14ac:dyDescent="0.15">
      <c r="A628" s="12"/>
      <c r="B628"/>
      <c r="C628"/>
      <c r="D628"/>
      <c r="E628"/>
      <c r="F628"/>
      <c r="G628"/>
      <c r="H628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x14ac:dyDescent="0.15">
      <c r="A629" s="12"/>
      <c r="B629"/>
      <c r="C629"/>
      <c r="D629"/>
      <c r="E629"/>
      <c r="F629"/>
      <c r="G629"/>
      <c r="H629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x14ac:dyDescent="0.15">
      <c r="A630" s="12"/>
      <c r="B630"/>
      <c r="C630"/>
      <c r="D630"/>
      <c r="E630"/>
      <c r="F630"/>
      <c r="G630"/>
      <c r="H630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x14ac:dyDescent="0.15">
      <c r="A631" s="12"/>
      <c r="B631"/>
      <c r="C631"/>
      <c r="D631"/>
      <c r="E631"/>
      <c r="F631"/>
      <c r="G631"/>
      <c r="H631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x14ac:dyDescent="0.15">
      <c r="A632" s="12"/>
      <c r="B632"/>
      <c r="C632"/>
      <c r="D632"/>
      <c r="E632"/>
      <c r="F632"/>
      <c r="G632"/>
      <c r="H63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x14ac:dyDescent="0.15">
      <c r="A633" s="12"/>
      <c r="B633"/>
      <c r="C633"/>
      <c r="D633"/>
      <c r="E633"/>
      <c r="F633"/>
      <c r="G633"/>
      <c r="H633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x14ac:dyDescent="0.15">
      <c r="A634" s="12"/>
      <c r="B634"/>
      <c r="C634"/>
      <c r="D634"/>
      <c r="E634"/>
      <c r="F634"/>
      <c r="G634"/>
      <c r="H634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x14ac:dyDescent="0.15">
      <c r="A635" s="12"/>
      <c r="B635"/>
      <c r="C635"/>
      <c r="D635"/>
      <c r="E635"/>
      <c r="F635"/>
      <c r="G635"/>
      <c r="H635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x14ac:dyDescent="0.15">
      <c r="A636" s="12"/>
      <c r="B636"/>
      <c r="C636"/>
      <c r="D636"/>
      <c r="E636"/>
      <c r="F636"/>
      <c r="G636"/>
      <c r="H636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x14ac:dyDescent="0.15">
      <c r="A637" s="12"/>
      <c r="B637"/>
      <c r="C637"/>
      <c r="D637"/>
      <c r="E637"/>
      <c r="F637"/>
      <c r="G637"/>
      <c r="H637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x14ac:dyDescent="0.15">
      <c r="A638" s="12"/>
      <c r="B638"/>
      <c r="C638"/>
      <c r="D638"/>
      <c r="E638"/>
      <c r="F638"/>
      <c r="G638"/>
      <c r="H638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x14ac:dyDescent="0.15">
      <c r="A639" s="12"/>
      <c r="B639"/>
      <c r="C639"/>
      <c r="D639"/>
      <c r="E639"/>
      <c r="F639"/>
      <c r="G639"/>
      <c r="H639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x14ac:dyDescent="0.15">
      <c r="A640" s="12"/>
      <c r="B640"/>
      <c r="C640"/>
      <c r="D640"/>
      <c r="E640"/>
      <c r="F640"/>
      <c r="G640"/>
      <c r="H640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x14ac:dyDescent="0.15">
      <c r="A641" s="12"/>
      <c r="B641"/>
      <c r="C641"/>
      <c r="D641"/>
      <c r="E641"/>
      <c r="F641"/>
      <c r="G641"/>
      <c r="H641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x14ac:dyDescent="0.15">
      <c r="A642" s="12"/>
      <c r="B642"/>
      <c r="C642"/>
      <c r="D642"/>
      <c r="E642"/>
      <c r="F642"/>
      <c r="G642"/>
      <c r="H64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x14ac:dyDescent="0.15">
      <c r="A643" s="12"/>
      <c r="B643"/>
      <c r="C643"/>
      <c r="D643"/>
      <c r="E643"/>
      <c r="F643"/>
      <c r="G643"/>
      <c r="H643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x14ac:dyDescent="0.15">
      <c r="A644" s="12"/>
      <c r="B644"/>
      <c r="C644"/>
      <c r="D644"/>
      <c r="E644"/>
      <c r="F644"/>
      <c r="G644"/>
      <c r="H644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x14ac:dyDescent="0.15">
      <c r="A645" s="12"/>
      <c r="B645"/>
      <c r="C645"/>
      <c r="D645"/>
      <c r="E645"/>
      <c r="F645"/>
      <c r="G645"/>
      <c r="H645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x14ac:dyDescent="0.15">
      <c r="A646" s="12"/>
      <c r="B646"/>
      <c r="C646"/>
      <c r="D646"/>
      <c r="E646"/>
      <c r="F646"/>
      <c r="G646"/>
      <c r="H646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x14ac:dyDescent="0.15">
      <c r="A647" s="12"/>
      <c r="B647"/>
      <c r="C647"/>
      <c r="D647"/>
      <c r="E647"/>
      <c r="F647"/>
      <c r="G647"/>
      <c r="H647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x14ac:dyDescent="0.15">
      <c r="A648" s="12"/>
      <c r="B648"/>
      <c r="C648"/>
      <c r="D648"/>
      <c r="E648"/>
      <c r="F648"/>
      <c r="G648"/>
      <c r="H648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x14ac:dyDescent="0.15">
      <c r="A649" s="12"/>
      <c r="B649"/>
      <c r="C649"/>
      <c r="D649"/>
      <c r="E649"/>
      <c r="F649"/>
      <c r="G649"/>
      <c r="H649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x14ac:dyDescent="0.15">
      <c r="A650" s="12"/>
      <c r="B650"/>
      <c r="C650"/>
      <c r="D650"/>
      <c r="E650"/>
      <c r="F650"/>
      <c r="G650"/>
      <c r="H650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x14ac:dyDescent="0.15">
      <c r="A651" s="12"/>
      <c r="B651"/>
      <c r="C651"/>
      <c r="D651"/>
      <c r="E651"/>
      <c r="F651"/>
      <c r="G651"/>
      <c r="H651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x14ac:dyDescent="0.15">
      <c r="A652" s="12"/>
      <c r="B652"/>
      <c r="C652"/>
      <c r="D652"/>
      <c r="E652"/>
      <c r="F652"/>
      <c r="G652"/>
      <c r="H65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x14ac:dyDescent="0.15">
      <c r="A653" s="12"/>
      <c r="B653"/>
      <c r="C653"/>
      <c r="D653"/>
      <c r="E653"/>
      <c r="F653"/>
      <c r="G653"/>
      <c r="H653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x14ac:dyDescent="0.15">
      <c r="A654" s="12"/>
      <c r="B654"/>
      <c r="C654"/>
      <c r="D654"/>
      <c r="E654"/>
      <c r="F654"/>
      <c r="G654"/>
      <c r="H654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x14ac:dyDescent="0.15">
      <c r="A655" s="12"/>
      <c r="B655"/>
      <c r="C655"/>
      <c r="D655"/>
      <c r="E655"/>
      <c r="F655"/>
      <c r="G655"/>
      <c r="H655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x14ac:dyDescent="0.15">
      <c r="A656" s="12"/>
      <c r="B656"/>
      <c r="C656"/>
      <c r="D656"/>
      <c r="E656"/>
      <c r="F656"/>
      <c r="G656"/>
      <c r="H656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x14ac:dyDescent="0.15">
      <c r="A657" s="12"/>
      <c r="B657"/>
      <c r="C657"/>
      <c r="D657"/>
      <c r="E657"/>
      <c r="F657"/>
      <c r="G657"/>
      <c r="H657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x14ac:dyDescent="0.15">
      <c r="A658" s="12"/>
      <c r="B658"/>
      <c r="C658"/>
      <c r="D658"/>
      <c r="E658"/>
      <c r="F658"/>
      <c r="G658"/>
      <c r="H658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x14ac:dyDescent="0.15">
      <c r="A659" s="12"/>
      <c r="B659"/>
      <c r="C659"/>
      <c r="D659"/>
      <c r="E659"/>
      <c r="F659"/>
      <c r="G659"/>
      <c r="H659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x14ac:dyDescent="0.15">
      <c r="A660" s="12"/>
      <c r="B660"/>
      <c r="C660"/>
      <c r="D660"/>
      <c r="E660"/>
      <c r="F660"/>
      <c r="G660"/>
      <c r="H660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x14ac:dyDescent="0.15">
      <c r="A661" s="12"/>
      <c r="B661"/>
      <c r="C661"/>
      <c r="D661"/>
      <c r="E661"/>
      <c r="F661"/>
      <c r="G661"/>
      <c r="H661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x14ac:dyDescent="0.15">
      <c r="A662" s="12"/>
      <c r="B662"/>
      <c r="C662"/>
      <c r="D662"/>
      <c r="E662"/>
      <c r="F662"/>
      <c r="G662"/>
      <c r="H66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x14ac:dyDescent="0.15">
      <c r="A663" s="12"/>
      <c r="B663"/>
      <c r="C663"/>
      <c r="D663"/>
      <c r="E663"/>
      <c r="F663"/>
      <c r="G663"/>
      <c r="H663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x14ac:dyDescent="0.15">
      <c r="A664" s="12"/>
      <c r="B664"/>
      <c r="C664"/>
      <c r="D664"/>
      <c r="E664"/>
      <c r="F664"/>
      <c r="G664"/>
      <c r="H664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x14ac:dyDescent="0.15">
      <c r="A665" s="12"/>
      <c r="B665"/>
      <c r="C665"/>
      <c r="D665"/>
      <c r="E665"/>
      <c r="F665"/>
      <c r="G665"/>
      <c r="H665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x14ac:dyDescent="0.15">
      <c r="A666" s="12"/>
      <c r="B666"/>
      <c r="C666"/>
      <c r="D666"/>
      <c r="E666"/>
      <c r="F666"/>
      <c r="G666"/>
      <c r="H666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x14ac:dyDescent="0.15">
      <c r="A667" s="12"/>
      <c r="B667"/>
      <c r="C667"/>
      <c r="D667"/>
      <c r="E667"/>
      <c r="F667"/>
      <c r="G667"/>
      <c r="H667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x14ac:dyDescent="0.15">
      <c r="A668" s="12"/>
      <c r="B668"/>
      <c r="C668"/>
      <c r="D668"/>
      <c r="E668"/>
      <c r="F668"/>
      <c r="G668"/>
      <c r="H668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x14ac:dyDescent="0.15">
      <c r="A669" s="12"/>
      <c r="B669"/>
      <c r="C669"/>
      <c r="D669"/>
      <c r="E669"/>
      <c r="F669"/>
      <c r="G669"/>
      <c r="H669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x14ac:dyDescent="0.15">
      <c r="A670" s="12"/>
      <c r="B670"/>
      <c r="C670"/>
      <c r="D670"/>
      <c r="E670"/>
      <c r="F670"/>
      <c r="G670"/>
      <c r="H670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x14ac:dyDescent="0.15">
      <c r="A671" s="12"/>
      <c r="B671"/>
      <c r="C671"/>
      <c r="D671"/>
      <c r="E671"/>
      <c r="F671"/>
      <c r="G671"/>
      <c r="H671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x14ac:dyDescent="0.15">
      <c r="A672" s="12"/>
      <c r="B672"/>
      <c r="C672"/>
      <c r="D672"/>
      <c r="E672"/>
      <c r="F672"/>
      <c r="G672"/>
      <c r="H67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x14ac:dyDescent="0.15">
      <c r="A673" s="12"/>
      <c r="B673"/>
      <c r="C673"/>
      <c r="D673"/>
      <c r="E673"/>
      <c r="F673"/>
      <c r="G673"/>
      <c r="H673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x14ac:dyDescent="0.15">
      <c r="A674" s="12"/>
      <c r="B674"/>
      <c r="C674"/>
      <c r="D674"/>
      <c r="E674"/>
      <c r="F674"/>
      <c r="G674"/>
      <c r="H674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x14ac:dyDescent="0.15">
      <c r="A675" s="12"/>
      <c r="B675"/>
      <c r="C675"/>
      <c r="D675"/>
      <c r="E675"/>
      <c r="F675"/>
      <c r="G675"/>
      <c r="H675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x14ac:dyDescent="0.15">
      <c r="A676" s="12"/>
      <c r="B676"/>
      <c r="C676"/>
      <c r="D676"/>
      <c r="E676"/>
      <c r="F676"/>
      <c r="G676"/>
      <c r="H676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x14ac:dyDescent="0.15">
      <c r="A677" s="12"/>
      <c r="B677"/>
      <c r="C677"/>
      <c r="D677"/>
      <c r="E677"/>
      <c r="F677"/>
      <c r="G677"/>
      <c r="H677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x14ac:dyDescent="0.15">
      <c r="A678" s="12"/>
      <c r="B678"/>
      <c r="C678"/>
      <c r="D678"/>
      <c r="E678"/>
      <c r="F678"/>
      <c r="G678"/>
      <c r="H678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x14ac:dyDescent="0.15">
      <c r="A679" s="12"/>
      <c r="B679"/>
      <c r="C679"/>
      <c r="D679"/>
      <c r="E679"/>
      <c r="F679"/>
      <c r="G679"/>
      <c r="H679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x14ac:dyDescent="0.15">
      <c r="A680" s="12"/>
      <c r="B680"/>
      <c r="C680"/>
      <c r="D680"/>
      <c r="E680"/>
      <c r="F680"/>
      <c r="G680"/>
      <c r="H680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x14ac:dyDescent="0.15">
      <c r="A681" s="12"/>
      <c r="B681"/>
      <c r="C681"/>
      <c r="D681"/>
      <c r="E681"/>
      <c r="F681"/>
      <c r="G681"/>
      <c r="H681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x14ac:dyDescent="0.15">
      <c r="A682" s="12"/>
      <c r="B682"/>
      <c r="C682"/>
      <c r="D682"/>
      <c r="E682"/>
      <c r="F682"/>
      <c r="G682"/>
      <c r="H68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x14ac:dyDescent="0.15">
      <c r="A683" s="12"/>
      <c r="B683"/>
      <c r="C683"/>
      <c r="D683"/>
      <c r="E683"/>
      <c r="F683"/>
      <c r="G683"/>
      <c r="H683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x14ac:dyDescent="0.15">
      <c r="A684" s="12"/>
      <c r="B684"/>
      <c r="C684"/>
      <c r="D684"/>
      <c r="E684"/>
      <c r="F684"/>
      <c r="G684"/>
      <c r="H684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x14ac:dyDescent="0.15">
      <c r="A685" s="12"/>
      <c r="B685"/>
      <c r="C685"/>
      <c r="D685"/>
      <c r="E685"/>
      <c r="F685"/>
      <c r="G685"/>
      <c r="H685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x14ac:dyDescent="0.15">
      <c r="A686" s="12"/>
      <c r="B686"/>
      <c r="C686"/>
      <c r="D686"/>
      <c r="E686"/>
      <c r="F686"/>
      <c r="G686"/>
      <c r="H686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x14ac:dyDescent="0.15">
      <c r="A687" s="12"/>
      <c r="B687"/>
      <c r="C687"/>
      <c r="D687"/>
      <c r="E687"/>
      <c r="F687"/>
      <c r="G687"/>
      <c r="H687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x14ac:dyDescent="0.15">
      <c r="A688" s="12"/>
      <c r="B688"/>
      <c r="C688"/>
      <c r="D688"/>
      <c r="E688"/>
      <c r="F688"/>
      <c r="G688"/>
      <c r="H688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x14ac:dyDescent="0.15">
      <c r="A689" s="12"/>
      <c r="B689"/>
      <c r="C689"/>
      <c r="D689"/>
      <c r="E689"/>
      <c r="F689"/>
      <c r="G689"/>
      <c r="H689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x14ac:dyDescent="0.15">
      <c r="A690" s="12"/>
      <c r="B690"/>
      <c r="C690"/>
      <c r="D690"/>
      <c r="E690"/>
      <c r="F690"/>
      <c r="G690"/>
      <c r="H690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x14ac:dyDescent="0.15">
      <c r="A691" s="12"/>
      <c r="B691"/>
      <c r="C691"/>
      <c r="D691"/>
      <c r="E691"/>
      <c r="F691"/>
      <c r="G691"/>
      <c r="H691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x14ac:dyDescent="0.15">
      <c r="A692" s="12"/>
      <c r="B692"/>
      <c r="C692"/>
      <c r="D692"/>
      <c r="E692"/>
      <c r="F692"/>
      <c r="G692"/>
      <c r="H69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x14ac:dyDescent="0.15">
      <c r="A693" s="12"/>
      <c r="B693"/>
      <c r="C693"/>
      <c r="D693"/>
      <c r="E693"/>
      <c r="F693"/>
      <c r="G693"/>
      <c r="H693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x14ac:dyDescent="0.15">
      <c r="A694" s="12"/>
      <c r="B694"/>
      <c r="C694"/>
      <c r="D694"/>
      <c r="E694"/>
      <c r="F694"/>
      <c r="G694"/>
      <c r="H694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x14ac:dyDescent="0.15">
      <c r="A695" s="12"/>
      <c r="B695"/>
      <c r="C695"/>
      <c r="D695"/>
      <c r="E695"/>
      <c r="F695"/>
      <c r="G695"/>
      <c r="H695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x14ac:dyDescent="0.15">
      <c r="A696" s="12"/>
      <c r="B696"/>
      <c r="C696"/>
      <c r="D696"/>
      <c r="E696"/>
      <c r="F696"/>
      <c r="G696"/>
      <c r="H696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x14ac:dyDescent="0.15">
      <c r="A697" s="12"/>
      <c r="B697"/>
      <c r="C697"/>
      <c r="D697"/>
      <c r="E697"/>
      <c r="F697"/>
      <c r="G697"/>
      <c r="H697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x14ac:dyDescent="0.15">
      <c r="A698" s="12"/>
      <c r="B698"/>
      <c r="C698"/>
      <c r="D698"/>
      <c r="E698"/>
      <c r="F698"/>
      <c r="G698"/>
      <c r="H698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x14ac:dyDescent="0.15">
      <c r="A699" s="12"/>
      <c r="B699"/>
      <c r="C699"/>
      <c r="D699"/>
      <c r="E699"/>
      <c r="F699"/>
      <c r="G699"/>
      <c r="H699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x14ac:dyDescent="0.15">
      <c r="A700" s="12"/>
      <c r="B700"/>
      <c r="C700"/>
      <c r="D700"/>
      <c r="E700"/>
      <c r="F700"/>
      <c r="G700"/>
      <c r="H700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x14ac:dyDescent="0.15">
      <c r="A701" s="12"/>
      <c r="B701"/>
      <c r="C701"/>
      <c r="D701"/>
      <c r="E701"/>
      <c r="F701"/>
      <c r="G701"/>
      <c r="H701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x14ac:dyDescent="0.15">
      <c r="A702" s="12"/>
      <c r="B702"/>
      <c r="C702"/>
      <c r="D702"/>
      <c r="E702"/>
      <c r="F702"/>
      <c r="G702"/>
      <c r="H70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x14ac:dyDescent="0.15">
      <c r="A703" s="12"/>
      <c r="B703"/>
      <c r="C703"/>
      <c r="D703"/>
      <c r="E703"/>
      <c r="F703"/>
      <c r="G703"/>
      <c r="H703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x14ac:dyDescent="0.15">
      <c r="A704" s="12"/>
      <c r="B704"/>
      <c r="C704"/>
      <c r="D704"/>
      <c r="E704"/>
      <c r="F704"/>
      <c r="G704"/>
      <c r="H704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x14ac:dyDescent="0.15">
      <c r="A705" s="12"/>
      <c r="B705"/>
      <c r="C705"/>
      <c r="D705"/>
      <c r="E705"/>
      <c r="F705"/>
      <c r="G705"/>
      <c r="H705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x14ac:dyDescent="0.15">
      <c r="A706" s="12"/>
      <c r="B706"/>
      <c r="C706"/>
      <c r="D706"/>
      <c r="E706"/>
      <c r="F706"/>
      <c r="G706"/>
      <c r="H706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x14ac:dyDescent="0.15">
      <c r="A707" s="12"/>
      <c r="B707"/>
      <c r="C707"/>
      <c r="D707"/>
      <c r="E707"/>
      <c r="F707"/>
      <c r="G707"/>
      <c r="H707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x14ac:dyDescent="0.15">
      <c r="A708" s="12"/>
      <c r="B708"/>
      <c r="C708"/>
      <c r="D708"/>
      <c r="E708"/>
      <c r="F708"/>
      <c r="G708"/>
      <c r="H708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x14ac:dyDescent="0.15">
      <c r="A709" s="12"/>
      <c r="B709"/>
      <c r="C709"/>
      <c r="D709"/>
      <c r="E709"/>
      <c r="F709"/>
      <c r="G709"/>
      <c r="H709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x14ac:dyDescent="0.15">
      <c r="A710" s="12"/>
      <c r="B710"/>
      <c r="C710"/>
      <c r="D710"/>
      <c r="E710"/>
      <c r="F710"/>
      <c r="G710"/>
      <c r="H710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x14ac:dyDescent="0.15">
      <c r="A711" s="12"/>
      <c r="B711"/>
      <c r="C711"/>
      <c r="D711"/>
      <c r="E711"/>
      <c r="F711"/>
      <c r="G711"/>
      <c r="H711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x14ac:dyDescent="0.15">
      <c r="A712" s="12"/>
      <c r="B712"/>
      <c r="C712"/>
      <c r="D712"/>
      <c r="E712"/>
      <c r="F712"/>
      <c r="G712"/>
      <c r="H7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x14ac:dyDescent="0.15">
      <c r="A713" s="12"/>
      <c r="B713"/>
      <c r="C713"/>
      <c r="D713"/>
      <c r="E713"/>
      <c r="F713"/>
      <c r="G713"/>
      <c r="H713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x14ac:dyDescent="0.15">
      <c r="A714" s="12"/>
      <c r="B714"/>
      <c r="C714"/>
      <c r="D714"/>
      <c r="E714"/>
      <c r="F714"/>
      <c r="G714"/>
      <c r="H714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x14ac:dyDescent="0.15">
      <c r="A715" s="12"/>
      <c r="B715"/>
      <c r="C715"/>
      <c r="D715"/>
      <c r="E715"/>
      <c r="F715"/>
      <c r="G715"/>
      <c r="H715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x14ac:dyDescent="0.15">
      <c r="A716" s="12"/>
      <c r="B716"/>
      <c r="C716"/>
      <c r="D716"/>
      <c r="E716"/>
      <c r="F716"/>
      <c r="G716"/>
      <c r="H716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x14ac:dyDescent="0.15">
      <c r="A717" s="12"/>
      <c r="B717"/>
      <c r="C717"/>
      <c r="D717"/>
      <c r="E717"/>
      <c r="F717"/>
      <c r="G717"/>
      <c r="H717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x14ac:dyDescent="0.15">
      <c r="A718" s="12"/>
      <c r="B718"/>
      <c r="C718"/>
      <c r="D718"/>
      <c r="E718"/>
      <c r="F718"/>
      <c r="G718"/>
      <c r="H718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x14ac:dyDescent="0.15">
      <c r="A719" s="12"/>
      <c r="B719" s="12"/>
      <c r="C719" s="12"/>
      <c r="D719" s="12"/>
      <c r="E719" s="12"/>
      <c r="F719" s="14"/>
      <c r="G719" s="14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x14ac:dyDescent="0.15">
      <c r="A720" s="12"/>
      <c r="B720" s="12"/>
      <c r="C720" s="12"/>
      <c r="D720" s="12"/>
      <c r="E720" s="12"/>
      <c r="F720" s="14"/>
      <c r="G720" s="14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x14ac:dyDescent="0.15">
      <c r="A721" s="12"/>
      <c r="B721" s="12"/>
      <c r="C721" s="12"/>
      <c r="D721" s="12"/>
      <c r="E721" s="12"/>
      <c r="F721" s="14"/>
      <c r="G721" s="14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x14ac:dyDescent="0.15">
      <c r="A722" s="12"/>
      <c r="B722" s="12"/>
      <c r="C722" s="12"/>
      <c r="D722" s="12"/>
      <c r="E722" s="12"/>
      <c r="F722" s="14"/>
      <c r="G722" s="14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x14ac:dyDescent="0.15">
      <c r="A723" s="12"/>
      <c r="B723" s="12"/>
      <c r="C723" s="12"/>
      <c r="D723" s="12"/>
      <c r="E723" s="12"/>
      <c r="F723" s="14"/>
      <c r="G723" s="14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x14ac:dyDescent="0.15">
      <c r="A724" s="12"/>
      <c r="B724" s="12"/>
      <c r="C724" s="12"/>
      <c r="D724" s="12"/>
      <c r="E724" s="12"/>
      <c r="F724" s="14"/>
      <c r="G724" s="14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x14ac:dyDescent="0.15">
      <c r="A725" s="12"/>
      <c r="B725" s="12"/>
      <c r="C725" s="12"/>
      <c r="D725" s="12"/>
      <c r="E725" s="12"/>
      <c r="F725" s="14"/>
      <c r="G725" s="14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x14ac:dyDescent="0.15">
      <c r="A726" s="12"/>
      <c r="B726" s="12"/>
      <c r="C726" s="12"/>
      <c r="D726" s="12"/>
      <c r="E726" s="12"/>
      <c r="F726" s="14"/>
      <c r="G726" s="14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x14ac:dyDescent="0.15">
      <c r="A727" s="12"/>
      <c r="B727" s="12"/>
      <c r="C727" s="12"/>
      <c r="D727" s="12"/>
      <c r="E727" s="12"/>
      <c r="F727" s="14"/>
      <c r="G727" s="14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x14ac:dyDescent="0.15">
      <c r="A728" s="12"/>
      <c r="B728" s="12"/>
      <c r="C728" s="12"/>
      <c r="D728" s="12"/>
      <c r="E728" s="12"/>
      <c r="F728" s="14"/>
      <c r="G728" s="14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x14ac:dyDescent="0.15">
      <c r="A729" s="12"/>
      <c r="B729" s="12"/>
      <c r="C729" s="12"/>
      <c r="D729" s="12"/>
      <c r="E729" s="12"/>
      <c r="F729" s="14"/>
      <c r="G729" s="14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x14ac:dyDescent="0.15">
      <c r="A730" s="12"/>
      <c r="B730" s="12"/>
      <c r="C730" s="12"/>
      <c r="D730" s="12"/>
      <c r="E730" s="12"/>
      <c r="F730" s="14"/>
      <c r="G730" s="14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x14ac:dyDescent="0.15">
      <c r="A731" s="12"/>
      <c r="B731" s="12"/>
      <c r="C731" s="12"/>
      <c r="D731" s="12"/>
      <c r="E731" s="12"/>
      <c r="F731" s="14"/>
      <c r="G731" s="14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x14ac:dyDescent="0.15">
      <c r="A732" s="12"/>
      <c r="B732" s="12"/>
      <c r="C732" s="12"/>
      <c r="D732" s="12"/>
      <c r="E732" s="12"/>
      <c r="F732" s="14"/>
      <c r="G732" s="14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x14ac:dyDescent="0.15">
      <c r="A733" s="12"/>
      <c r="B733" s="12"/>
      <c r="C733" s="12"/>
      <c r="D733" s="12"/>
      <c r="E733" s="12"/>
      <c r="F733" s="14"/>
      <c r="G733" s="14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x14ac:dyDescent="0.15">
      <c r="A734" s="12"/>
      <c r="B734" s="12"/>
      <c r="C734" s="12"/>
      <c r="D734" s="12"/>
      <c r="E734" s="12"/>
      <c r="F734" s="14"/>
      <c r="G734" s="14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x14ac:dyDescent="0.15">
      <c r="A735" s="12"/>
      <c r="B735" s="12"/>
      <c r="C735" s="12"/>
      <c r="D735" s="12"/>
      <c r="E735" s="12"/>
      <c r="F735" s="14"/>
      <c r="G735" s="14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x14ac:dyDescent="0.15">
      <c r="A736" s="12"/>
      <c r="B736" s="12"/>
      <c r="C736" s="12"/>
      <c r="D736" s="12"/>
      <c r="E736" s="12"/>
      <c r="F736" s="14"/>
      <c r="G736" s="14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</sheetData>
  <mergeCells count="203">
    <mergeCell ref="B449:H449"/>
    <mergeCell ref="B427:H427"/>
    <mergeCell ref="B428:B437"/>
    <mergeCell ref="C428:C437"/>
    <mergeCell ref="G428:G437"/>
    <mergeCell ref="D434:D437"/>
    <mergeCell ref="B438:H438"/>
    <mergeCell ref="B439:B448"/>
    <mergeCell ref="C439:C448"/>
    <mergeCell ref="G439:G448"/>
    <mergeCell ref="D445:D448"/>
    <mergeCell ref="B405:H405"/>
    <mergeCell ref="B406:B415"/>
    <mergeCell ref="C406:C415"/>
    <mergeCell ref="G406:G415"/>
    <mergeCell ref="D412:D415"/>
    <mergeCell ref="B416:H416"/>
    <mergeCell ref="B417:B426"/>
    <mergeCell ref="C417:C426"/>
    <mergeCell ref="G417:G426"/>
    <mergeCell ref="D423:D426"/>
    <mergeCell ref="B383:H383"/>
    <mergeCell ref="B384:B393"/>
    <mergeCell ref="C384:C393"/>
    <mergeCell ref="G384:G393"/>
    <mergeCell ref="D390:D393"/>
    <mergeCell ref="B394:H394"/>
    <mergeCell ref="B395:B404"/>
    <mergeCell ref="C395:C404"/>
    <mergeCell ref="G395:G404"/>
    <mergeCell ref="D401:D404"/>
    <mergeCell ref="B361:H361"/>
    <mergeCell ref="B362:B371"/>
    <mergeCell ref="C362:C371"/>
    <mergeCell ref="G362:G371"/>
    <mergeCell ref="D368:D371"/>
    <mergeCell ref="B372:H372"/>
    <mergeCell ref="B373:B382"/>
    <mergeCell ref="C373:C382"/>
    <mergeCell ref="G373:G382"/>
    <mergeCell ref="D379:D382"/>
    <mergeCell ref="B339:H339"/>
    <mergeCell ref="B340:B349"/>
    <mergeCell ref="C340:C349"/>
    <mergeCell ref="G340:G349"/>
    <mergeCell ref="D346:D349"/>
    <mergeCell ref="B350:H350"/>
    <mergeCell ref="B351:B360"/>
    <mergeCell ref="C351:C360"/>
    <mergeCell ref="G351:G360"/>
    <mergeCell ref="D357:D360"/>
    <mergeCell ref="B317:H317"/>
    <mergeCell ref="B318:B327"/>
    <mergeCell ref="C318:C327"/>
    <mergeCell ref="G318:G327"/>
    <mergeCell ref="D324:D327"/>
    <mergeCell ref="B328:H328"/>
    <mergeCell ref="B329:B338"/>
    <mergeCell ref="C329:C338"/>
    <mergeCell ref="G329:G338"/>
    <mergeCell ref="D335:D338"/>
    <mergeCell ref="B295:H295"/>
    <mergeCell ref="B296:B305"/>
    <mergeCell ref="C296:C305"/>
    <mergeCell ref="G296:G305"/>
    <mergeCell ref="D302:D305"/>
    <mergeCell ref="B306:H306"/>
    <mergeCell ref="B307:B316"/>
    <mergeCell ref="C307:C316"/>
    <mergeCell ref="G307:G316"/>
    <mergeCell ref="D313:D316"/>
    <mergeCell ref="B273:H273"/>
    <mergeCell ref="B274:B283"/>
    <mergeCell ref="C274:C283"/>
    <mergeCell ref="G274:G283"/>
    <mergeCell ref="D280:D283"/>
    <mergeCell ref="B284:H284"/>
    <mergeCell ref="B285:B294"/>
    <mergeCell ref="C285:C294"/>
    <mergeCell ref="G285:G294"/>
    <mergeCell ref="D291:D294"/>
    <mergeCell ref="B251:H251"/>
    <mergeCell ref="B252:B261"/>
    <mergeCell ref="C252:C261"/>
    <mergeCell ref="G252:G261"/>
    <mergeCell ref="D258:D261"/>
    <mergeCell ref="B262:H262"/>
    <mergeCell ref="B263:B272"/>
    <mergeCell ref="C263:C272"/>
    <mergeCell ref="G263:G272"/>
    <mergeCell ref="D269:D272"/>
    <mergeCell ref="B229:H229"/>
    <mergeCell ref="B230:B239"/>
    <mergeCell ref="C230:C239"/>
    <mergeCell ref="G230:G239"/>
    <mergeCell ref="D236:D239"/>
    <mergeCell ref="B240:H240"/>
    <mergeCell ref="B241:B250"/>
    <mergeCell ref="C241:C250"/>
    <mergeCell ref="G241:G250"/>
    <mergeCell ref="D247:D250"/>
    <mergeCell ref="B207:H207"/>
    <mergeCell ref="B208:B217"/>
    <mergeCell ref="C208:C217"/>
    <mergeCell ref="G208:G217"/>
    <mergeCell ref="D214:D217"/>
    <mergeCell ref="B218:H218"/>
    <mergeCell ref="B219:B228"/>
    <mergeCell ref="C219:C228"/>
    <mergeCell ref="G219:G228"/>
    <mergeCell ref="D225:D228"/>
    <mergeCell ref="B185:H185"/>
    <mergeCell ref="B186:B195"/>
    <mergeCell ref="C186:C195"/>
    <mergeCell ref="G186:G195"/>
    <mergeCell ref="D192:D195"/>
    <mergeCell ref="B196:H196"/>
    <mergeCell ref="B197:B206"/>
    <mergeCell ref="C197:C206"/>
    <mergeCell ref="G197:G206"/>
    <mergeCell ref="D203:D206"/>
    <mergeCell ref="B163:H163"/>
    <mergeCell ref="B164:B173"/>
    <mergeCell ref="C164:C173"/>
    <mergeCell ref="G164:G173"/>
    <mergeCell ref="D170:D173"/>
    <mergeCell ref="B174:H174"/>
    <mergeCell ref="B175:B184"/>
    <mergeCell ref="C175:C184"/>
    <mergeCell ref="G175:G184"/>
    <mergeCell ref="D181:D184"/>
    <mergeCell ref="B141:H141"/>
    <mergeCell ref="B142:B151"/>
    <mergeCell ref="C142:C151"/>
    <mergeCell ref="G142:G151"/>
    <mergeCell ref="D148:D151"/>
    <mergeCell ref="B152:H152"/>
    <mergeCell ref="B153:B162"/>
    <mergeCell ref="C153:C162"/>
    <mergeCell ref="G153:G162"/>
    <mergeCell ref="D159:D162"/>
    <mergeCell ref="B119:H119"/>
    <mergeCell ref="B120:B129"/>
    <mergeCell ref="C120:C129"/>
    <mergeCell ref="G120:G129"/>
    <mergeCell ref="D126:D129"/>
    <mergeCell ref="B130:H130"/>
    <mergeCell ref="B131:B140"/>
    <mergeCell ref="C131:C140"/>
    <mergeCell ref="G131:G140"/>
    <mergeCell ref="D137:D140"/>
    <mergeCell ref="B97:H97"/>
    <mergeCell ref="B98:B107"/>
    <mergeCell ref="C98:C107"/>
    <mergeCell ref="G98:G107"/>
    <mergeCell ref="D104:D107"/>
    <mergeCell ref="B108:H108"/>
    <mergeCell ref="B109:B118"/>
    <mergeCell ref="C109:C118"/>
    <mergeCell ref="G109:G118"/>
    <mergeCell ref="D115:D118"/>
    <mergeCell ref="B75:H75"/>
    <mergeCell ref="B76:B85"/>
    <mergeCell ref="C76:C85"/>
    <mergeCell ref="G76:G85"/>
    <mergeCell ref="D82:D85"/>
    <mergeCell ref="B86:H86"/>
    <mergeCell ref="B87:B96"/>
    <mergeCell ref="C87:C96"/>
    <mergeCell ref="G87:G96"/>
    <mergeCell ref="D93:D96"/>
    <mergeCell ref="B53:H53"/>
    <mergeCell ref="B54:B63"/>
    <mergeCell ref="C54:C63"/>
    <mergeCell ref="G54:G63"/>
    <mergeCell ref="D60:D63"/>
    <mergeCell ref="B64:H64"/>
    <mergeCell ref="B65:B74"/>
    <mergeCell ref="C65:C74"/>
    <mergeCell ref="G65:G74"/>
    <mergeCell ref="D71:D74"/>
    <mergeCell ref="B32:H32"/>
    <mergeCell ref="B33:B41"/>
    <mergeCell ref="C33:C41"/>
    <mergeCell ref="G33:G41"/>
    <mergeCell ref="D38:D41"/>
    <mergeCell ref="B42:H42"/>
    <mergeCell ref="B43:B52"/>
    <mergeCell ref="C43:C52"/>
    <mergeCell ref="G43:G52"/>
    <mergeCell ref="D49:D52"/>
    <mergeCell ref="B2:D2"/>
    <mergeCell ref="B3:B8"/>
    <mergeCell ref="B11:H11"/>
    <mergeCell ref="B12:B21"/>
    <mergeCell ref="C12:C21"/>
    <mergeCell ref="G12:G21"/>
    <mergeCell ref="D18:D21"/>
    <mergeCell ref="B22:H22"/>
    <mergeCell ref="B23:B31"/>
    <mergeCell ref="C23:C31"/>
    <mergeCell ref="G23:G31"/>
    <mergeCell ref="D28:D31"/>
  </mergeCells>
  <conditionalFormatting sqref="F299">
    <cfRule type="cellIs" dxfId="3950" priority="530" operator="equal">
      <formula>"Passed"</formula>
    </cfRule>
  </conditionalFormatting>
  <conditionalFormatting sqref="F299">
    <cfRule type="cellIs" dxfId="3949" priority="529" operator="equal">
      <formula>"Not tested"</formula>
    </cfRule>
  </conditionalFormatting>
  <conditionalFormatting sqref="F299">
    <cfRule type="cellIs" dxfId="3948" priority="528" operator="equal">
      <formula>"Failed"</formula>
    </cfRule>
  </conditionalFormatting>
  <conditionalFormatting sqref="F299">
    <cfRule type="cellIs" dxfId="3947" priority="527" operator="equal">
      <formula>"Blocked"</formula>
    </cfRule>
  </conditionalFormatting>
  <conditionalFormatting sqref="F10:H10">
    <cfRule type="expression" dxfId="3946" priority="526">
      <formula>count</formula>
    </cfRule>
  </conditionalFormatting>
  <conditionalFormatting sqref="G175">
    <cfRule type="cellIs" dxfId="3945" priority="525" operator="equal">
      <formula>"Passed"</formula>
    </cfRule>
  </conditionalFormatting>
  <conditionalFormatting sqref="G175">
    <cfRule type="cellIs" dxfId="3944" priority="524" operator="equal">
      <formula>"Not tested"</formula>
    </cfRule>
  </conditionalFormatting>
  <conditionalFormatting sqref="G175">
    <cfRule type="cellIs" dxfId="3943" priority="523" operator="equal">
      <formula>"Failed"</formula>
    </cfRule>
  </conditionalFormatting>
  <conditionalFormatting sqref="G175">
    <cfRule type="cellIs" dxfId="3942" priority="522" operator="equal">
      <formula>"Blocked"</formula>
    </cfRule>
  </conditionalFormatting>
  <conditionalFormatting sqref="G98">
    <cfRule type="cellIs" dxfId="3941" priority="521" operator="equal">
      <formula>"Passed"</formula>
    </cfRule>
  </conditionalFormatting>
  <conditionalFormatting sqref="G98">
    <cfRule type="cellIs" dxfId="3940" priority="520" operator="equal">
      <formula>"Not tested"</formula>
    </cfRule>
  </conditionalFormatting>
  <conditionalFormatting sqref="G98">
    <cfRule type="cellIs" dxfId="3939" priority="519" operator="equal">
      <formula>"Failed"</formula>
    </cfRule>
  </conditionalFormatting>
  <conditionalFormatting sqref="G98">
    <cfRule type="cellIs" dxfId="3938" priority="518" operator="equal">
      <formula>"Blocked"</formula>
    </cfRule>
  </conditionalFormatting>
  <conditionalFormatting sqref="G241">
    <cfRule type="cellIs" dxfId="3937" priority="493" operator="equal">
      <formula>"Passed"</formula>
    </cfRule>
  </conditionalFormatting>
  <conditionalFormatting sqref="G241">
    <cfRule type="cellIs" dxfId="3936" priority="492" operator="equal">
      <formula>"Not tested"</formula>
    </cfRule>
  </conditionalFormatting>
  <conditionalFormatting sqref="G241">
    <cfRule type="cellIs" dxfId="3935" priority="491" operator="equal">
      <formula>"Failed"</formula>
    </cfRule>
  </conditionalFormatting>
  <conditionalFormatting sqref="G241">
    <cfRule type="cellIs" dxfId="3934" priority="490" operator="equal">
      <formula>"Blocked"</formula>
    </cfRule>
  </conditionalFormatting>
  <conditionalFormatting sqref="G230">
    <cfRule type="cellIs" dxfId="3933" priority="489" operator="equal">
      <formula>"Passed"</formula>
    </cfRule>
  </conditionalFormatting>
  <conditionalFormatting sqref="G230">
    <cfRule type="cellIs" dxfId="3932" priority="488" operator="equal">
      <formula>"Not tested"</formula>
    </cfRule>
  </conditionalFormatting>
  <conditionalFormatting sqref="G230">
    <cfRule type="cellIs" dxfId="3931" priority="487" operator="equal">
      <formula>"Failed"</formula>
    </cfRule>
  </conditionalFormatting>
  <conditionalFormatting sqref="G230">
    <cfRule type="cellIs" dxfId="3930" priority="486" operator="equal">
      <formula>"Blocked"</formula>
    </cfRule>
  </conditionalFormatting>
  <conditionalFormatting sqref="G219">
    <cfRule type="cellIs" dxfId="3929" priority="485" operator="equal">
      <formula>"Passed"</formula>
    </cfRule>
  </conditionalFormatting>
  <conditionalFormatting sqref="G219">
    <cfRule type="cellIs" dxfId="3928" priority="484" operator="equal">
      <formula>"Not tested"</formula>
    </cfRule>
  </conditionalFormatting>
  <conditionalFormatting sqref="G219">
    <cfRule type="cellIs" dxfId="3927" priority="483" operator="equal">
      <formula>"Failed"</formula>
    </cfRule>
  </conditionalFormatting>
  <conditionalFormatting sqref="G219">
    <cfRule type="cellIs" dxfId="3926" priority="482" operator="equal">
      <formula>"Blocked"</formula>
    </cfRule>
  </conditionalFormatting>
  <conditionalFormatting sqref="G208">
    <cfRule type="cellIs" dxfId="3925" priority="481" operator="equal">
      <formula>"Passed"</formula>
    </cfRule>
  </conditionalFormatting>
  <conditionalFormatting sqref="G208">
    <cfRule type="cellIs" dxfId="3924" priority="480" operator="equal">
      <formula>"Not tested"</formula>
    </cfRule>
  </conditionalFormatting>
  <conditionalFormatting sqref="G208">
    <cfRule type="cellIs" dxfId="3923" priority="479" operator="equal">
      <formula>"Failed"</formula>
    </cfRule>
  </conditionalFormatting>
  <conditionalFormatting sqref="G208">
    <cfRule type="cellIs" dxfId="3922" priority="478" operator="equal">
      <formula>"Blocked"</formula>
    </cfRule>
  </conditionalFormatting>
  <conditionalFormatting sqref="G197">
    <cfRule type="cellIs" dxfId="3921" priority="477" operator="equal">
      <formula>"Passed"</formula>
    </cfRule>
  </conditionalFormatting>
  <conditionalFormatting sqref="G197">
    <cfRule type="cellIs" dxfId="3920" priority="476" operator="equal">
      <formula>"Not tested"</formula>
    </cfRule>
  </conditionalFormatting>
  <conditionalFormatting sqref="G197">
    <cfRule type="cellIs" dxfId="3919" priority="475" operator="equal">
      <formula>"Failed"</formula>
    </cfRule>
  </conditionalFormatting>
  <conditionalFormatting sqref="G197">
    <cfRule type="cellIs" dxfId="3918" priority="474" operator="equal">
      <formula>"Blocked"</formula>
    </cfRule>
  </conditionalFormatting>
  <conditionalFormatting sqref="G186">
    <cfRule type="cellIs" dxfId="3917" priority="473" operator="equal">
      <formula>"Passed"</formula>
    </cfRule>
  </conditionalFormatting>
  <conditionalFormatting sqref="G186">
    <cfRule type="cellIs" dxfId="3916" priority="472" operator="equal">
      <formula>"Not tested"</formula>
    </cfRule>
  </conditionalFormatting>
  <conditionalFormatting sqref="G186">
    <cfRule type="cellIs" dxfId="3915" priority="471" operator="equal">
      <formula>"Failed"</formula>
    </cfRule>
  </conditionalFormatting>
  <conditionalFormatting sqref="G186">
    <cfRule type="cellIs" dxfId="3914" priority="470" operator="equal">
      <formula>"Blocked"</formula>
    </cfRule>
  </conditionalFormatting>
  <conditionalFormatting sqref="G252">
    <cfRule type="cellIs" dxfId="3913" priority="469" operator="equal">
      <formula>"Passed"</formula>
    </cfRule>
  </conditionalFormatting>
  <conditionalFormatting sqref="G252">
    <cfRule type="cellIs" dxfId="3912" priority="468" operator="equal">
      <formula>"Not tested"</formula>
    </cfRule>
  </conditionalFormatting>
  <conditionalFormatting sqref="G252">
    <cfRule type="cellIs" dxfId="3911" priority="467" operator="equal">
      <formula>"Failed"</formula>
    </cfRule>
  </conditionalFormatting>
  <conditionalFormatting sqref="G252">
    <cfRule type="cellIs" dxfId="3910" priority="466" operator="equal">
      <formula>"Blocked"</formula>
    </cfRule>
  </conditionalFormatting>
  <conditionalFormatting sqref="G263">
    <cfRule type="cellIs" dxfId="3909" priority="465" operator="equal">
      <formula>"Passed"</formula>
    </cfRule>
  </conditionalFormatting>
  <conditionalFormatting sqref="G263">
    <cfRule type="cellIs" dxfId="3908" priority="464" operator="equal">
      <formula>"Not tested"</formula>
    </cfRule>
  </conditionalFormatting>
  <conditionalFormatting sqref="G263">
    <cfRule type="cellIs" dxfId="3907" priority="463" operator="equal">
      <formula>"Failed"</formula>
    </cfRule>
  </conditionalFormatting>
  <conditionalFormatting sqref="G263">
    <cfRule type="cellIs" dxfId="3906" priority="462" operator="equal">
      <formula>"Blocked"</formula>
    </cfRule>
  </conditionalFormatting>
  <conditionalFormatting sqref="G274">
    <cfRule type="cellIs" dxfId="3905" priority="461" operator="equal">
      <formula>"Passed"</formula>
    </cfRule>
  </conditionalFormatting>
  <conditionalFormatting sqref="G274">
    <cfRule type="cellIs" dxfId="3904" priority="460" operator="equal">
      <formula>"Not tested"</formula>
    </cfRule>
  </conditionalFormatting>
  <conditionalFormatting sqref="G274">
    <cfRule type="cellIs" dxfId="3903" priority="459" operator="equal">
      <formula>"Failed"</formula>
    </cfRule>
  </conditionalFormatting>
  <conditionalFormatting sqref="G274">
    <cfRule type="cellIs" dxfId="3902" priority="458" operator="equal">
      <formula>"Blocked"</formula>
    </cfRule>
  </conditionalFormatting>
  <conditionalFormatting sqref="G285">
    <cfRule type="cellIs" dxfId="3901" priority="457" operator="equal">
      <formula>"Passed"</formula>
    </cfRule>
  </conditionalFormatting>
  <conditionalFormatting sqref="G285">
    <cfRule type="cellIs" dxfId="3900" priority="456" operator="equal">
      <formula>"Not tested"</formula>
    </cfRule>
  </conditionalFormatting>
  <conditionalFormatting sqref="G285">
    <cfRule type="cellIs" dxfId="3899" priority="455" operator="equal">
      <formula>"Failed"</formula>
    </cfRule>
  </conditionalFormatting>
  <conditionalFormatting sqref="G285">
    <cfRule type="cellIs" dxfId="3898" priority="454" operator="equal">
      <formula>"Blocked"</formula>
    </cfRule>
  </conditionalFormatting>
  <conditionalFormatting sqref="G296">
    <cfRule type="cellIs" dxfId="3897" priority="453" operator="equal">
      <formula>"Passed"</formula>
    </cfRule>
  </conditionalFormatting>
  <conditionalFormatting sqref="G296">
    <cfRule type="cellIs" dxfId="3896" priority="452" operator="equal">
      <formula>"Not tested"</formula>
    </cfRule>
  </conditionalFormatting>
  <conditionalFormatting sqref="G296">
    <cfRule type="cellIs" dxfId="3895" priority="451" operator="equal">
      <formula>"Failed"</formula>
    </cfRule>
  </conditionalFormatting>
  <conditionalFormatting sqref="G296">
    <cfRule type="cellIs" dxfId="3894" priority="450" operator="equal">
      <formula>"Blocked"</formula>
    </cfRule>
  </conditionalFormatting>
  <conditionalFormatting sqref="G307">
    <cfRule type="cellIs" dxfId="3893" priority="449" operator="equal">
      <formula>"Passed"</formula>
    </cfRule>
  </conditionalFormatting>
  <conditionalFormatting sqref="G307">
    <cfRule type="cellIs" dxfId="3892" priority="448" operator="equal">
      <formula>"Not tested"</formula>
    </cfRule>
  </conditionalFormatting>
  <conditionalFormatting sqref="G307">
    <cfRule type="cellIs" dxfId="3891" priority="447" operator="equal">
      <formula>"Failed"</formula>
    </cfRule>
  </conditionalFormatting>
  <conditionalFormatting sqref="G307">
    <cfRule type="cellIs" dxfId="3890" priority="446" operator="equal">
      <formula>"Blocked"</formula>
    </cfRule>
  </conditionalFormatting>
  <conditionalFormatting sqref="G43">
    <cfRule type="cellIs" dxfId="3889" priority="445" operator="equal">
      <formula>"Passed"</formula>
    </cfRule>
  </conditionalFormatting>
  <conditionalFormatting sqref="G43">
    <cfRule type="cellIs" dxfId="3888" priority="444" operator="equal">
      <formula>"Not tested"</formula>
    </cfRule>
  </conditionalFormatting>
  <conditionalFormatting sqref="G43">
    <cfRule type="cellIs" dxfId="3887" priority="443" operator="equal">
      <formula>"Failed"</formula>
    </cfRule>
  </conditionalFormatting>
  <conditionalFormatting sqref="G43">
    <cfRule type="cellIs" dxfId="3886" priority="442" operator="equal">
      <formula>"Blocked"</formula>
    </cfRule>
  </conditionalFormatting>
  <conditionalFormatting sqref="G373">
    <cfRule type="cellIs" dxfId="3885" priority="441" operator="equal">
      <formula>"Passed"</formula>
    </cfRule>
  </conditionalFormatting>
  <conditionalFormatting sqref="G373">
    <cfRule type="cellIs" dxfId="3884" priority="440" operator="equal">
      <formula>"Not tested"</formula>
    </cfRule>
  </conditionalFormatting>
  <conditionalFormatting sqref="G373">
    <cfRule type="cellIs" dxfId="3883" priority="439" operator="equal">
      <formula>"Failed"</formula>
    </cfRule>
  </conditionalFormatting>
  <conditionalFormatting sqref="G373">
    <cfRule type="cellIs" dxfId="3882" priority="438" operator="equal">
      <formula>"Blocked"</formula>
    </cfRule>
  </conditionalFormatting>
  <conditionalFormatting sqref="G120">
    <cfRule type="cellIs" dxfId="3881" priority="437" operator="equal">
      <formula>"Passed"</formula>
    </cfRule>
  </conditionalFormatting>
  <conditionalFormatting sqref="G120">
    <cfRule type="cellIs" dxfId="3880" priority="436" operator="equal">
      <formula>"Not tested"</formula>
    </cfRule>
  </conditionalFormatting>
  <conditionalFormatting sqref="G120">
    <cfRule type="cellIs" dxfId="3879" priority="435" operator="equal">
      <formula>"Failed"</formula>
    </cfRule>
  </conditionalFormatting>
  <conditionalFormatting sqref="G120">
    <cfRule type="cellIs" dxfId="3878" priority="434" operator="equal">
      <formula>"Blocked"</formula>
    </cfRule>
  </conditionalFormatting>
  <conditionalFormatting sqref="G109">
    <cfRule type="cellIs" dxfId="3877" priority="433" operator="equal">
      <formula>"Passed"</formula>
    </cfRule>
  </conditionalFormatting>
  <conditionalFormatting sqref="G109">
    <cfRule type="cellIs" dxfId="3876" priority="432" operator="equal">
      <formula>"Not tested"</formula>
    </cfRule>
  </conditionalFormatting>
  <conditionalFormatting sqref="G109">
    <cfRule type="cellIs" dxfId="3875" priority="431" operator="equal">
      <formula>"Failed"</formula>
    </cfRule>
  </conditionalFormatting>
  <conditionalFormatting sqref="G109">
    <cfRule type="cellIs" dxfId="3874" priority="430" operator="equal">
      <formula>"Blocked"</formula>
    </cfRule>
  </conditionalFormatting>
  <conditionalFormatting sqref="G76">
    <cfRule type="cellIs" dxfId="3873" priority="429" operator="equal">
      <formula>"Passed"</formula>
    </cfRule>
  </conditionalFormatting>
  <conditionalFormatting sqref="G76">
    <cfRule type="cellIs" dxfId="3872" priority="428" operator="equal">
      <formula>"Not tested"</formula>
    </cfRule>
  </conditionalFormatting>
  <conditionalFormatting sqref="G76">
    <cfRule type="cellIs" dxfId="3871" priority="427" operator="equal">
      <formula>"Failed"</formula>
    </cfRule>
  </conditionalFormatting>
  <conditionalFormatting sqref="G76">
    <cfRule type="cellIs" dxfId="3870" priority="426" operator="equal">
      <formula>"Blocked"</formula>
    </cfRule>
  </conditionalFormatting>
  <conditionalFormatting sqref="G164">
    <cfRule type="cellIs" dxfId="3869" priority="425" operator="equal">
      <formula>"Passed"</formula>
    </cfRule>
  </conditionalFormatting>
  <conditionalFormatting sqref="G164">
    <cfRule type="cellIs" dxfId="3868" priority="424" operator="equal">
      <formula>"Not tested"</formula>
    </cfRule>
  </conditionalFormatting>
  <conditionalFormatting sqref="G164">
    <cfRule type="cellIs" dxfId="3867" priority="423" operator="equal">
      <formula>"Failed"</formula>
    </cfRule>
  </conditionalFormatting>
  <conditionalFormatting sqref="G164">
    <cfRule type="cellIs" dxfId="3866" priority="422" operator="equal">
      <formula>"Blocked"</formula>
    </cfRule>
  </conditionalFormatting>
  <conditionalFormatting sqref="G153">
    <cfRule type="cellIs" dxfId="3865" priority="421" operator="equal">
      <formula>"Passed"</formula>
    </cfRule>
  </conditionalFormatting>
  <conditionalFormatting sqref="G153">
    <cfRule type="cellIs" dxfId="3864" priority="420" operator="equal">
      <formula>"Not tested"</formula>
    </cfRule>
  </conditionalFormatting>
  <conditionalFormatting sqref="G153">
    <cfRule type="cellIs" dxfId="3863" priority="419" operator="equal">
      <formula>"Failed"</formula>
    </cfRule>
  </conditionalFormatting>
  <conditionalFormatting sqref="G153">
    <cfRule type="cellIs" dxfId="3862" priority="418" operator="equal">
      <formula>"Blocked"</formula>
    </cfRule>
  </conditionalFormatting>
  <conditionalFormatting sqref="G142">
    <cfRule type="cellIs" dxfId="3861" priority="417" operator="equal">
      <formula>"Passed"</formula>
    </cfRule>
  </conditionalFormatting>
  <conditionalFormatting sqref="G142">
    <cfRule type="cellIs" dxfId="3860" priority="416" operator="equal">
      <formula>"Not tested"</formula>
    </cfRule>
  </conditionalFormatting>
  <conditionalFormatting sqref="G142">
    <cfRule type="cellIs" dxfId="3859" priority="415" operator="equal">
      <formula>"Failed"</formula>
    </cfRule>
  </conditionalFormatting>
  <conditionalFormatting sqref="G142">
    <cfRule type="cellIs" dxfId="3858" priority="414" operator="equal">
      <formula>"Blocked"</formula>
    </cfRule>
  </conditionalFormatting>
  <conditionalFormatting sqref="G87">
    <cfRule type="cellIs" dxfId="3857" priority="413" operator="equal">
      <formula>"Passed"</formula>
    </cfRule>
  </conditionalFormatting>
  <conditionalFormatting sqref="G87">
    <cfRule type="cellIs" dxfId="3856" priority="412" operator="equal">
      <formula>"Not tested"</formula>
    </cfRule>
  </conditionalFormatting>
  <conditionalFormatting sqref="G87">
    <cfRule type="cellIs" dxfId="3855" priority="411" operator="equal">
      <formula>"Failed"</formula>
    </cfRule>
  </conditionalFormatting>
  <conditionalFormatting sqref="G87">
    <cfRule type="cellIs" dxfId="3854" priority="410" operator="equal">
      <formula>"Blocked"</formula>
    </cfRule>
  </conditionalFormatting>
  <conditionalFormatting sqref="G131">
    <cfRule type="cellIs" dxfId="3853" priority="409" operator="equal">
      <formula>"Passed"</formula>
    </cfRule>
  </conditionalFormatting>
  <conditionalFormatting sqref="G131">
    <cfRule type="cellIs" dxfId="3852" priority="408" operator="equal">
      <formula>"Not tested"</formula>
    </cfRule>
  </conditionalFormatting>
  <conditionalFormatting sqref="G131">
    <cfRule type="cellIs" dxfId="3851" priority="407" operator="equal">
      <formula>"Failed"</formula>
    </cfRule>
  </conditionalFormatting>
  <conditionalFormatting sqref="G131">
    <cfRule type="cellIs" dxfId="3850" priority="406" operator="equal">
      <formula>"Blocked"</formula>
    </cfRule>
  </conditionalFormatting>
  <conditionalFormatting sqref="G439">
    <cfRule type="cellIs" dxfId="3849" priority="405" operator="equal">
      <formula>"Passed"</formula>
    </cfRule>
  </conditionalFormatting>
  <conditionalFormatting sqref="G439">
    <cfRule type="cellIs" dxfId="3848" priority="404" operator="equal">
      <formula>"Not tested"</formula>
    </cfRule>
  </conditionalFormatting>
  <conditionalFormatting sqref="G439">
    <cfRule type="cellIs" dxfId="3847" priority="403" operator="equal">
      <formula>"Failed"</formula>
    </cfRule>
  </conditionalFormatting>
  <conditionalFormatting sqref="G439">
    <cfRule type="cellIs" dxfId="3846" priority="402" operator="equal">
      <formula>"Blocked"</formula>
    </cfRule>
  </conditionalFormatting>
  <conditionalFormatting sqref="G428">
    <cfRule type="cellIs" dxfId="3845" priority="401" operator="equal">
      <formula>"Passed"</formula>
    </cfRule>
  </conditionalFormatting>
  <conditionalFormatting sqref="G428">
    <cfRule type="cellIs" dxfId="3844" priority="400" operator="equal">
      <formula>"Not tested"</formula>
    </cfRule>
  </conditionalFormatting>
  <conditionalFormatting sqref="G428">
    <cfRule type="cellIs" dxfId="3843" priority="399" operator="equal">
      <formula>"Failed"</formula>
    </cfRule>
  </conditionalFormatting>
  <conditionalFormatting sqref="G428">
    <cfRule type="cellIs" dxfId="3842" priority="398" operator="equal">
      <formula>"Blocked"</formula>
    </cfRule>
  </conditionalFormatting>
  <conditionalFormatting sqref="G417">
    <cfRule type="cellIs" dxfId="3841" priority="397" operator="equal">
      <formula>"Passed"</formula>
    </cfRule>
  </conditionalFormatting>
  <conditionalFormatting sqref="G417">
    <cfRule type="cellIs" dxfId="3840" priority="396" operator="equal">
      <formula>"Not tested"</formula>
    </cfRule>
  </conditionalFormatting>
  <conditionalFormatting sqref="G417">
    <cfRule type="cellIs" dxfId="3839" priority="395" operator="equal">
      <formula>"Failed"</formula>
    </cfRule>
  </conditionalFormatting>
  <conditionalFormatting sqref="G417">
    <cfRule type="cellIs" dxfId="3838" priority="394" operator="equal">
      <formula>"Blocked"</formula>
    </cfRule>
  </conditionalFormatting>
  <conditionalFormatting sqref="G406">
    <cfRule type="cellIs" dxfId="3837" priority="393" operator="equal">
      <formula>"Passed"</formula>
    </cfRule>
  </conditionalFormatting>
  <conditionalFormatting sqref="G406">
    <cfRule type="cellIs" dxfId="3836" priority="392" operator="equal">
      <formula>"Not tested"</formula>
    </cfRule>
  </conditionalFormatting>
  <conditionalFormatting sqref="G406">
    <cfRule type="cellIs" dxfId="3835" priority="391" operator="equal">
      <formula>"Failed"</formula>
    </cfRule>
  </conditionalFormatting>
  <conditionalFormatting sqref="G406">
    <cfRule type="cellIs" dxfId="3834" priority="390" operator="equal">
      <formula>"Blocked"</formula>
    </cfRule>
  </conditionalFormatting>
  <conditionalFormatting sqref="G395">
    <cfRule type="cellIs" dxfId="3833" priority="389" operator="equal">
      <formula>"Passed"</formula>
    </cfRule>
  </conditionalFormatting>
  <conditionalFormatting sqref="G395">
    <cfRule type="cellIs" dxfId="3832" priority="388" operator="equal">
      <formula>"Not tested"</formula>
    </cfRule>
  </conditionalFormatting>
  <conditionalFormatting sqref="G395">
    <cfRule type="cellIs" dxfId="3831" priority="387" operator="equal">
      <formula>"Failed"</formula>
    </cfRule>
  </conditionalFormatting>
  <conditionalFormatting sqref="G395">
    <cfRule type="cellIs" dxfId="3830" priority="386" operator="equal">
      <formula>"Blocked"</formula>
    </cfRule>
  </conditionalFormatting>
  <conditionalFormatting sqref="G384">
    <cfRule type="cellIs" dxfId="3829" priority="385" operator="equal">
      <formula>"Passed"</formula>
    </cfRule>
  </conditionalFormatting>
  <conditionalFormatting sqref="G384">
    <cfRule type="cellIs" dxfId="3828" priority="384" operator="equal">
      <formula>"Not tested"</formula>
    </cfRule>
  </conditionalFormatting>
  <conditionalFormatting sqref="G384">
    <cfRule type="cellIs" dxfId="3827" priority="383" operator="equal">
      <formula>"Failed"</formula>
    </cfRule>
  </conditionalFormatting>
  <conditionalFormatting sqref="G384">
    <cfRule type="cellIs" dxfId="3826" priority="382" operator="equal">
      <formula>"Blocked"</formula>
    </cfRule>
  </conditionalFormatting>
  <conditionalFormatting sqref="G318">
    <cfRule type="cellIs" dxfId="3825" priority="381" operator="equal">
      <formula>"Passed"</formula>
    </cfRule>
  </conditionalFormatting>
  <conditionalFormatting sqref="G318">
    <cfRule type="cellIs" dxfId="3824" priority="380" operator="equal">
      <formula>"Not tested"</formula>
    </cfRule>
  </conditionalFormatting>
  <conditionalFormatting sqref="G318">
    <cfRule type="cellIs" dxfId="3823" priority="379" operator="equal">
      <formula>"Failed"</formula>
    </cfRule>
  </conditionalFormatting>
  <conditionalFormatting sqref="G318">
    <cfRule type="cellIs" dxfId="3822" priority="378" operator="equal">
      <formula>"Blocked"</formula>
    </cfRule>
  </conditionalFormatting>
  <conditionalFormatting sqref="G329">
    <cfRule type="cellIs" dxfId="3821" priority="377" operator="equal">
      <formula>"Passed"</formula>
    </cfRule>
  </conditionalFormatting>
  <conditionalFormatting sqref="G329">
    <cfRule type="cellIs" dxfId="3820" priority="376" operator="equal">
      <formula>"Not tested"</formula>
    </cfRule>
  </conditionalFormatting>
  <conditionalFormatting sqref="G329">
    <cfRule type="cellIs" dxfId="3819" priority="375" operator="equal">
      <formula>"Failed"</formula>
    </cfRule>
  </conditionalFormatting>
  <conditionalFormatting sqref="G329">
    <cfRule type="cellIs" dxfId="3818" priority="374" operator="equal">
      <formula>"Blocked"</formula>
    </cfRule>
  </conditionalFormatting>
  <conditionalFormatting sqref="G340">
    <cfRule type="cellIs" dxfId="3817" priority="373" operator="equal">
      <formula>"Passed"</formula>
    </cfRule>
  </conditionalFormatting>
  <conditionalFormatting sqref="G340">
    <cfRule type="cellIs" dxfId="3816" priority="372" operator="equal">
      <formula>"Not tested"</formula>
    </cfRule>
  </conditionalFormatting>
  <conditionalFormatting sqref="G340">
    <cfRule type="cellIs" dxfId="3815" priority="371" operator="equal">
      <formula>"Failed"</formula>
    </cfRule>
  </conditionalFormatting>
  <conditionalFormatting sqref="G340">
    <cfRule type="cellIs" dxfId="3814" priority="370" operator="equal">
      <formula>"Blocked"</formula>
    </cfRule>
  </conditionalFormatting>
  <conditionalFormatting sqref="G351">
    <cfRule type="cellIs" dxfId="3813" priority="369" operator="equal">
      <formula>"Passed"</formula>
    </cfRule>
  </conditionalFormatting>
  <conditionalFormatting sqref="G351">
    <cfRule type="cellIs" dxfId="3812" priority="368" operator="equal">
      <formula>"Not tested"</formula>
    </cfRule>
  </conditionalFormatting>
  <conditionalFormatting sqref="G351">
    <cfRule type="cellIs" dxfId="3811" priority="367" operator="equal">
      <formula>"Failed"</formula>
    </cfRule>
  </conditionalFormatting>
  <conditionalFormatting sqref="G351">
    <cfRule type="cellIs" dxfId="3810" priority="366" operator="equal">
      <formula>"Blocked"</formula>
    </cfRule>
  </conditionalFormatting>
  <conditionalFormatting sqref="G362">
    <cfRule type="cellIs" dxfId="3809" priority="365" operator="equal">
      <formula>"Passed"</formula>
    </cfRule>
  </conditionalFormatting>
  <conditionalFormatting sqref="G362">
    <cfRule type="cellIs" dxfId="3808" priority="364" operator="equal">
      <formula>"Not tested"</formula>
    </cfRule>
  </conditionalFormatting>
  <conditionalFormatting sqref="G362">
    <cfRule type="cellIs" dxfId="3807" priority="363" operator="equal">
      <formula>"Failed"</formula>
    </cfRule>
  </conditionalFormatting>
  <conditionalFormatting sqref="G362">
    <cfRule type="cellIs" dxfId="3806" priority="362" operator="equal">
      <formula>"Blocked"</formula>
    </cfRule>
  </conditionalFormatting>
  <conditionalFormatting sqref="G65">
    <cfRule type="cellIs" dxfId="3805" priority="361" operator="equal">
      <formula>"Passed"</formula>
    </cfRule>
  </conditionalFormatting>
  <conditionalFormatting sqref="G65">
    <cfRule type="cellIs" dxfId="3804" priority="360" operator="equal">
      <formula>"Not tested"</formula>
    </cfRule>
  </conditionalFormatting>
  <conditionalFormatting sqref="G65">
    <cfRule type="cellIs" dxfId="3803" priority="359" operator="equal">
      <formula>"Failed"</formula>
    </cfRule>
  </conditionalFormatting>
  <conditionalFormatting sqref="G65">
    <cfRule type="cellIs" dxfId="3802" priority="358" operator="equal">
      <formula>"Blocked"</formula>
    </cfRule>
  </conditionalFormatting>
  <conditionalFormatting sqref="G54">
    <cfRule type="cellIs" dxfId="3801" priority="357" operator="equal">
      <formula>"Passed"</formula>
    </cfRule>
  </conditionalFormatting>
  <conditionalFormatting sqref="G54">
    <cfRule type="cellIs" dxfId="3800" priority="356" operator="equal">
      <formula>"Not tested"</formula>
    </cfRule>
  </conditionalFormatting>
  <conditionalFormatting sqref="G54">
    <cfRule type="cellIs" dxfId="3799" priority="355" operator="equal">
      <formula>"Failed"</formula>
    </cfRule>
  </conditionalFormatting>
  <conditionalFormatting sqref="G54">
    <cfRule type="cellIs" dxfId="3798" priority="354" operator="equal">
      <formula>"Blocked"</formula>
    </cfRule>
  </conditionalFormatting>
  <conditionalFormatting sqref="F230:F234">
    <cfRule type="cellIs" dxfId="3797" priority="349" operator="equal">
      <formula>"Passed"</formula>
    </cfRule>
  </conditionalFormatting>
  <conditionalFormatting sqref="F230:F234">
    <cfRule type="cellIs" dxfId="3796" priority="348" operator="equal">
      <formula>"Not tested"</formula>
    </cfRule>
  </conditionalFormatting>
  <conditionalFormatting sqref="F230:F234">
    <cfRule type="cellIs" dxfId="3795" priority="347" operator="equal">
      <formula>"Failed"</formula>
    </cfRule>
  </conditionalFormatting>
  <conditionalFormatting sqref="F230:F234">
    <cfRule type="cellIs" dxfId="3794" priority="346" operator="equal">
      <formula>"Blocked"</formula>
    </cfRule>
  </conditionalFormatting>
  <conditionalFormatting sqref="F219:F223">
    <cfRule type="cellIs" dxfId="3793" priority="345" operator="equal">
      <formula>"Passed"</formula>
    </cfRule>
  </conditionalFormatting>
  <conditionalFormatting sqref="F219:F223">
    <cfRule type="cellIs" dxfId="3792" priority="344" operator="equal">
      <formula>"Not tested"</formula>
    </cfRule>
  </conditionalFormatting>
  <conditionalFormatting sqref="F219:F223">
    <cfRule type="cellIs" dxfId="3791" priority="343" operator="equal">
      <formula>"Failed"</formula>
    </cfRule>
  </conditionalFormatting>
  <conditionalFormatting sqref="F219:F223">
    <cfRule type="cellIs" dxfId="3790" priority="342" operator="equal">
      <formula>"Blocked"</formula>
    </cfRule>
  </conditionalFormatting>
  <conditionalFormatting sqref="F208:F212">
    <cfRule type="cellIs" dxfId="3789" priority="341" operator="equal">
      <formula>"Passed"</formula>
    </cfRule>
  </conditionalFormatting>
  <conditionalFormatting sqref="F208:F212">
    <cfRule type="cellIs" dxfId="3788" priority="340" operator="equal">
      <formula>"Not tested"</formula>
    </cfRule>
  </conditionalFormatting>
  <conditionalFormatting sqref="F208:F212">
    <cfRule type="cellIs" dxfId="3787" priority="339" operator="equal">
      <formula>"Failed"</formula>
    </cfRule>
  </conditionalFormatting>
  <conditionalFormatting sqref="F208:F212">
    <cfRule type="cellIs" dxfId="3786" priority="338" operator="equal">
      <formula>"Blocked"</formula>
    </cfRule>
  </conditionalFormatting>
  <conditionalFormatting sqref="F197:F201">
    <cfRule type="cellIs" dxfId="3785" priority="337" operator="equal">
      <formula>"Passed"</formula>
    </cfRule>
  </conditionalFormatting>
  <conditionalFormatting sqref="F197:F201">
    <cfRule type="cellIs" dxfId="3784" priority="336" operator="equal">
      <formula>"Not tested"</formula>
    </cfRule>
  </conditionalFormatting>
  <conditionalFormatting sqref="F197:F201">
    <cfRule type="cellIs" dxfId="3783" priority="335" operator="equal">
      <formula>"Failed"</formula>
    </cfRule>
  </conditionalFormatting>
  <conditionalFormatting sqref="F197:F201">
    <cfRule type="cellIs" dxfId="3782" priority="334" operator="equal">
      <formula>"Blocked"</formula>
    </cfRule>
  </conditionalFormatting>
  <conditionalFormatting sqref="F186:F190">
    <cfRule type="cellIs" dxfId="3781" priority="333" operator="equal">
      <formula>"Passed"</formula>
    </cfRule>
  </conditionalFormatting>
  <conditionalFormatting sqref="F186:F190">
    <cfRule type="cellIs" dxfId="3780" priority="332" operator="equal">
      <formula>"Not tested"</formula>
    </cfRule>
  </conditionalFormatting>
  <conditionalFormatting sqref="F186:F190">
    <cfRule type="cellIs" dxfId="3779" priority="331" operator="equal">
      <formula>"Failed"</formula>
    </cfRule>
  </conditionalFormatting>
  <conditionalFormatting sqref="F186:F190">
    <cfRule type="cellIs" dxfId="3778" priority="330" operator="equal">
      <formula>"Blocked"</formula>
    </cfRule>
  </conditionalFormatting>
  <conditionalFormatting sqref="F131:F135">
    <cfRule type="cellIs" dxfId="3777" priority="329" operator="equal">
      <formula>"Passed"</formula>
    </cfRule>
  </conditionalFormatting>
  <conditionalFormatting sqref="F131:F135">
    <cfRule type="cellIs" dxfId="3776" priority="328" operator="equal">
      <formula>"Not tested"</formula>
    </cfRule>
  </conditionalFormatting>
  <conditionalFormatting sqref="F131:F135">
    <cfRule type="cellIs" dxfId="3775" priority="327" operator="equal">
      <formula>"Failed"</formula>
    </cfRule>
  </conditionalFormatting>
  <conditionalFormatting sqref="F131:F135">
    <cfRule type="cellIs" dxfId="3774" priority="326" operator="equal">
      <formula>"Blocked"</formula>
    </cfRule>
  </conditionalFormatting>
  <conditionalFormatting sqref="F120:F124">
    <cfRule type="cellIs" dxfId="3773" priority="325" operator="equal">
      <formula>"Passed"</formula>
    </cfRule>
  </conditionalFormatting>
  <conditionalFormatting sqref="F120:F124">
    <cfRule type="cellIs" dxfId="3772" priority="324" operator="equal">
      <formula>"Not tested"</formula>
    </cfRule>
  </conditionalFormatting>
  <conditionalFormatting sqref="F120:F124">
    <cfRule type="cellIs" dxfId="3771" priority="323" operator="equal">
      <formula>"Failed"</formula>
    </cfRule>
  </conditionalFormatting>
  <conditionalFormatting sqref="F120:F124">
    <cfRule type="cellIs" dxfId="3770" priority="322" operator="equal">
      <formula>"Blocked"</formula>
    </cfRule>
  </conditionalFormatting>
  <conditionalFormatting sqref="F65:F69">
    <cfRule type="cellIs" dxfId="3769" priority="321" operator="equal">
      <formula>"Passed"</formula>
    </cfRule>
  </conditionalFormatting>
  <conditionalFormatting sqref="F65:F69">
    <cfRule type="cellIs" dxfId="3768" priority="320" operator="equal">
      <formula>"Not tested"</formula>
    </cfRule>
  </conditionalFormatting>
  <conditionalFormatting sqref="F65:F69">
    <cfRule type="cellIs" dxfId="3767" priority="319" operator="equal">
      <formula>"Failed"</formula>
    </cfRule>
  </conditionalFormatting>
  <conditionalFormatting sqref="F65:F69">
    <cfRule type="cellIs" dxfId="3766" priority="318" operator="equal">
      <formula>"Blocked"</formula>
    </cfRule>
  </conditionalFormatting>
  <conditionalFormatting sqref="F318:F322">
    <cfRule type="cellIs" dxfId="3765" priority="317" operator="equal">
      <formula>"Passed"</formula>
    </cfRule>
  </conditionalFormatting>
  <conditionalFormatting sqref="F318:F322">
    <cfRule type="cellIs" dxfId="3764" priority="316" operator="equal">
      <formula>"Not tested"</formula>
    </cfRule>
  </conditionalFormatting>
  <conditionalFormatting sqref="F318:F322">
    <cfRule type="cellIs" dxfId="3763" priority="315" operator="equal">
      <formula>"Failed"</formula>
    </cfRule>
  </conditionalFormatting>
  <conditionalFormatting sqref="F318:F322">
    <cfRule type="cellIs" dxfId="3762" priority="314" operator="equal">
      <formula>"Blocked"</formula>
    </cfRule>
  </conditionalFormatting>
  <conditionalFormatting sqref="F329:F333">
    <cfRule type="cellIs" dxfId="3761" priority="313" operator="equal">
      <formula>"Passed"</formula>
    </cfRule>
  </conditionalFormatting>
  <conditionalFormatting sqref="F329:F333">
    <cfRule type="cellIs" dxfId="3760" priority="312" operator="equal">
      <formula>"Not tested"</formula>
    </cfRule>
  </conditionalFormatting>
  <conditionalFormatting sqref="F329:F333">
    <cfRule type="cellIs" dxfId="3759" priority="311" operator="equal">
      <formula>"Failed"</formula>
    </cfRule>
  </conditionalFormatting>
  <conditionalFormatting sqref="F329:F333">
    <cfRule type="cellIs" dxfId="3758" priority="310" operator="equal">
      <formula>"Blocked"</formula>
    </cfRule>
  </conditionalFormatting>
  <conditionalFormatting sqref="F340:F344">
    <cfRule type="cellIs" dxfId="3757" priority="309" operator="equal">
      <formula>"Passed"</formula>
    </cfRule>
  </conditionalFormatting>
  <conditionalFormatting sqref="F340:F344">
    <cfRule type="cellIs" dxfId="3756" priority="308" operator="equal">
      <formula>"Not tested"</formula>
    </cfRule>
  </conditionalFormatting>
  <conditionalFormatting sqref="F340:F344">
    <cfRule type="cellIs" dxfId="3755" priority="307" operator="equal">
      <formula>"Failed"</formula>
    </cfRule>
  </conditionalFormatting>
  <conditionalFormatting sqref="F340:F344">
    <cfRule type="cellIs" dxfId="3754" priority="306" operator="equal">
      <formula>"Blocked"</formula>
    </cfRule>
  </conditionalFormatting>
  <conditionalFormatting sqref="F351:F355">
    <cfRule type="cellIs" dxfId="3753" priority="305" operator="equal">
      <formula>"Passed"</formula>
    </cfRule>
  </conditionalFormatting>
  <conditionalFormatting sqref="F351:F355">
    <cfRule type="cellIs" dxfId="3752" priority="304" operator="equal">
      <formula>"Not tested"</formula>
    </cfRule>
  </conditionalFormatting>
  <conditionalFormatting sqref="F351:F355">
    <cfRule type="cellIs" dxfId="3751" priority="303" operator="equal">
      <formula>"Failed"</formula>
    </cfRule>
  </conditionalFormatting>
  <conditionalFormatting sqref="F351:F355">
    <cfRule type="cellIs" dxfId="3750" priority="302" operator="equal">
      <formula>"Blocked"</formula>
    </cfRule>
  </conditionalFormatting>
  <conditionalFormatting sqref="F362:F366">
    <cfRule type="cellIs" dxfId="3749" priority="301" operator="equal">
      <formula>"Passed"</formula>
    </cfRule>
  </conditionalFormatting>
  <conditionalFormatting sqref="F362:F366">
    <cfRule type="cellIs" dxfId="3748" priority="300" operator="equal">
      <formula>"Not tested"</formula>
    </cfRule>
  </conditionalFormatting>
  <conditionalFormatting sqref="F362:F366">
    <cfRule type="cellIs" dxfId="3747" priority="299" operator="equal">
      <formula>"Failed"</formula>
    </cfRule>
  </conditionalFormatting>
  <conditionalFormatting sqref="F362:F366">
    <cfRule type="cellIs" dxfId="3746" priority="298" operator="equal">
      <formula>"Blocked"</formula>
    </cfRule>
  </conditionalFormatting>
  <conditionalFormatting sqref="F373:F377">
    <cfRule type="cellIs" dxfId="3745" priority="297" operator="equal">
      <formula>"Passed"</formula>
    </cfRule>
  </conditionalFormatting>
  <conditionalFormatting sqref="F373:F377">
    <cfRule type="cellIs" dxfId="3744" priority="296" operator="equal">
      <formula>"Not tested"</formula>
    </cfRule>
  </conditionalFormatting>
  <conditionalFormatting sqref="F373:F377">
    <cfRule type="cellIs" dxfId="3743" priority="295" operator="equal">
      <formula>"Failed"</formula>
    </cfRule>
  </conditionalFormatting>
  <conditionalFormatting sqref="F373:F377">
    <cfRule type="cellIs" dxfId="3742" priority="294" operator="equal">
      <formula>"Blocked"</formula>
    </cfRule>
  </conditionalFormatting>
  <conditionalFormatting sqref="F98:F100 F102 F100">
    <cfRule type="cellIs" dxfId="3741" priority="293" operator="equal">
      <formula>"Passed"</formula>
    </cfRule>
  </conditionalFormatting>
  <conditionalFormatting sqref="F98:F100 F102 F100">
    <cfRule type="cellIs" dxfId="3740" priority="292" operator="equal">
      <formula>"Not tested"</formula>
    </cfRule>
  </conditionalFormatting>
  <conditionalFormatting sqref="F98:F100 F102 F100">
    <cfRule type="cellIs" dxfId="3739" priority="291" operator="equal">
      <formula>"Failed"</formula>
    </cfRule>
  </conditionalFormatting>
  <conditionalFormatting sqref="F98:F100 F102 F100">
    <cfRule type="cellIs" dxfId="3738" priority="290" operator="equal">
      <formula>"Blocked"</formula>
    </cfRule>
  </conditionalFormatting>
  <conditionalFormatting sqref="F54:F58">
    <cfRule type="cellIs" dxfId="3737" priority="285" operator="equal">
      <formula>"Passed"</formula>
    </cfRule>
  </conditionalFormatting>
  <conditionalFormatting sqref="F54:F58">
    <cfRule type="cellIs" dxfId="3736" priority="284" operator="equal">
      <formula>"Not tested"</formula>
    </cfRule>
  </conditionalFormatting>
  <conditionalFormatting sqref="F54:F58">
    <cfRule type="cellIs" dxfId="3735" priority="283" operator="equal">
      <formula>"Failed"</formula>
    </cfRule>
  </conditionalFormatting>
  <conditionalFormatting sqref="F54:F58">
    <cfRule type="cellIs" dxfId="3734" priority="282" operator="equal">
      <formula>"Blocked"</formula>
    </cfRule>
  </conditionalFormatting>
  <conditionalFormatting sqref="F263:F267">
    <cfRule type="cellIs" dxfId="3733" priority="277" operator="equal">
      <formula>"Passed"</formula>
    </cfRule>
  </conditionalFormatting>
  <conditionalFormatting sqref="F263:F267">
    <cfRule type="cellIs" dxfId="3732" priority="276" operator="equal">
      <formula>"Not tested"</formula>
    </cfRule>
  </conditionalFormatting>
  <conditionalFormatting sqref="F263:F267">
    <cfRule type="cellIs" dxfId="3731" priority="275" operator="equal">
      <formula>"Failed"</formula>
    </cfRule>
  </conditionalFormatting>
  <conditionalFormatting sqref="F263:F267">
    <cfRule type="cellIs" dxfId="3730" priority="274" operator="equal">
      <formula>"Blocked"</formula>
    </cfRule>
  </conditionalFormatting>
  <conditionalFormatting sqref="F43:F47">
    <cfRule type="cellIs" dxfId="3729" priority="273" operator="equal">
      <formula>"Passed"</formula>
    </cfRule>
  </conditionalFormatting>
  <conditionalFormatting sqref="F43:F47">
    <cfRule type="cellIs" dxfId="3728" priority="272" operator="equal">
      <formula>"Not tested"</formula>
    </cfRule>
  </conditionalFormatting>
  <conditionalFormatting sqref="F43:F47">
    <cfRule type="cellIs" dxfId="3727" priority="271" operator="equal">
      <formula>"Failed"</formula>
    </cfRule>
  </conditionalFormatting>
  <conditionalFormatting sqref="F43:F47">
    <cfRule type="cellIs" dxfId="3726" priority="270" operator="equal">
      <formula>"Blocked"</formula>
    </cfRule>
  </conditionalFormatting>
  <conditionalFormatting sqref="F153:F157">
    <cfRule type="cellIs" dxfId="3725" priority="269" operator="equal">
      <formula>"Passed"</formula>
    </cfRule>
  </conditionalFormatting>
  <conditionalFormatting sqref="F153:F157">
    <cfRule type="cellIs" dxfId="3724" priority="268" operator="equal">
      <formula>"Not tested"</formula>
    </cfRule>
  </conditionalFormatting>
  <conditionalFormatting sqref="F153:F157">
    <cfRule type="cellIs" dxfId="3723" priority="267" operator="equal">
      <formula>"Failed"</formula>
    </cfRule>
  </conditionalFormatting>
  <conditionalFormatting sqref="F153:F157">
    <cfRule type="cellIs" dxfId="3722" priority="266" operator="equal">
      <formula>"Blocked"</formula>
    </cfRule>
  </conditionalFormatting>
  <conditionalFormatting sqref="F142:F146">
    <cfRule type="cellIs" dxfId="3721" priority="265" operator="equal">
      <formula>"Passed"</formula>
    </cfRule>
  </conditionalFormatting>
  <conditionalFormatting sqref="F142:F146">
    <cfRule type="cellIs" dxfId="3720" priority="264" operator="equal">
      <formula>"Not tested"</formula>
    </cfRule>
  </conditionalFormatting>
  <conditionalFormatting sqref="F142:F146">
    <cfRule type="cellIs" dxfId="3719" priority="263" operator="equal">
      <formula>"Failed"</formula>
    </cfRule>
  </conditionalFormatting>
  <conditionalFormatting sqref="F142:F146">
    <cfRule type="cellIs" dxfId="3718" priority="262" operator="equal">
      <formula>"Blocked"</formula>
    </cfRule>
  </conditionalFormatting>
  <conditionalFormatting sqref="F384:F388">
    <cfRule type="cellIs" dxfId="3717" priority="261" operator="equal">
      <formula>"Passed"</formula>
    </cfRule>
  </conditionalFormatting>
  <conditionalFormatting sqref="F384:F388">
    <cfRule type="cellIs" dxfId="3716" priority="260" operator="equal">
      <formula>"Not tested"</formula>
    </cfRule>
  </conditionalFormatting>
  <conditionalFormatting sqref="F384:F388">
    <cfRule type="cellIs" dxfId="3715" priority="259" operator="equal">
      <formula>"Failed"</formula>
    </cfRule>
  </conditionalFormatting>
  <conditionalFormatting sqref="F384:F388">
    <cfRule type="cellIs" dxfId="3714" priority="258" operator="equal">
      <formula>"Blocked"</formula>
    </cfRule>
  </conditionalFormatting>
  <conditionalFormatting sqref="F109:F113">
    <cfRule type="cellIs" dxfId="3713" priority="257" operator="equal">
      <formula>"Passed"</formula>
    </cfRule>
  </conditionalFormatting>
  <conditionalFormatting sqref="F109:F113">
    <cfRule type="cellIs" dxfId="3712" priority="256" operator="equal">
      <formula>"Not tested"</formula>
    </cfRule>
  </conditionalFormatting>
  <conditionalFormatting sqref="F109:F113">
    <cfRule type="cellIs" dxfId="3711" priority="255" operator="equal">
      <formula>"Failed"</formula>
    </cfRule>
  </conditionalFormatting>
  <conditionalFormatting sqref="F109:F113">
    <cfRule type="cellIs" dxfId="3710" priority="254" operator="equal">
      <formula>"Blocked"</formula>
    </cfRule>
  </conditionalFormatting>
  <conditionalFormatting sqref="F252:F256">
    <cfRule type="cellIs" dxfId="3709" priority="253" operator="equal">
      <formula>"Passed"</formula>
    </cfRule>
  </conditionalFormatting>
  <conditionalFormatting sqref="F252:F256">
    <cfRule type="cellIs" dxfId="3708" priority="252" operator="equal">
      <formula>"Not tested"</formula>
    </cfRule>
  </conditionalFormatting>
  <conditionalFormatting sqref="F252:F256">
    <cfRule type="cellIs" dxfId="3707" priority="251" operator="equal">
      <formula>"Failed"</formula>
    </cfRule>
  </conditionalFormatting>
  <conditionalFormatting sqref="F252:F256">
    <cfRule type="cellIs" dxfId="3706" priority="250" operator="equal">
      <formula>"Blocked"</formula>
    </cfRule>
  </conditionalFormatting>
  <conditionalFormatting sqref="F274:F278">
    <cfRule type="cellIs" dxfId="3705" priority="249" operator="equal">
      <formula>"Passed"</formula>
    </cfRule>
  </conditionalFormatting>
  <conditionalFormatting sqref="F274:F278">
    <cfRule type="cellIs" dxfId="3704" priority="248" operator="equal">
      <formula>"Not tested"</formula>
    </cfRule>
  </conditionalFormatting>
  <conditionalFormatting sqref="F274:F278">
    <cfRule type="cellIs" dxfId="3703" priority="247" operator="equal">
      <formula>"Failed"</formula>
    </cfRule>
  </conditionalFormatting>
  <conditionalFormatting sqref="F274:F278">
    <cfRule type="cellIs" dxfId="3702" priority="246" operator="equal">
      <formula>"Blocked"</formula>
    </cfRule>
  </conditionalFormatting>
  <conditionalFormatting sqref="F285:F289">
    <cfRule type="cellIs" dxfId="3701" priority="245" operator="equal">
      <formula>"Passed"</formula>
    </cfRule>
  </conditionalFormatting>
  <conditionalFormatting sqref="F285:F289">
    <cfRule type="cellIs" dxfId="3700" priority="244" operator="equal">
      <formula>"Not tested"</formula>
    </cfRule>
  </conditionalFormatting>
  <conditionalFormatting sqref="F285:F289">
    <cfRule type="cellIs" dxfId="3699" priority="243" operator="equal">
      <formula>"Failed"</formula>
    </cfRule>
  </conditionalFormatting>
  <conditionalFormatting sqref="F285:F289">
    <cfRule type="cellIs" dxfId="3698" priority="242" operator="equal">
      <formula>"Blocked"</formula>
    </cfRule>
  </conditionalFormatting>
  <conditionalFormatting sqref="F296:F298 F300 F298">
    <cfRule type="cellIs" dxfId="3697" priority="241" operator="equal">
      <formula>"Passed"</formula>
    </cfRule>
  </conditionalFormatting>
  <conditionalFormatting sqref="F296:F298 F300 F298">
    <cfRule type="cellIs" dxfId="3696" priority="240" operator="equal">
      <formula>"Not tested"</formula>
    </cfRule>
  </conditionalFormatting>
  <conditionalFormatting sqref="F296:F298 F300 F298">
    <cfRule type="cellIs" dxfId="3695" priority="239" operator="equal">
      <formula>"Failed"</formula>
    </cfRule>
  </conditionalFormatting>
  <conditionalFormatting sqref="F296:F298 F300 F298">
    <cfRule type="cellIs" dxfId="3694" priority="238" operator="equal">
      <formula>"Blocked"</formula>
    </cfRule>
  </conditionalFormatting>
  <conditionalFormatting sqref="F307:F311">
    <cfRule type="cellIs" dxfId="3693" priority="237" operator="equal">
      <formula>"Passed"</formula>
    </cfRule>
  </conditionalFormatting>
  <conditionalFormatting sqref="F307:F311">
    <cfRule type="cellIs" dxfId="3692" priority="236" operator="equal">
      <formula>"Not tested"</formula>
    </cfRule>
  </conditionalFormatting>
  <conditionalFormatting sqref="F307:F311">
    <cfRule type="cellIs" dxfId="3691" priority="235" operator="equal">
      <formula>"Failed"</formula>
    </cfRule>
  </conditionalFormatting>
  <conditionalFormatting sqref="F307:F311">
    <cfRule type="cellIs" dxfId="3690" priority="234" operator="equal">
      <formula>"Blocked"</formula>
    </cfRule>
  </conditionalFormatting>
  <conditionalFormatting sqref="F76:F80">
    <cfRule type="cellIs" dxfId="3689" priority="225" operator="equal">
      <formula>"Passed"</formula>
    </cfRule>
  </conditionalFormatting>
  <conditionalFormatting sqref="F76:F80">
    <cfRule type="cellIs" dxfId="3688" priority="224" operator="equal">
      <formula>"Not tested"</formula>
    </cfRule>
  </conditionalFormatting>
  <conditionalFormatting sqref="F76:F80">
    <cfRule type="cellIs" dxfId="3687" priority="223" operator="equal">
      <formula>"Failed"</formula>
    </cfRule>
  </conditionalFormatting>
  <conditionalFormatting sqref="F76:F80">
    <cfRule type="cellIs" dxfId="3686" priority="222" operator="equal">
      <formula>"Blocked"</formula>
    </cfRule>
  </conditionalFormatting>
  <conditionalFormatting sqref="F87:F91">
    <cfRule type="cellIs" dxfId="3685" priority="221" operator="equal">
      <formula>"Passed"</formula>
    </cfRule>
  </conditionalFormatting>
  <conditionalFormatting sqref="F87:F91">
    <cfRule type="cellIs" dxfId="3684" priority="220" operator="equal">
      <formula>"Not tested"</formula>
    </cfRule>
  </conditionalFormatting>
  <conditionalFormatting sqref="F87:F91">
    <cfRule type="cellIs" dxfId="3683" priority="219" operator="equal">
      <formula>"Failed"</formula>
    </cfRule>
  </conditionalFormatting>
  <conditionalFormatting sqref="F87:F91">
    <cfRule type="cellIs" dxfId="3682" priority="218" operator="equal">
      <formula>"Blocked"</formula>
    </cfRule>
  </conditionalFormatting>
  <conditionalFormatting sqref="F395:F399">
    <cfRule type="cellIs" dxfId="3681" priority="217" operator="equal">
      <formula>"Passed"</formula>
    </cfRule>
  </conditionalFormatting>
  <conditionalFormatting sqref="F395:F399">
    <cfRule type="cellIs" dxfId="3680" priority="216" operator="equal">
      <formula>"Not tested"</formula>
    </cfRule>
  </conditionalFormatting>
  <conditionalFormatting sqref="F395:F399">
    <cfRule type="cellIs" dxfId="3679" priority="215" operator="equal">
      <formula>"Failed"</formula>
    </cfRule>
  </conditionalFormatting>
  <conditionalFormatting sqref="F395:F399">
    <cfRule type="cellIs" dxfId="3678" priority="214" operator="equal">
      <formula>"Blocked"</formula>
    </cfRule>
  </conditionalFormatting>
  <conditionalFormatting sqref="F406:F410">
    <cfRule type="cellIs" dxfId="3677" priority="213" operator="equal">
      <formula>"Passed"</formula>
    </cfRule>
  </conditionalFormatting>
  <conditionalFormatting sqref="F406:F410">
    <cfRule type="cellIs" dxfId="3676" priority="212" operator="equal">
      <formula>"Not tested"</formula>
    </cfRule>
  </conditionalFormatting>
  <conditionalFormatting sqref="F406:F410">
    <cfRule type="cellIs" dxfId="3675" priority="211" operator="equal">
      <formula>"Failed"</formula>
    </cfRule>
  </conditionalFormatting>
  <conditionalFormatting sqref="F406:F410">
    <cfRule type="cellIs" dxfId="3674" priority="210" operator="equal">
      <formula>"Blocked"</formula>
    </cfRule>
  </conditionalFormatting>
  <conditionalFormatting sqref="F417:F421">
    <cfRule type="cellIs" dxfId="3673" priority="209" operator="equal">
      <formula>"Passed"</formula>
    </cfRule>
  </conditionalFormatting>
  <conditionalFormatting sqref="F417:F421">
    <cfRule type="cellIs" dxfId="3672" priority="208" operator="equal">
      <formula>"Not tested"</formula>
    </cfRule>
  </conditionalFormatting>
  <conditionalFormatting sqref="F417:F421">
    <cfRule type="cellIs" dxfId="3671" priority="207" operator="equal">
      <formula>"Failed"</formula>
    </cfRule>
  </conditionalFormatting>
  <conditionalFormatting sqref="F417:F421">
    <cfRule type="cellIs" dxfId="3670" priority="206" operator="equal">
      <formula>"Blocked"</formula>
    </cfRule>
  </conditionalFormatting>
  <conditionalFormatting sqref="F428:F432">
    <cfRule type="cellIs" dxfId="3669" priority="205" operator="equal">
      <formula>"Passed"</formula>
    </cfRule>
  </conditionalFormatting>
  <conditionalFormatting sqref="F428:F432">
    <cfRule type="cellIs" dxfId="3668" priority="204" operator="equal">
      <formula>"Not tested"</formula>
    </cfRule>
  </conditionalFormatting>
  <conditionalFormatting sqref="F428:F432">
    <cfRule type="cellIs" dxfId="3667" priority="203" operator="equal">
      <formula>"Failed"</formula>
    </cfRule>
  </conditionalFormatting>
  <conditionalFormatting sqref="F428:F432">
    <cfRule type="cellIs" dxfId="3666" priority="202" operator="equal">
      <formula>"Blocked"</formula>
    </cfRule>
  </conditionalFormatting>
  <conditionalFormatting sqref="F439:F443">
    <cfRule type="cellIs" dxfId="3665" priority="201" operator="equal">
      <formula>"Passed"</formula>
    </cfRule>
  </conditionalFormatting>
  <conditionalFormatting sqref="F439:F443">
    <cfRule type="cellIs" dxfId="3664" priority="200" operator="equal">
      <formula>"Not tested"</formula>
    </cfRule>
  </conditionalFormatting>
  <conditionalFormatting sqref="F439:F443">
    <cfRule type="cellIs" dxfId="3663" priority="199" operator="equal">
      <formula>"Failed"</formula>
    </cfRule>
  </conditionalFormatting>
  <conditionalFormatting sqref="F439:F443">
    <cfRule type="cellIs" dxfId="3662" priority="198" operator="equal">
      <formula>"Blocked"</formula>
    </cfRule>
  </conditionalFormatting>
  <conditionalFormatting sqref="F175:F179">
    <cfRule type="cellIs" dxfId="3661" priority="197" operator="equal">
      <formula>"Passed"</formula>
    </cfRule>
  </conditionalFormatting>
  <conditionalFormatting sqref="F175:F179">
    <cfRule type="cellIs" dxfId="3660" priority="196" operator="equal">
      <formula>"Not tested"</formula>
    </cfRule>
  </conditionalFormatting>
  <conditionalFormatting sqref="F175:F179">
    <cfRule type="cellIs" dxfId="3659" priority="195" operator="equal">
      <formula>"Failed"</formula>
    </cfRule>
  </conditionalFormatting>
  <conditionalFormatting sqref="F175:F179">
    <cfRule type="cellIs" dxfId="3658" priority="194" operator="equal">
      <formula>"Blocked"</formula>
    </cfRule>
  </conditionalFormatting>
  <conditionalFormatting sqref="F164:F168">
    <cfRule type="cellIs" dxfId="3657" priority="193" operator="equal">
      <formula>"Passed"</formula>
    </cfRule>
  </conditionalFormatting>
  <conditionalFormatting sqref="F164:F168">
    <cfRule type="cellIs" dxfId="3656" priority="192" operator="equal">
      <formula>"Not tested"</formula>
    </cfRule>
  </conditionalFormatting>
  <conditionalFormatting sqref="F164:F168">
    <cfRule type="cellIs" dxfId="3655" priority="191" operator="equal">
      <formula>"Failed"</formula>
    </cfRule>
  </conditionalFormatting>
  <conditionalFormatting sqref="F164:F168">
    <cfRule type="cellIs" dxfId="3654" priority="190" operator="equal">
      <formula>"Blocked"</formula>
    </cfRule>
  </conditionalFormatting>
  <conditionalFormatting sqref="F241:F245">
    <cfRule type="cellIs" dxfId="3653" priority="189" operator="equal">
      <formula>"Passed"</formula>
    </cfRule>
  </conditionalFormatting>
  <conditionalFormatting sqref="F241:F245">
    <cfRule type="cellIs" dxfId="3652" priority="188" operator="equal">
      <formula>"Not tested"</formula>
    </cfRule>
  </conditionalFormatting>
  <conditionalFormatting sqref="F241:F245">
    <cfRule type="cellIs" dxfId="3651" priority="187" operator="equal">
      <formula>"Failed"</formula>
    </cfRule>
  </conditionalFormatting>
  <conditionalFormatting sqref="F241:F245">
    <cfRule type="cellIs" dxfId="3650" priority="186" operator="equal">
      <formula>"Blocked"</formula>
    </cfRule>
  </conditionalFormatting>
  <conditionalFormatting sqref="F279:F283">
    <cfRule type="cellIs" dxfId="3649" priority="181" operator="equal">
      <formula>"Passed"</formula>
    </cfRule>
  </conditionalFormatting>
  <conditionalFormatting sqref="F279:F283">
    <cfRule type="cellIs" dxfId="3648" priority="180" operator="equal">
      <formula>"Not tested"</formula>
    </cfRule>
  </conditionalFormatting>
  <conditionalFormatting sqref="F279:F283">
    <cfRule type="cellIs" dxfId="3647" priority="179" operator="equal">
      <formula>"Failed"</formula>
    </cfRule>
  </conditionalFormatting>
  <conditionalFormatting sqref="F279:F283">
    <cfRule type="cellIs" dxfId="3646" priority="178" operator="equal">
      <formula>"Blocked"</formula>
    </cfRule>
  </conditionalFormatting>
  <conditionalFormatting sqref="F290:F294">
    <cfRule type="cellIs" dxfId="3645" priority="177" operator="equal">
      <formula>"Passed"</formula>
    </cfRule>
  </conditionalFormatting>
  <conditionalFormatting sqref="F290:F294">
    <cfRule type="cellIs" dxfId="3644" priority="176" operator="equal">
      <formula>"Not tested"</formula>
    </cfRule>
  </conditionalFormatting>
  <conditionalFormatting sqref="F290:F294">
    <cfRule type="cellIs" dxfId="3643" priority="175" operator="equal">
      <formula>"Failed"</formula>
    </cfRule>
  </conditionalFormatting>
  <conditionalFormatting sqref="F290:F294">
    <cfRule type="cellIs" dxfId="3642" priority="174" operator="equal">
      <formula>"Blocked"</formula>
    </cfRule>
  </conditionalFormatting>
  <conditionalFormatting sqref="F48:F52">
    <cfRule type="cellIs" dxfId="3641" priority="173" operator="equal">
      <formula>"Passed"</formula>
    </cfRule>
  </conditionalFormatting>
  <conditionalFormatting sqref="F48:F52">
    <cfRule type="cellIs" dxfId="3640" priority="172" operator="equal">
      <formula>"Not tested"</formula>
    </cfRule>
  </conditionalFormatting>
  <conditionalFormatting sqref="F48:F52">
    <cfRule type="cellIs" dxfId="3639" priority="171" operator="equal">
      <formula>"Failed"</formula>
    </cfRule>
  </conditionalFormatting>
  <conditionalFormatting sqref="F48:F52">
    <cfRule type="cellIs" dxfId="3638" priority="170" operator="equal">
      <formula>"Blocked"</formula>
    </cfRule>
  </conditionalFormatting>
  <conditionalFormatting sqref="F301:F305">
    <cfRule type="cellIs" dxfId="3637" priority="169" operator="equal">
      <formula>"Passed"</formula>
    </cfRule>
  </conditionalFormatting>
  <conditionalFormatting sqref="F301:F305">
    <cfRule type="cellIs" dxfId="3636" priority="168" operator="equal">
      <formula>"Not tested"</formula>
    </cfRule>
  </conditionalFormatting>
  <conditionalFormatting sqref="F301:F305">
    <cfRule type="cellIs" dxfId="3635" priority="167" operator="equal">
      <formula>"Failed"</formula>
    </cfRule>
  </conditionalFormatting>
  <conditionalFormatting sqref="F301:F305">
    <cfRule type="cellIs" dxfId="3634" priority="166" operator="equal">
      <formula>"Blocked"</formula>
    </cfRule>
  </conditionalFormatting>
  <conditionalFormatting sqref="F147:F151">
    <cfRule type="cellIs" dxfId="3633" priority="165" operator="equal">
      <formula>"Passed"</formula>
    </cfRule>
  </conditionalFormatting>
  <conditionalFormatting sqref="F147:F151">
    <cfRule type="cellIs" dxfId="3632" priority="164" operator="equal">
      <formula>"Not tested"</formula>
    </cfRule>
  </conditionalFormatting>
  <conditionalFormatting sqref="F147:F151">
    <cfRule type="cellIs" dxfId="3631" priority="163" operator="equal">
      <formula>"Failed"</formula>
    </cfRule>
  </conditionalFormatting>
  <conditionalFormatting sqref="F147:F151">
    <cfRule type="cellIs" dxfId="3630" priority="162" operator="equal">
      <formula>"Blocked"</formula>
    </cfRule>
  </conditionalFormatting>
  <conditionalFormatting sqref="F136:F140">
    <cfRule type="cellIs" dxfId="3629" priority="161" operator="equal">
      <formula>"Passed"</formula>
    </cfRule>
  </conditionalFormatting>
  <conditionalFormatting sqref="F136:F140">
    <cfRule type="cellIs" dxfId="3628" priority="160" operator="equal">
      <formula>"Not tested"</formula>
    </cfRule>
  </conditionalFormatting>
  <conditionalFormatting sqref="F136:F140">
    <cfRule type="cellIs" dxfId="3627" priority="159" operator="equal">
      <formula>"Failed"</formula>
    </cfRule>
  </conditionalFormatting>
  <conditionalFormatting sqref="F136:F140">
    <cfRule type="cellIs" dxfId="3626" priority="158" operator="equal">
      <formula>"Blocked"</formula>
    </cfRule>
  </conditionalFormatting>
  <conditionalFormatting sqref="F125:F129">
    <cfRule type="cellIs" dxfId="3625" priority="157" operator="equal">
      <formula>"Passed"</formula>
    </cfRule>
  </conditionalFormatting>
  <conditionalFormatting sqref="F125:F129">
    <cfRule type="cellIs" dxfId="3624" priority="156" operator="equal">
      <formula>"Not tested"</formula>
    </cfRule>
  </conditionalFormatting>
  <conditionalFormatting sqref="F125:F129">
    <cfRule type="cellIs" dxfId="3623" priority="155" operator="equal">
      <formula>"Failed"</formula>
    </cfRule>
  </conditionalFormatting>
  <conditionalFormatting sqref="F125:F129">
    <cfRule type="cellIs" dxfId="3622" priority="154" operator="equal">
      <formula>"Blocked"</formula>
    </cfRule>
  </conditionalFormatting>
  <conditionalFormatting sqref="F158:F162">
    <cfRule type="cellIs" dxfId="3621" priority="153" operator="equal">
      <formula>"Passed"</formula>
    </cfRule>
  </conditionalFormatting>
  <conditionalFormatting sqref="F158:F162">
    <cfRule type="cellIs" dxfId="3620" priority="152" operator="equal">
      <formula>"Not tested"</formula>
    </cfRule>
  </conditionalFormatting>
  <conditionalFormatting sqref="F158:F162">
    <cfRule type="cellIs" dxfId="3619" priority="151" operator="equal">
      <formula>"Failed"</formula>
    </cfRule>
  </conditionalFormatting>
  <conditionalFormatting sqref="F158:F162">
    <cfRule type="cellIs" dxfId="3618" priority="150" operator="equal">
      <formula>"Blocked"</formula>
    </cfRule>
  </conditionalFormatting>
  <conditionalFormatting sqref="F169:F173">
    <cfRule type="cellIs" dxfId="3617" priority="149" operator="equal">
      <formula>"Passed"</formula>
    </cfRule>
  </conditionalFormatting>
  <conditionalFormatting sqref="F169:F173">
    <cfRule type="cellIs" dxfId="3616" priority="148" operator="equal">
      <formula>"Not tested"</formula>
    </cfRule>
  </conditionalFormatting>
  <conditionalFormatting sqref="F169:F173">
    <cfRule type="cellIs" dxfId="3615" priority="147" operator="equal">
      <formula>"Failed"</formula>
    </cfRule>
  </conditionalFormatting>
  <conditionalFormatting sqref="F169:F173">
    <cfRule type="cellIs" dxfId="3614" priority="146" operator="equal">
      <formula>"Blocked"</formula>
    </cfRule>
  </conditionalFormatting>
  <conditionalFormatting sqref="F114:F118">
    <cfRule type="cellIs" dxfId="3613" priority="145" operator="equal">
      <formula>"Passed"</formula>
    </cfRule>
  </conditionalFormatting>
  <conditionalFormatting sqref="F114:F118">
    <cfRule type="cellIs" dxfId="3612" priority="144" operator="equal">
      <formula>"Not tested"</formula>
    </cfRule>
  </conditionalFormatting>
  <conditionalFormatting sqref="F114:F118">
    <cfRule type="cellIs" dxfId="3611" priority="143" operator="equal">
      <formula>"Failed"</formula>
    </cfRule>
  </conditionalFormatting>
  <conditionalFormatting sqref="F114:F118">
    <cfRule type="cellIs" dxfId="3610" priority="142" operator="equal">
      <formula>"Blocked"</formula>
    </cfRule>
  </conditionalFormatting>
  <conditionalFormatting sqref="F180:F184">
    <cfRule type="cellIs" dxfId="3609" priority="137" operator="equal">
      <formula>"Passed"</formula>
    </cfRule>
  </conditionalFormatting>
  <conditionalFormatting sqref="F180:F184">
    <cfRule type="cellIs" dxfId="3608" priority="136" operator="equal">
      <formula>"Not tested"</formula>
    </cfRule>
  </conditionalFormatting>
  <conditionalFormatting sqref="F180:F184">
    <cfRule type="cellIs" dxfId="3607" priority="135" operator="equal">
      <formula>"Failed"</formula>
    </cfRule>
  </conditionalFormatting>
  <conditionalFormatting sqref="F180:F184">
    <cfRule type="cellIs" dxfId="3606" priority="134" operator="equal">
      <formula>"Blocked"</formula>
    </cfRule>
  </conditionalFormatting>
  <conditionalFormatting sqref="F444:F448">
    <cfRule type="cellIs" dxfId="3605" priority="133" operator="equal">
      <formula>"Passed"</formula>
    </cfRule>
  </conditionalFormatting>
  <conditionalFormatting sqref="F444:F448">
    <cfRule type="cellIs" dxfId="3604" priority="132" operator="equal">
      <formula>"Not tested"</formula>
    </cfRule>
  </conditionalFormatting>
  <conditionalFormatting sqref="F444:F448">
    <cfRule type="cellIs" dxfId="3603" priority="131" operator="equal">
      <formula>"Failed"</formula>
    </cfRule>
  </conditionalFormatting>
  <conditionalFormatting sqref="F444:F448">
    <cfRule type="cellIs" dxfId="3602" priority="130" operator="equal">
      <formula>"Blocked"</formula>
    </cfRule>
  </conditionalFormatting>
  <conditionalFormatting sqref="F103:F107">
    <cfRule type="cellIs" dxfId="3601" priority="129" operator="equal">
      <formula>"Passed"</formula>
    </cfRule>
  </conditionalFormatting>
  <conditionalFormatting sqref="F103:F107">
    <cfRule type="cellIs" dxfId="3600" priority="128" operator="equal">
      <formula>"Not tested"</formula>
    </cfRule>
  </conditionalFormatting>
  <conditionalFormatting sqref="F103:F107">
    <cfRule type="cellIs" dxfId="3599" priority="127" operator="equal">
      <formula>"Failed"</formula>
    </cfRule>
  </conditionalFormatting>
  <conditionalFormatting sqref="F103:F107">
    <cfRule type="cellIs" dxfId="3598" priority="126" operator="equal">
      <formula>"Blocked"</formula>
    </cfRule>
  </conditionalFormatting>
  <conditionalFormatting sqref="F433:F437">
    <cfRule type="cellIs" dxfId="3597" priority="105" operator="equal">
      <formula>"Passed"</formula>
    </cfRule>
  </conditionalFormatting>
  <conditionalFormatting sqref="F433:F437">
    <cfRule type="cellIs" dxfId="3596" priority="104" operator="equal">
      <formula>"Not tested"</formula>
    </cfRule>
  </conditionalFormatting>
  <conditionalFormatting sqref="F433:F437">
    <cfRule type="cellIs" dxfId="3595" priority="103" operator="equal">
      <formula>"Failed"</formula>
    </cfRule>
  </conditionalFormatting>
  <conditionalFormatting sqref="F433:F437">
    <cfRule type="cellIs" dxfId="3594" priority="102" operator="equal">
      <formula>"Blocked"</formula>
    </cfRule>
  </conditionalFormatting>
  <conditionalFormatting sqref="F422:F426">
    <cfRule type="cellIs" dxfId="3593" priority="101" operator="equal">
      <formula>"Passed"</formula>
    </cfRule>
  </conditionalFormatting>
  <conditionalFormatting sqref="F422:F426">
    <cfRule type="cellIs" dxfId="3592" priority="100" operator="equal">
      <formula>"Not tested"</formula>
    </cfRule>
  </conditionalFormatting>
  <conditionalFormatting sqref="F422:F426">
    <cfRule type="cellIs" dxfId="3591" priority="99" operator="equal">
      <formula>"Failed"</formula>
    </cfRule>
  </conditionalFormatting>
  <conditionalFormatting sqref="F422:F426">
    <cfRule type="cellIs" dxfId="3590" priority="98" operator="equal">
      <formula>"Blocked"</formula>
    </cfRule>
  </conditionalFormatting>
  <conditionalFormatting sqref="F411:F415">
    <cfRule type="cellIs" dxfId="3589" priority="97" operator="equal">
      <formula>"Passed"</formula>
    </cfRule>
  </conditionalFormatting>
  <conditionalFormatting sqref="F411:F415">
    <cfRule type="cellIs" dxfId="3588" priority="96" operator="equal">
      <formula>"Not tested"</formula>
    </cfRule>
  </conditionalFormatting>
  <conditionalFormatting sqref="F411:F415">
    <cfRule type="cellIs" dxfId="3587" priority="95" operator="equal">
      <formula>"Failed"</formula>
    </cfRule>
  </conditionalFormatting>
  <conditionalFormatting sqref="F411:F415">
    <cfRule type="cellIs" dxfId="3586" priority="94" operator="equal">
      <formula>"Blocked"</formula>
    </cfRule>
  </conditionalFormatting>
  <conditionalFormatting sqref="F92:F96">
    <cfRule type="cellIs" dxfId="3585" priority="93" operator="equal">
      <formula>"Passed"</formula>
    </cfRule>
  </conditionalFormatting>
  <conditionalFormatting sqref="F92:F96">
    <cfRule type="cellIs" dxfId="3584" priority="92" operator="equal">
      <formula>"Not tested"</formula>
    </cfRule>
  </conditionalFormatting>
  <conditionalFormatting sqref="F92:F96">
    <cfRule type="cellIs" dxfId="3583" priority="91" operator="equal">
      <formula>"Failed"</formula>
    </cfRule>
  </conditionalFormatting>
  <conditionalFormatting sqref="F92:F96">
    <cfRule type="cellIs" dxfId="3582" priority="90" operator="equal">
      <formula>"Blocked"</formula>
    </cfRule>
  </conditionalFormatting>
  <conditionalFormatting sqref="F400:F404">
    <cfRule type="cellIs" dxfId="3581" priority="89" operator="equal">
      <formula>"Passed"</formula>
    </cfRule>
  </conditionalFormatting>
  <conditionalFormatting sqref="F400:F404">
    <cfRule type="cellIs" dxfId="3580" priority="88" operator="equal">
      <formula>"Not tested"</formula>
    </cfRule>
  </conditionalFormatting>
  <conditionalFormatting sqref="F400:F404">
    <cfRule type="cellIs" dxfId="3579" priority="87" operator="equal">
      <formula>"Failed"</formula>
    </cfRule>
  </conditionalFormatting>
  <conditionalFormatting sqref="F400:F404">
    <cfRule type="cellIs" dxfId="3578" priority="86" operator="equal">
      <formula>"Blocked"</formula>
    </cfRule>
  </conditionalFormatting>
  <conditionalFormatting sqref="F389:F393">
    <cfRule type="cellIs" dxfId="3577" priority="85" operator="equal">
      <formula>"Passed"</formula>
    </cfRule>
  </conditionalFormatting>
  <conditionalFormatting sqref="F389:F393">
    <cfRule type="cellIs" dxfId="3576" priority="84" operator="equal">
      <formula>"Not tested"</formula>
    </cfRule>
  </conditionalFormatting>
  <conditionalFormatting sqref="F389:F393">
    <cfRule type="cellIs" dxfId="3575" priority="83" operator="equal">
      <formula>"Failed"</formula>
    </cfRule>
  </conditionalFormatting>
  <conditionalFormatting sqref="F389:F393">
    <cfRule type="cellIs" dxfId="3574" priority="82" operator="equal">
      <formula>"Blocked"</formula>
    </cfRule>
  </conditionalFormatting>
  <conditionalFormatting sqref="F191:F195">
    <cfRule type="cellIs" dxfId="3573" priority="81" operator="equal">
      <formula>"Passed"</formula>
    </cfRule>
  </conditionalFormatting>
  <conditionalFormatting sqref="F191:F195">
    <cfRule type="cellIs" dxfId="3572" priority="80" operator="equal">
      <formula>"Not tested"</formula>
    </cfRule>
  </conditionalFormatting>
  <conditionalFormatting sqref="F191:F195">
    <cfRule type="cellIs" dxfId="3571" priority="79" operator="equal">
      <formula>"Failed"</formula>
    </cfRule>
  </conditionalFormatting>
  <conditionalFormatting sqref="F191:F195">
    <cfRule type="cellIs" dxfId="3570" priority="78" operator="equal">
      <formula>"Blocked"</formula>
    </cfRule>
  </conditionalFormatting>
  <conditionalFormatting sqref="F202:F206">
    <cfRule type="cellIs" dxfId="3569" priority="77" operator="equal">
      <formula>"Passed"</formula>
    </cfRule>
  </conditionalFormatting>
  <conditionalFormatting sqref="F202:F206">
    <cfRule type="cellIs" dxfId="3568" priority="76" operator="equal">
      <formula>"Not tested"</formula>
    </cfRule>
  </conditionalFormatting>
  <conditionalFormatting sqref="F202:F206">
    <cfRule type="cellIs" dxfId="3567" priority="75" operator="equal">
      <formula>"Failed"</formula>
    </cfRule>
  </conditionalFormatting>
  <conditionalFormatting sqref="F202:F206">
    <cfRule type="cellIs" dxfId="3566" priority="74" operator="equal">
      <formula>"Blocked"</formula>
    </cfRule>
  </conditionalFormatting>
  <conditionalFormatting sqref="F213:F217">
    <cfRule type="cellIs" dxfId="3565" priority="73" operator="equal">
      <formula>"Passed"</formula>
    </cfRule>
  </conditionalFormatting>
  <conditionalFormatting sqref="F213:F217">
    <cfRule type="cellIs" dxfId="3564" priority="72" operator="equal">
      <formula>"Not tested"</formula>
    </cfRule>
  </conditionalFormatting>
  <conditionalFormatting sqref="F213:F217">
    <cfRule type="cellIs" dxfId="3563" priority="71" operator="equal">
      <formula>"Failed"</formula>
    </cfRule>
  </conditionalFormatting>
  <conditionalFormatting sqref="F213:F217">
    <cfRule type="cellIs" dxfId="3562" priority="70" operator="equal">
      <formula>"Blocked"</formula>
    </cfRule>
  </conditionalFormatting>
  <conditionalFormatting sqref="F224:F228">
    <cfRule type="cellIs" dxfId="3561" priority="69" operator="equal">
      <formula>"Passed"</formula>
    </cfRule>
  </conditionalFormatting>
  <conditionalFormatting sqref="F224:F228">
    <cfRule type="cellIs" dxfId="3560" priority="68" operator="equal">
      <formula>"Not tested"</formula>
    </cfRule>
  </conditionalFormatting>
  <conditionalFormatting sqref="F224:F228">
    <cfRule type="cellIs" dxfId="3559" priority="67" operator="equal">
      <formula>"Failed"</formula>
    </cfRule>
  </conditionalFormatting>
  <conditionalFormatting sqref="F224:F228">
    <cfRule type="cellIs" dxfId="3558" priority="66" operator="equal">
      <formula>"Blocked"</formula>
    </cfRule>
  </conditionalFormatting>
  <conditionalFormatting sqref="F235:F239">
    <cfRule type="cellIs" dxfId="3557" priority="65" operator="equal">
      <formula>"Passed"</formula>
    </cfRule>
  </conditionalFormatting>
  <conditionalFormatting sqref="F235:F239">
    <cfRule type="cellIs" dxfId="3556" priority="64" operator="equal">
      <formula>"Not tested"</formula>
    </cfRule>
  </conditionalFormatting>
  <conditionalFormatting sqref="F235:F239">
    <cfRule type="cellIs" dxfId="3555" priority="63" operator="equal">
      <formula>"Failed"</formula>
    </cfRule>
  </conditionalFormatting>
  <conditionalFormatting sqref="F235:F239">
    <cfRule type="cellIs" dxfId="3554" priority="62" operator="equal">
      <formula>"Blocked"</formula>
    </cfRule>
  </conditionalFormatting>
  <conditionalFormatting sqref="F246:F250">
    <cfRule type="cellIs" dxfId="3553" priority="61" operator="equal">
      <formula>"Passed"</formula>
    </cfRule>
  </conditionalFormatting>
  <conditionalFormatting sqref="F246:F250">
    <cfRule type="cellIs" dxfId="3552" priority="60" operator="equal">
      <formula>"Not tested"</formula>
    </cfRule>
  </conditionalFormatting>
  <conditionalFormatting sqref="F246:F250">
    <cfRule type="cellIs" dxfId="3551" priority="59" operator="equal">
      <formula>"Failed"</formula>
    </cfRule>
  </conditionalFormatting>
  <conditionalFormatting sqref="F246:F250">
    <cfRule type="cellIs" dxfId="3550" priority="58" operator="equal">
      <formula>"Blocked"</formula>
    </cfRule>
  </conditionalFormatting>
  <conditionalFormatting sqref="F81:F85">
    <cfRule type="cellIs" dxfId="3549" priority="57" operator="equal">
      <formula>"Passed"</formula>
    </cfRule>
  </conditionalFormatting>
  <conditionalFormatting sqref="F81:F85">
    <cfRule type="cellIs" dxfId="3548" priority="56" operator="equal">
      <formula>"Not tested"</formula>
    </cfRule>
  </conditionalFormatting>
  <conditionalFormatting sqref="F81:F85">
    <cfRule type="cellIs" dxfId="3547" priority="55" operator="equal">
      <formula>"Failed"</formula>
    </cfRule>
  </conditionalFormatting>
  <conditionalFormatting sqref="F81:F85">
    <cfRule type="cellIs" dxfId="3546" priority="54" operator="equal">
      <formula>"Blocked"</formula>
    </cfRule>
  </conditionalFormatting>
  <conditionalFormatting sqref="F378:F382">
    <cfRule type="cellIs" dxfId="3545" priority="53" operator="equal">
      <formula>"Passed"</formula>
    </cfRule>
  </conditionalFormatting>
  <conditionalFormatting sqref="F378:F382">
    <cfRule type="cellIs" dxfId="3544" priority="52" operator="equal">
      <formula>"Not tested"</formula>
    </cfRule>
  </conditionalFormatting>
  <conditionalFormatting sqref="F378:F382">
    <cfRule type="cellIs" dxfId="3543" priority="51" operator="equal">
      <formula>"Failed"</formula>
    </cfRule>
  </conditionalFormatting>
  <conditionalFormatting sqref="F378:F382">
    <cfRule type="cellIs" dxfId="3542" priority="50" operator="equal">
      <formula>"Blocked"</formula>
    </cfRule>
  </conditionalFormatting>
  <conditionalFormatting sqref="F367:F371">
    <cfRule type="cellIs" dxfId="3541" priority="49" operator="equal">
      <formula>"Passed"</formula>
    </cfRule>
  </conditionalFormatting>
  <conditionalFormatting sqref="F367:F371">
    <cfRule type="cellIs" dxfId="3540" priority="48" operator="equal">
      <formula>"Not tested"</formula>
    </cfRule>
  </conditionalFormatting>
  <conditionalFormatting sqref="F367:F371">
    <cfRule type="cellIs" dxfId="3539" priority="47" operator="equal">
      <formula>"Failed"</formula>
    </cfRule>
  </conditionalFormatting>
  <conditionalFormatting sqref="F367:F371">
    <cfRule type="cellIs" dxfId="3538" priority="46" operator="equal">
      <formula>"Blocked"</formula>
    </cfRule>
  </conditionalFormatting>
  <conditionalFormatting sqref="F356:F360">
    <cfRule type="cellIs" dxfId="3537" priority="45" operator="equal">
      <formula>"Passed"</formula>
    </cfRule>
  </conditionalFormatting>
  <conditionalFormatting sqref="F356:F360">
    <cfRule type="cellIs" dxfId="3536" priority="44" operator="equal">
      <formula>"Not tested"</formula>
    </cfRule>
  </conditionalFormatting>
  <conditionalFormatting sqref="F356:F360">
    <cfRule type="cellIs" dxfId="3535" priority="43" operator="equal">
      <formula>"Failed"</formula>
    </cfRule>
  </conditionalFormatting>
  <conditionalFormatting sqref="F356:F360">
    <cfRule type="cellIs" dxfId="3534" priority="42" operator="equal">
      <formula>"Blocked"</formula>
    </cfRule>
  </conditionalFormatting>
  <conditionalFormatting sqref="F345:F349">
    <cfRule type="cellIs" dxfId="3533" priority="41" operator="equal">
      <formula>"Passed"</formula>
    </cfRule>
  </conditionalFormatting>
  <conditionalFormatting sqref="F345:F349">
    <cfRule type="cellIs" dxfId="3532" priority="40" operator="equal">
      <formula>"Not tested"</formula>
    </cfRule>
  </conditionalFormatting>
  <conditionalFormatting sqref="F345:F349">
    <cfRule type="cellIs" dxfId="3531" priority="39" operator="equal">
      <formula>"Failed"</formula>
    </cfRule>
  </conditionalFormatting>
  <conditionalFormatting sqref="F345:F349">
    <cfRule type="cellIs" dxfId="3530" priority="38" operator="equal">
      <formula>"Blocked"</formula>
    </cfRule>
  </conditionalFormatting>
  <conditionalFormatting sqref="F334:F338">
    <cfRule type="cellIs" dxfId="3529" priority="37" operator="equal">
      <formula>"Passed"</formula>
    </cfRule>
  </conditionalFormatting>
  <conditionalFormatting sqref="F334:F338">
    <cfRule type="cellIs" dxfId="3528" priority="36" operator="equal">
      <formula>"Not tested"</formula>
    </cfRule>
  </conditionalFormatting>
  <conditionalFormatting sqref="F334:F338">
    <cfRule type="cellIs" dxfId="3527" priority="35" operator="equal">
      <formula>"Failed"</formula>
    </cfRule>
  </conditionalFormatting>
  <conditionalFormatting sqref="F334:F338">
    <cfRule type="cellIs" dxfId="3526" priority="34" operator="equal">
      <formula>"Blocked"</formula>
    </cfRule>
  </conditionalFormatting>
  <conditionalFormatting sqref="F323:F327">
    <cfRule type="cellIs" dxfId="3525" priority="33" operator="equal">
      <formula>"Passed"</formula>
    </cfRule>
  </conditionalFormatting>
  <conditionalFormatting sqref="F323:F327">
    <cfRule type="cellIs" dxfId="3524" priority="32" operator="equal">
      <formula>"Not tested"</formula>
    </cfRule>
  </conditionalFormatting>
  <conditionalFormatting sqref="F323:F327">
    <cfRule type="cellIs" dxfId="3523" priority="31" operator="equal">
      <formula>"Failed"</formula>
    </cfRule>
  </conditionalFormatting>
  <conditionalFormatting sqref="F323:F327">
    <cfRule type="cellIs" dxfId="3522" priority="30" operator="equal">
      <formula>"Blocked"</formula>
    </cfRule>
  </conditionalFormatting>
  <conditionalFormatting sqref="F312:F316">
    <cfRule type="cellIs" dxfId="3521" priority="29" operator="equal">
      <formula>"Passed"</formula>
    </cfRule>
  </conditionalFormatting>
  <conditionalFormatting sqref="F312:F316">
    <cfRule type="cellIs" dxfId="3520" priority="28" operator="equal">
      <formula>"Not tested"</formula>
    </cfRule>
  </conditionalFormatting>
  <conditionalFormatting sqref="F312:F316">
    <cfRule type="cellIs" dxfId="3519" priority="27" operator="equal">
      <formula>"Failed"</formula>
    </cfRule>
  </conditionalFormatting>
  <conditionalFormatting sqref="F312:F316">
    <cfRule type="cellIs" dxfId="3518" priority="26" operator="equal">
      <formula>"Blocked"</formula>
    </cfRule>
  </conditionalFormatting>
  <conditionalFormatting sqref="F70:F74">
    <cfRule type="cellIs" dxfId="3517" priority="25" operator="equal">
      <formula>"Passed"</formula>
    </cfRule>
  </conditionalFormatting>
  <conditionalFormatting sqref="F70:F74">
    <cfRule type="cellIs" dxfId="3516" priority="24" operator="equal">
      <formula>"Not tested"</formula>
    </cfRule>
  </conditionalFormatting>
  <conditionalFormatting sqref="F70:F74">
    <cfRule type="cellIs" dxfId="3515" priority="23" operator="equal">
      <formula>"Failed"</formula>
    </cfRule>
  </conditionalFormatting>
  <conditionalFormatting sqref="F70:F74">
    <cfRule type="cellIs" dxfId="3514" priority="22" operator="equal">
      <formula>"Blocked"</formula>
    </cfRule>
  </conditionalFormatting>
  <conditionalFormatting sqref="F257:F261">
    <cfRule type="cellIs" dxfId="3513" priority="21" operator="equal">
      <formula>"Passed"</formula>
    </cfRule>
  </conditionalFormatting>
  <conditionalFormatting sqref="F257:F261">
    <cfRule type="cellIs" dxfId="3512" priority="20" operator="equal">
      <formula>"Not tested"</formula>
    </cfRule>
  </conditionalFormatting>
  <conditionalFormatting sqref="F257:F261">
    <cfRule type="cellIs" dxfId="3511" priority="19" operator="equal">
      <formula>"Failed"</formula>
    </cfRule>
  </conditionalFormatting>
  <conditionalFormatting sqref="F257:F261">
    <cfRule type="cellIs" dxfId="3510" priority="18" operator="equal">
      <formula>"Blocked"</formula>
    </cfRule>
  </conditionalFormatting>
  <conditionalFormatting sqref="F268:F272">
    <cfRule type="cellIs" dxfId="3509" priority="17" operator="equal">
      <formula>"Passed"</formula>
    </cfRule>
  </conditionalFormatting>
  <conditionalFormatting sqref="F268:F272">
    <cfRule type="cellIs" dxfId="3508" priority="16" operator="equal">
      <formula>"Not tested"</formula>
    </cfRule>
  </conditionalFormatting>
  <conditionalFormatting sqref="F268:F272">
    <cfRule type="cellIs" dxfId="3507" priority="15" operator="equal">
      <formula>"Failed"</formula>
    </cfRule>
  </conditionalFormatting>
  <conditionalFormatting sqref="F268:F272">
    <cfRule type="cellIs" dxfId="3506" priority="14" operator="equal">
      <formula>"Blocked"</formula>
    </cfRule>
  </conditionalFormatting>
  <conditionalFormatting sqref="F59:F63">
    <cfRule type="cellIs" dxfId="3505" priority="13" operator="equal">
      <formula>"Passed"</formula>
    </cfRule>
  </conditionalFormatting>
  <conditionalFormatting sqref="F59:F63">
    <cfRule type="cellIs" dxfId="3504" priority="12" operator="equal">
      <formula>"Not tested"</formula>
    </cfRule>
  </conditionalFormatting>
  <conditionalFormatting sqref="F59:F63">
    <cfRule type="cellIs" dxfId="3503" priority="11" operator="equal">
      <formula>"Failed"</formula>
    </cfRule>
  </conditionalFormatting>
  <conditionalFormatting sqref="F59:F63">
    <cfRule type="cellIs" dxfId="3502" priority="10" operator="equal">
      <formula>"Blocked"</formula>
    </cfRule>
  </conditionalFormatting>
  <conditionalFormatting sqref="F33:G33 F34:F41">
    <cfRule type="cellIs" dxfId="3501" priority="9" operator="equal">
      <formula>"Passed"</formula>
    </cfRule>
  </conditionalFormatting>
  <conditionalFormatting sqref="F33:G33 F34:F41">
    <cfRule type="cellIs" dxfId="3500" priority="8" operator="equal">
      <formula>"Not tested"</formula>
    </cfRule>
  </conditionalFormatting>
  <conditionalFormatting sqref="F33:G33 F34:F41">
    <cfRule type="cellIs" dxfId="3499" priority="7" operator="equal">
      <formula>"Failed"</formula>
    </cfRule>
  </conditionalFormatting>
  <conditionalFormatting sqref="F33:G33 F34:F41">
    <cfRule type="cellIs" dxfId="3498" priority="6" operator="equal">
      <formula>"Blocked"</formula>
    </cfRule>
  </conditionalFormatting>
  <conditionalFormatting sqref="F12:G12 F13:F21 F23:G23 F24:F31">
    <cfRule type="cellIs" dxfId="3497" priority="5" operator="equal">
      <formula>"Passed"</formula>
    </cfRule>
  </conditionalFormatting>
  <conditionalFormatting sqref="F12:G12 F13:F21 F23:G23 F24:F31">
    <cfRule type="cellIs" dxfId="3496" priority="4" operator="equal">
      <formula>"Not tested"</formula>
    </cfRule>
  </conditionalFormatting>
  <conditionalFormatting sqref="F12:G12 F13:F21 F23:G23 F24:F31">
    <cfRule type="cellIs" dxfId="3495" priority="3" operator="equal">
      <formula>"Failed"</formula>
    </cfRule>
  </conditionalFormatting>
  <conditionalFormatting sqref="F12:G12 F13:F21 F23:G23 F24:F31">
    <cfRule type="cellIs" dxfId="3494" priority="2" operator="equal">
      <formula>"Blocked"</formula>
    </cfRule>
  </conditionalFormatting>
  <dataValidations count="1">
    <dataValidation type="list" allowBlank="1" showErrorMessage="1" sqref="F12:G12 F13:F21 F23:G23 F24:F31 F33:G33 F34:F41 F43:G43 F44:F52 F110:F118 F98:G98 F99:F100 F102:F107 F87:G87 F88:F96 F76:G76 F77:F85 F65:G65 F66:F74 F54:G54 F55:F63 F439:G439 F440:F448 F428:G428 F429:F437 F417:G417 F418:F426 F406:G406 F407:F415 F395:G395 F396:F404 F384:G384 F385:F393 F373:G373 F374:F382 F362:G362 F363:F371 F351:G351 F352:F360 F340:G340 F341:F349 F329:G329 F330:F338 F318:G318 F319:F327 F307:G307 F308:F316 F296:G296 F297:F305 F285:G285 F286:F294 F274:G274 F275:F283 F263:G263 F264:F272 F252:G252 F253:F261 F241:G241 F242:F250 F230:G230 F231:F239 F219:G219 F220:F228 F208:G208 F209:F217 F197:G197 F198:F206 F186:G186 F187:F195 F175:G175 F176:F184 F164:G164 F165:F173 F153:G153 F154:F162 F142:G142 F143:F151 F131:G131 F132:F140 F120:G120 F121:F129 F109:G109" xr:uid="{001700B6-0046-4787-A717-00F900210081}">
      <formula1>"Passed,Failed,Blocked,Not tested"</formula1>
      <formula2>0</formula2>
    </dataValidation>
  </dataValidations>
  <pageMargins left="0.7" right="0.7" top="0.75" bottom="0.75" header="0.51181102362204689" footer="0.51181102362204689"/>
  <pageSetup firstPageNumber="2147483648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736"/>
  <sheetViews>
    <sheetView zoomScale="70" zoomScaleNormal="70" workbookViewId="0">
      <selection activeCell="B2" sqref="B2:D2"/>
    </sheetView>
  </sheetViews>
  <sheetFormatPr baseColWidth="10" defaultColWidth="14.5" defaultRowHeight="13" x14ac:dyDescent="0.15"/>
  <cols>
    <col min="1" max="1" width="14.5" style="13"/>
    <col min="2" max="2" width="12.6640625" style="13" customWidth="1"/>
    <col min="3" max="3" width="28.83203125" style="13" customWidth="1"/>
    <col min="4" max="4" width="68" style="13" customWidth="1"/>
    <col min="5" max="5" width="71.83203125" style="13" customWidth="1"/>
    <col min="6" max="6" width="14.5" style="13"/>
    <col min="7" max="7" width="16.6640625" style="13" customWidth="1"/>
    <col min="8" max="8" width="71.6640625" style="13" customWidth="1"/>
    <col min="9" max="16384" width="14.5" style="13"/>
  </cols>
  <sheetData>
    <row r="1" spans="1:26" x14ac:dyDescent="0.15">
      <c r="A1" s="12"/>
      <c r="D1" s="12"/>
      <c r="E1" s="12"/>
      <c r="F1" s="14"/>
      <c r="G1" s="14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</row>
    <row r="2" spans="1:26" ht="16" x14ac:dyDescent="0.15">
      <c r="A2" s="12"/>
      <c r="B2" s="102"/>
      <c r="C2" s="102"/>
      <c r="D2" s="102"/>
      <c r="E2" s="12"/>
      <c r="F2" s="14"/>
      <c r="G2" s="14"/>
      <c r="H2" s="31"/>
      <c r="I2" s="12"/>
      <c r="J2" s="12"/>
      <c r="K2" s="3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6" x14ac:dyDescent="0.15">
      <c r="A3" s="12"/>
      <c r="B3" s="103" t="s">
        <v>16</v>
      </c>
      <c r="C3" s="33" t="s">
        <v>12</v>
      </c>
      <c r="D3" s="34">
        <f>COUNTIF(G12:G1000,"Passed")</f>
        <v>32</v>
      </c>
      <c r="E3" s="12"/>
      <c r="F3" s="14"/>
      <c r="G3" s="14"/>
      <c r="H3" s="31"/>
      <c r="I3" s="12"/>
      <c r="J3" s="12"/>
      <c r="K3" s="3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x14ac:dyDescent="0.15">
      <c r="A4" s="12"/>
      <c r="B4" s="104"/>
      <c r="C4" s="35" t="s">
        <v>13</v>
      </c>
      <c r="D4" s="34">
        <f>COUNTIF(G12:G1000,"Failed")</f>
        <v>3</v>
      </c>
      <c r="E4" s="12"/>
      <c r="F4" s="14"/>
      <c r="G4" s="14"/>
      <c r="H4" s="31"/>
      <c r="I4" s="12"/>
      <c r="K4" s="32"/>
      <c r="M4" s="12"/>
      <c r="N4" s="12"/>
      <c r="O4" s="12"/>
      <c r="P4" s="12"/>
      <c r="Q4" s="12"/>
      <c r="R4" s="12"/>
      <c r="S4" s="12"/>
      <c r="T4" s="12"/>
    </row>
    <row r="5" spans="1:26" ht="16" x14ac:dyDescent="0.15">
      <c r="A5" s="12"/>
      <c r="B5" s="104"/>
      <c r="C5" s="36" t="s">
        <v>14</v>
      </c>
      <c r="D5" s="34">
        <f>COUNTIF(F12:F52,"Blocked")</f>
        <v>0</v>
      </c>
      <c r="E5" s="12"/>
      <c r="F5" s="14"/>
      <c r="G5" s="14"/>
      <c r="H5" s="31"/>
      <c r="I5" s="12"/>
      <c r="K5" s="32"/>
      <c r="M5" s="12"/>
      <c r="N5" s="12"/>
      <c r="O5" s="12"/>
      <c r="P5" s="12"/>
      <c r="Q5" s="12"/>
      <c r="R5" s="12"/>
      <c r="S5" s="12"/>
      <c r="T5" s="12"/>
    </row>
    <row r="6" spans="1:26" ht="16" x14ac:dyDescent="0.15">
      <c r="A6" s="12"/>
      <c r="B6" s="104"/>
      <c r="C6" s="37" t="s">
        <v>15</v>
      </c>
      <c r="D6" s="38">
        <f>COUNTIF(F12:F52,"Not tested")</f>
        <v>0</v>
      </c>
      <c r="E6" s="12"/>
      <c r="F6" s="14"/>
      <c r="G6" s="14"/>
      <c r="H6" s="31"/>
      <c r="I6" s="12"/>
      <c r="K6" s="32"/>
      <c r="M6" s="12"/>
      <c r="N6" s="12"/>
      <c r="O6" s="12"/>
      <c r="P6" s="12"/>
      <c r="Q6" s="12"/>
      <c r="R6" s="12"/>
      <c r="S6" s="12"/>
      <c r="T6" s="12"/>
    </row>
    <row r="7" spans="1:26" ht="16" x14ac:dyDescent="0.15">
      <c r="A7" s="12"/>
      <c r="B7" s="104"/>
      <c r="C7" s="39" t="s">
        <v>11</v>
      </c>
      <c r="D7" s="34">
        <f>COUNTA(B12:B1000)</f>
        <v>36</v>
      </c>
      <c r="E7" s="12"/>
      <c r="F7" s="14"/>
      <c r="G7" s="14"/>
      <c r="H7" s="12"/>
      <c r="I7" s="12"/>
      <c r="K7" s="32"/>
      <c r="M7" s="12"/>
      <c r="N7" s="12"/>
      <c r="O7" s="12"/>
      <c r="P7" s="12"/>
      <c r="Q7" s="12"/>
      <c r="R7" s="12"/>
      <c r="S7" s="12"/>
      <c r="T7" s="12"/>
    </row>
    <row r="8" spans="1:26" ht="16" x14ac:dyDescent="0.15">
      <c r="A8" s="12"/>
      <c r="B8" s="105"/>
      <c r="C8" s="39" t="s">
        <v>10</v>
      </c>
      <c r="D8" s="40">
        <f>COUNTIF(G12:G1000,"Passed")/COUNTA(G12:G1000)</f>
        <v>0.91428571428571426</v>
      </c>
      <c r="E8" s="12"/>
      <c r="F8" s="14"/>
      <c r="G8" s="14"/>
      <c r="H8" s="12"/>
      <c r="I8" s="12"/>
      <c r="K8" s="32"/>
      <c r="M8" s="12"/>
      <c r="N8" s="12"/>
      <c r="O8" s="12"/>
      <c r="P8" s="12"/>
      <c r="Q8" s="12"/>
      <c r="R8" s="12"/>
      <c r="S8" s="12"/>
      <c r="T8" s="12"/>
    </row>
    <row r="9" spans="1:26" ht="16" x14ac:dyDescent="0.15">
      <c r="A9" s="12"/>
      <c r="B9" s="12"/>
      <c r="C9" s="12"/>
      <c r="D9" s="12"/>
      <c r="E9" s="12"/>
      <c r="F9" s="14"/>
      <c r="G9" s="14"/>
      <c r="H9" s="12"/>
      <c r="I9" s="12"/>
      <c r="K9" s="32"/>
      <c r="M9" s="12"/>
      <c r="N9" s="12"/>
      <c r="O9" s="12"/>
      <c r="P9" s="12"/>
      <c r="Q9" s="12"/>
      <c r="R9" s="12"/>
      <c r="S9" s="12"/>
      <c r="T9" s="12"/>
    </row>
    <row r="10" spans="1:26" ht="16" x14ac:dyDescent="0.15">
      <c r="A10" s="12"/>
      <c r="B10" s="41" t="s">
        <v>17</v>
      </c>
      <c r="C10" s="42" t="s">
        <v>18</v>
      </c>
      <c r="D10" s="43" t="s">
        <v>19</v>
      </c>
      <c r="E10" s="44" t="s">
        <v>20</v>
      </c>
      <c r="F10" s="45" t="s">
        <v>21</v>
      </c>
      <c r="G10" s="46" t="s">
        <v>22</v>
      </c>
      <c r="H10" s="44" t="s">
        <v>23</v>
      </c>
      <c r="I10" s="12"/>
      <c r="K10" s="32"/>
      <c r="M10" s="12"/>
      <c r="N10" s="12"/>
      <c r="O10" s="12"/>
      <c r="P10" s="12"/>
      <c r="Q10" s="12"/>
      <c r="R10" s="12"/>
      <c r="S10" s="12"/>
      <c r="T10" s="12"/>
    </row>
    <row r="11" spans="1:26" ht="16.5" customHeight="1" thickBot="1" x14ac:dyDescent="0.2">
      <c r="A11" s="12"/>
      <c r="B11" s="106" t="s">
        <v>159</v>
      </c>
      <c r="C11" s="106"/>
      <c r="D11" s="106"/>
      <c r="E11" s="106"/>
      <c r="F11" s="106"/>
      <c r="G11" s="106"/>
      <c r="H11" s="106"/>
      <c r="I11" s="12"/>
      <c r="J11" s="12"/>
      <c r="K11" s="3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6.5" customHeight="1" x14ac:dyDescent="0.15">
      <c r="A12" s="12"/>
      <c r="B12" s="107">
        <v>66</v>
      </c>
      <c r="C12" s="110" t="s">
        <v>306</v>
      </c>
      <c r="D12" s="15" t="s">
        <v>161</v>
      </c>
      <c r="E12" s="16" t="s">
        <v>307</v>
      </c>
      <c r="F12" s="47" t="s">
        <v>12</v>
      </c>
      <c r="G12" s="113" t="s">
        <v>12</v>
      </c>
      <c r="H12" s="17"/>
      <c r="I12" s="12"/>
      <c r="J12" s="12"/>
      <c r="K12" s="3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6" x14ac:dyDescent="0.15">
      <c r="A13" s="12"/>
      <c r="B13" s="108"/>
      <c r="C13" s="111"/>
      <c r="D13" s="18" t="s">
        <v>308</v>
      </c>
      <c r="E13" s="13" t="s">
        <v>309</v>
      </c>
      <c r="F13" s="48" t="s">
        <v>12</v>
      </c>
      <c r="G13" s="114"/>
      <c r="H13" s="17"/>
      <c r="I13" s="12"/>
      <c r="J13" s="12"/>
      <c r="K13" s="3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6" x14ac:dyDescent="0.15">
      <c r="A14" s="12"/>
      <c r="B14" s="108"/>
      <c r="C14" s="111"/>
      <c r="D14" s="18"/>
      <c r="E14" s="19"/>
      <c r="F14" s="48"/>
      <c r="G14" s="114"/>
      <c r="H14" s="17"/>
      <c r="I14" s="12"/>
      <c r="J14" s="12"/>
      <c r="K14" s="3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6" x14ac:dyDescent="0.15">
      <c r="A15" s="12"/>
      <c r="B15" s="108"/>
      <c r="C15" s="111"/>
      <c r="D15" s="18"/>
      <c r="E15" s="49"/>
      <c r="F15" s="50"/>
      <c r="G15" s="114"/>
      <c r="H15" s="17"/>
      <c r="I15" s="12"/>
      <c r="J15" s="12"/>
      <c r="K15" s="3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6" x14ac:dyDescent="0.15">
      <c r="A16" s="12"/>
      <c r="B16" s="108"/>
      <c r="C16" s="111"/>
      <c r="D16" s="18"/>
      <c r="E16" s="49"/>
      <c r="F16" s="50"/>
      <c r="G16" s="114"/>
      <c r="H16" s="17"/>
      <c r="I16" s="12"/>
      <c r="J16" s="12"/>
      <c r="K16" s="3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6" x14ac:dyDescent="0.15">
      <c r="A17" s="12"/>
      <c r="B17" s="108"/>
      <c r="C17" s="111"/>
      <c r="D17" s="18"/>
      <c r="E17" s="49"/>
      <c r="F17" s="50"/>
      <c r="G17" s="114"/>
      <c r="H17" s="17"/>
      <c r="I17" s="12"/>
      <c r="J17" s="12"/>
      <c r="K17" s="3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6" x14ac:dyDescent="0.15">
      <c r="A18" s="12"/>
      <c r="B18" s="108"/>
      <c r="C18" s="111"/>
      <c r="D18" s="116"/>
      <c r="E18" s="20"/>
      <c r="F18" s="50"/>
      <c r="G18" s="114"/>
      <c r="H18" s="17"/>
      <c r="I18" s="12"/>
      <c r="J18" s="12"/>
      <c r="K18" s="3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6" x14ac:dyDescent="0.15">
      <c r="A19" s="12"/>
      <c r="B19" s="108"/>
      <c r="C19" s="111"/>
      <c r="D19" s="117"/>
      <c r="E19" s="20"/>
      <c r="F19" s="50"/>
      <c r="G19" s="114"/>
      <c r="H19" s="17"/>
      <c r="I19" s="12"/>
      <c r="J19" s="12"/>
      <c r="K19" s="3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6" x14ac:dyDescent="0.15">
      <c r="A20" s="12"/>
      <c r="B20" s="108"/>
      <c r="C20" s="111"/>
      <c r="D20" s="117"/>
      <c r="E20" s="18"/>
      <c r="F20" s="50"/>
      <c r="G20" s="114"/>
      <c r="H20" s="17"/>
      <c r="I20" s="12"/>
      <c r="J20" s="12"/>
      <c r="K20" s="3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7" thickBot="1" x14ac:dyDescent="0.2">
      <c r="A21" s="12"/>
      <c r="B21" s="109"/>
      <c r="C21" s="112"/>
      <c r="D21" s="118"/>
      <c r="E21" s="21"/>
      <c r="F21" s="51"/>
      <c r="G21" s="115"/>
      <c r="H21" s="17"/>
      <c r="I21" s="12"/>
      <c r="J21" s="12"/>
      <c r="K21" s="3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7" thickBot="1" x14ac:dyDescent="0.2">
      <c r="A22" s="12"/>
      <c r="B22" s="88"/>
      <c r="C22" s="88"/>
      <c r="D22" s="88"/>
      <c r="E22" s="88"/>
      <c r="F22" s="88"/>
      <c r="G22" s="88"/>
      <c r="H22" s="88"/>
      <c r="I22" s="12"/>
      <c r="J22" s="12"/>
      <c r="K22" s="3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6.5" customHeight="1" x14ac:dyDescent="0.15">
      <c r="A23" s="12"/>
      <c r="B23" s="107">
        <v>67</v>
      </c>
      <c r="C23" s="98" t="s">
        <v>310</v>
      </c>
      <c r="D23" s="22" t="s">
        <v>161</v>
      </c>
      <c r="E23" s="11" t="s">
        <v>307</v>
      </c>
      <c r="F23" s="52" t="s">
        <v>12</v>
      </c>
      <c r="G23" s="121" t="s">
        <v>12</v>
      </c>
      <c r="H23" s="17"/>
      <c r="I23" s="12"/>
      <c r="J23" s="12"/>
      <c r="K23" s="3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6" x14ac:dyDescent="0.15">
      <c r="A24" s="12"/>
      <c r="B24" s="108"/>
      <c r="C24" s="119"/>
      <c r="D24" s="23" t="s">
        <v>311</v>
      </c>
      <c r="E24" s="20" t="s">
        <v>312</v>
      </c>
      <c r="F24" s="50" t="s">
        <v>12</v>
      </c>
      <c r="G24" s="122"/>
      <c r="H24" s="17"/>
      <c r="I24" s="12"/>
      <c r="J24" s="12"/>
      <c r="K24" s="3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6" x14ac:dyDescent="0.15">
      <c r="A25" s="12"/>
      <c r="B25" s="108"/>
      <c r="C25" s="119"/>
      <c r="D25" s="23" t="s">
        <v>313</v>
      </c>
      <c r="E25" s="49" t="s">
        <v>314</v>
      </c>
      <c r="F25" s="50" t="s">
        <v>12</v>
      </c>
      <c r="G25" s="122"/>
      <c r="H25" s="17"/>
      <c r="I25" s="12"/>
      <c r="J25" s="12"/>
      <c r="K25" s="3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6" x14ac:dyDescent="0.15">
      <c r="A26" s="12"/>
      <c r="B26" s="108"/>
      <c r="C26" s="119"/>
      <c r="D26" s="23" t="s">
        <v>308</v>
      </c>
      <c r="E26" s="49" t="s">
        <v>315</v>
      </c>
      <c r="F26" s="50" t="s">
        <v>12</v>
      </c>
      <c r="G26" s="122"/>
      <c r="H26" s="17"/>
      <c r="I26" s="12"/>
      <c r="J26" s="12"/>
      <c r="K26" s="3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6" x14ac:dyDescent="0.15">
      <c r="A27" s="12"/>
      <c r="B27" s="108"/>
      <c r="C27" s="119"/>
      <c r="D27" s="23"/>
      <c r="E27" s="49"/>
      <c r="F27" s="50"/>
      <c r="G27" s="122"/>
      <c r="H27" s="17"/>
      <c r="I27" s="12"/>
      <c r="J27" s="12"/>
      <c r="K27" s="3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6" x14ac:dyDescent="0.15">
      <c r="A28" s="12"/>
      <c r="B28" s="108"/>
      <c r="C28" s="119"/>
      <c r="D28" s="116"/>
      <c r="E28" s="20"/>
      <c r="F28" s="50"/>
      <c r="G28" s="122"/>
      <c r="H28" s="17"/>
      <c r="I28" s="12"/>
      <c r="J28" s="12"/>
      <c r="K28" s="3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6" x14ac:dyDescent="0.15">
      <c r="A29" s="12"/>
      <c r="B29" s="108"/>
      <c r="C29" s="119"/>
      <c r="D29" s="117"/>
      <c r="E29" s="20"/>
      <c r="F29" s="50"/>
      <c r="G29" s="122"/>
      <c r="H29" s="17"/>
      <c r="I29" s="12"/>
      <c r="J29" s="12"/>
      <c r="K29" s="3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8.75" customHeight="1" x14ac:dyDescent="0.15">
      <c r="A30" s="12"/>
      <c r="B30" s="108"/>
      <c r="C30" s="119"/>
      <c r="D30" s="117"/>
      <c r="E30" s="18"/>
      <c r="F30" s="50"/>
      <c r="G30" s="122"/>
      <c r="H30" s="17"/>
      <c r="I30" s="12"/>
      <c r="J30" s="12"/>
      <c r="K30" s="3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7" thickBot="1" x14ac:dyDescent="0.2">
      <c r="A31" s="12"/>
      <c r="B31" s="109"/>
      <c r="C31" s="120"/>
      <c r="D31" s="118"/>
      <c r="E31" s="21"/>
      <c r="F31" s="51"/>
      <c r="G31" s="123"/>
      <c r="H31" s="17"/>
      <c r="I31" s="12"/>
      <c r="J31" s="12"/>
      <c r="K31" s="3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7" thickBot="1" x14ac:dyDescent="0.2">
      <c r="A32" s="12"/>
      <c r="B32" s="88"/>
      <c r="C32" s="88"/>
      <c r="D32" s="88"/>
      <c r="E32" s="88"/>
      <c r="F32" s="88"/>
      <c r="G32" s="88"/>
      <c r="H32" s="88"/>
      <c r="I32" s="12"/>
      <c r="J32" s="12"/>
      <c r="K32" s="3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6.5" customHeight="1" x14ac:dyDescent="0.15">
      <c r="A33" s="12"/>
      <c r="B33" s="107">
        <v>68</v>
      </c>
      <c r="C33" s="98" t="s">
        <v>316</v>
      </c>
      <c r="D33" s="22" t="s">
        <v>317</v>
      </c>
      <c r="E33" s="11" t="s">
        <v>318</v>
      </c>
      <c r="F33" s="52" t="s">
        <v>12</v>
      </c>
      <c r="G33" s="121" t="s">
        <v>12</v>
      </c>
      <c r="H33" s="17"/>
      <c r="I33" s="12"/>
      <c r="J33" s="12"/>
      <c r="K33" s="3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6" x14ac:dyDescent="0.15">
      <c r="A34" s="12"/>
      <c r="B34" s="108"/>
      <c r="C34" s="119"/>
      <c r="D34" s="23" t="s">
        <v>319</v>
      </c>
      <c r="E34" s="20" t="s">
        <v>320</v>
      </c>
      <c r="F34" s="50" t="s">
        <v>12</v>
      </c>
      <c r="G34" s="122"/>
      <c r="H34" s="17"/>
      <c r="I34" s="12"/>
      <c r="J34" s="12"/>
      <c r="K34" s="3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6" x14ac:dyDescent="0.15">
      <c r="A35" s="12"/>
      <c r="B35" s="108"/>
      <c r="C35" s="119"/>
      <c r="D35" s="23" t="s">
        <v>308</v>
      </c>
      <c r="E35" s="49" t="s">
        <v>321</v>
      </c>
      <c r="F35" s="50" t="s">
        <v>12</v>
      </c>
      <c r="G35" s="122"/>
      <c r="H35" s="17"/>
      <c r="I35" s="12"/>
      <c r="J35" s="12"/>
      <c r="K35" s="3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6" x14ac:dyDescent="0.15">
      <c r="A36" s="12"/>
      <c r="B36" s="108"/>
      <c r="C36" s="119"/>
      <c r="D36" s="23"/>
      <c r="E36" s="49"/>
      <c r="F36" s="50"/>
      <c r="G36" s="122"/>
      <c r="H36" s="17"/>
      <c r="I36" s="12"/>
      <c r="J36" s="12"/>
      <c r="K36" s="3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6" x14ac:dyDescent="0.15">
      <c r="A37" s="12"/>
      <c r="B37" s="108"/>
      <c r="C37" s="119"/>
      <c r="D37" s="23"/>
      <c r="E37" s="49"/>
      <c r="F37" s="50"/>
      <c r="G37" s="122"/>
      <c r="H37" s="17"/>
      <c r="I37" s="12"/>
      <c r="J37" s="12"/>
      <c r="K37" s="3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6" x14ac:dyDescent="0.15">
      <c r="A38" s="12"/>
      <c r="B38" s="108"/>
      <c r="C38" s="119"/>
      <c r="D38" s="116"/>
      <c r="E38" s="20"/>
      <c r="F38" s="50"/>
      <c r="G38" s="122"/>
      <c r="H38" s="17"/>
      <c r="I38" s="12"/>
      <c r="J38" s="12"/>
      <c r="K38" s="3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6" x14ac:dyDescent="0.15">
      <c r="A39" s="12"/>
      <c r="B39" s="108"/>
      <c r="C39" s="119"/>
      <c r="D39" s="117"/>
      <c r="E39" s="20"/>
      <c r="F39" s="50"/>
      <c r="G39" s="122"/>
      <c r="H39" s="17"/>
      <c r="I39" s="12"/>
      <c r="J39" s="12"/>
      <c r="K39" s="3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24" customHeight="1" x14ac:dyDescent="0.15">
      <c r="A40" s="12"/>
      <c r="B40" s="108"/>
      <c r="C40" s="119"/>
      <c r="D40" s="117"/>
      <c r="E40" s="18"/>
      <c r="F40" s="50"/>
      <c r="G40" s="122"/>
      <c r="H40" s="17"/>
      <c r="I40" s="12"/>
      <c r="J40" s="12"/>
      <c r="K40" s="3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7" thickBot="1" x14ac:dyDescent="0.2">
      <c r="A41" s="12"/>
      <c r="B41" s="108"/>
      <c r="C41" s="119"/>
      <c r="D41" s="118"/>
      <c r="E41" s="21"/>
      <c r="F41" s="51"/>
      <c r="G41" s="123"/>
      <c r="H41" s="17"/>
      <c r="I41" s="12"/>
      <c r="J41" s="12"/>
      <c r="K41" s="3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7" thickBot="1" x14ac:dyDescent="0.2">
      <c r="A42" s="12"/>
      <c r="B42" s="88"/>
      <c r="C42" s="88"/>
      <c r="D42" s="88"/>
      <c r="E42" s="88"/>
      <c r="F42" s="88"/>
      <c r="G42" s="88"/>
      <c r="H42" s="88"/>
      <c r="I42" s="12"/>
      <c r="J42" s="12"/>
      <c r="K42" s="3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6.5" customHeight="1" x14ac:dyDescent="0.15">
      <c r="A43" s="12"/>
      <c r="B43" s="107">
        <v>69</v>
      </c>
      <c r="C43" s="98" t="s">
        <v>322</v>
      </c>
      <c r="D43" s="24" t="s">
        <v>323</v>
      </c>
      <c r="E43" s="11" t="s">
        <v>324</v>
      </c>
      <c r="F43" s="47" t="s">
        <v>12</v>
      </c>
      <c r="G43" s="121" t="s">
        <v>12</v>
      </c>
      <c r="H43" s="17"/>
      <c r="I43" s="12"/>
      <c r="J43" s="12"/>
      <c r="K43" s="3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6" x14ac:dyDescent="0.15">
      <c r="A44" s="12"/>
      <c r="B44" s="108"/>
      <c r="C44" s="119"/>
      <c r="D44" s="18" t="s">
        <v>325</v>
      </c>
      <c r="E44" s="19" t="s">
        <v>326</v>
      </c>
      <c r="F44" s="48" t="s">
        <v>12</v>
      </c>
      <c r="G44" s="122"/>
      <c r="H44" s="17"/>
      <c r="I44" s="12"/>
      <c r="J44" s="12"/>
      <c r="K44" s="3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6" x14ac:dyDescent="0.15">
      <c r="A45" s="12"/>
      <c r="B45" s="108"/>
      <c r="C45" s="119"/>
      <c r="D45" s="18"/>
      <c r="E45" s="49"/>
      <c r="F45" s="50"/>
      <c r="G45" s="122"/>
      <c r="H45" s="17"/>
      <c r="I45" s="12"/>
      <c r="J45" s="12"/>
      <c r="K45" s="3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6" x14ac:dyDescent="0.15">
      <c r="A46" s="12"/>
      <c r="B46" s="108"/>
      <c r="C46" s="119"/>
      <c r="D46" s="18"/>
      <c r="E46" s="49"/>
      <c r="F46" s="50"/>
      <c r="G46" s="122"/>
      <c r="H46" s="17"/>
      <c r="I46" s="12"/>
      <c r="J46" s="12"/>
      <c r="K46" s="3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7" thickBot="1" x14ac:dyDescent="0.2">
      <c r="A47" s="12"/>
      <c r="B47" s="108"/>
      <c r="C47" s="119"/>
      <c r="D47" s="18"/>
      <c r="E47" s="53"/>
      <c r="F47" s="50"/>
      <c r="G47" s="122"/>
      <c r="H47" s="17"/>
      <c r="I47" s="12"/>
      <c r="J47" s="12"/>
      <c r="K47" s="3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7" thickBot="1" x14ac:dyDescent="0.2">
      <c r="A48" s="12"/>
      <c r="B48" s="108"/>
      <c r="C48" s="119"/>
      <c r="D48" s="25"/>
      <c r="E48" s="49"/>
      <c r="F48" s="52"/>
      <c r="G48" s="122"/>
      <c r="H48" s="23"/>
      <c r="I48" s="12"/>
      <c r="J48" s="12"/>
      <c r="K48" s="3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7" thickBot="1" x14ac:dyDescent="0.2">
      <c r="A49" s="12"/>
      <c r="B49" s="108"/>
      <c r="C49" s="119"/>
      <c r="D49" s="116"/>
      <c r="E49" s="20"/>
      <c r="F49" s="52"/>
      <c r="G49" s="122"/>
      <c r="H49" s="17"/>
      <c r="I49" s="12"/>
      <c r="J49" s="12"/>
      <c r="K49" s="3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7" thickBot="1" x14ac:dyDescent="0.2">
      <c r="A50" s="12"/>
      <c r="B50" s="108"/>
      <c r="C50" s="119"/>
      <c r="D50" s="117"/>
      <c r="E50" s="20"/>
      <c r="F50" s="52"/>
      <c r="G50" s="122"/>
      <c r="H50" s="17"/>
      <c r="I50" s="12"/>
      <c r="J50" s="12"/>
      <c r="K50" s="3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24" customHeight="1" thickBot="1" x14ac:dyDescent="0.2">
      <c r="A51" s="12"/>
      <c r="B51" s="108"/>
      <c r="C51" s="119"/>
      <c r="D51" s="117"/>
      <c r="E51" s="18"/>
      <c r="F51" s="52"/>
      <c r="G51" s="122"/>
      <c r="H51" s="17"/>
      <c r="I51" s="12"/>
      <c r="J51" s="12"/>
      <c r="K51" s="3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7" thickBot="1" x14ac:dyDescent="0.2">
      <c r="A52" s="12"/>
      <c r="B52" s="109"/>
      <c r="C52" s="120"/>
      <c r="D52" s="118"/>
      <c r="E52" s="21"/>
      <c r="F52" s="52"/>
      <c r="G52" s="123"/>
      <c r="H52" s="17"/>
      <c r="I52" s="12"/>
      <c r="J52" s="12"/>
      <c r="K52" s="3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3.5" customHeight="1" thickBot="1" x14ac:dyDescent="0.2">
      <c r="A53" s="12"/>
      <c r="B53" s="99" t="s">
        <v>327</v>
      </c>
      <c r="C53" s="99"/>
      <c r="D53" s="99"/>
      <c r="E53" s="99"/>
      <c r="F53" s="99"/>
      <c r="G53" s="99"/>
      <c r="H53" s="99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3.5" customHeight="1" x14ac:dyDescent="0.15">
      <c r="A54" s="26"/>
      <c r="B54" s="107">
        <v>70</v>
      </c>
      <c r="C54" s="98" t="s">
        <v>328</v>
      </c>
      <c r="D54" s="24" t="s">
        <v>323</v>
      </c>
      <c r="E54" s="11" t="s">
        <v>324</v>
      </c>
      <c r="F54" s="47" t="s">
        <v>12</v>
      </c>
      <c r="G54" s="121" t="s">
        <v>12</v>
      </c>
      <c r="H54" s="27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4" x14ac:dyDescent="0.15">
      <c r="A55" s="26"/>
      <c r="B55" s="108"/>
      <c r="C55" s="119"/>
      <c r="D55" s="18" t="s">
        <v>329</v>
      </c>
      <c r="E55" s="20" t="s">
        <v>330</v>
      </c>
      <c r="F55" s="48" t="s">
        <v>12</v>
      </c>
      <c r="G55" s="122"/>
      <c r="H55" s="27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x14ac:dyDescent="0.15">
      <c r="A56" s="26"/>
      <c r="B56" s="108"/>
      <c r="C56" s="119"/>
      <c r="D56" s="18"/>
      <c r="E56" s="49"/>
      <c r="F56" s="48"/>
      <c r="G56" s="122"/>
      <c r="H56" s="27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x14ac:dyDescent="0.15">
      <c r="A57" s="26"/>
      <c r="B57" s="108"/>
      <c r="C57" s="119"/>
      <c r="D57" s="18"/>
      <c r="E57" s="49"/>
      <c r="F57" s="48"/>
      <c r="G57" s="122"/>
      <c r="H57" s="27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4" thickBot="1" x14ac:dyDescent="0.2">
      <c r="A58" s="26"/>
      <c r="B58" s="108"/>
      <c r="C58" s="119"/>
      <c r="D58" s="18"/>
      <c r="E58" s="49"/>
      <c r="F58" s="54"/>
      <c r="G58" s="122"/>
      <c r="H58" s="27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14" thickBot="1" x14ac:dyDescent="0.2">
      <c r="A59" s="26"/>
      <c r="B59" s="108"/>
      <c r="C59" s="119"/>
      <c r="D59" s="28"/>
      <c r="E59" s="49"/>
      <c r="F59" s="55"/>
      <c r="G59" s="122"/>
      <c r="H59" s="29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4" thickBot="1" x14ac:dyDescent="0.2">
      <c r="A60" s="26"/>
      <c r="B60" s="108"/>
      <c r="C60" s="119"/>
      <c r="D60" s="116"/>
      <c r="E60" s="20"/>
      <c r="F60" s="55"/>
      <c r="G60" s="122"/>
      <c r="H60" s="27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4" thickBot="1" x14ac:dyDescent="0.2">
      <c r="A61" s="26"/>
      <c r="B61" s="108"/>
      <c r="C61" s="119"/>
      <c r="D61" s="117"/>
      <c r="E61" s="20"/>
      <c r="F61" s="55"/>
      <c r="G61" s="122"/>
      <c r="H61" s="27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4" thickBot="1" x14ac:dyDescent="0.2">
      <c r="A62" s="26"/>
      <c r="B62" s="108"/>
      <c r="C62" s="119"/>
      <c r="D62" s="117"/>
      <c r="E62" s="18"/>
      <c r="F62" s="55"/>
      <c r="G62" s="122"/>
      <c r="H62" s="27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4" thickBot="1" x14ac:dyDescent="0.2">
      <c r="A63" s="26"/>
      <c r="B63" s="109"/>
      <c r="C63" s="120"/>
      <c r="D63" s="118"/>
      <c r="E63" s="21"/>
      <c r="F63" s="47"/>
      <c r="G63" s="123"/>
      <c r="H63" s="27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4" thickBot="1" x14ac:dyDescent="0.2">
      <c r="B64" s="99"/>
      <c r="C64" s="99"/>
      <c r="D64" s="99"/>
      <c r="E64" s="99"/>
      <c r="F64" s="99"/>
      <c r="G64" s="99"/>
      <c r="H64" s="99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</row>
    <row r="65" spans="2:26" ht="13.5" customHeight="1" x14ac:dyDescent="0.15">
      <c r="B65" s="107">
        <v>71</v>
      </c>
      <c r="C65" s="98" t="s">
        <v>331</v>
      </c>
      <c r="D65" s="24" t="s">
        <v>323</v>
      </c>
      <c r="E65" s="11" t="s">
        <v>324</v>
      </c>
      <c r="F65" s="47" t="s">
        <v>12</v>
      </c>
      <c r="G65" s="121" t="s">
        <v>12</v>
      </c>
      <c r="H65" s="27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2:26" ht="14" x14ac:dyDescent="0.15">
      <c r="B66" s="108"/>
      <c r="C66" s="119"/>
      <c r="D66" s="18" t="s">
        <v>329</v>
      </c>
      <c r="E66" s="20" t="s">
        <v>330</v>
      </c>
      <c r="F66" s="48" t="s">
        <v>12</v>
      </c>
      <c r="G66" s="122"/>
      <c r="H66" s="27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</row>
    <row r="67" spans="2:26" ht="14" x14ac:dyDescent="0.15">
      <c r="B67" s="108"/>
      <c r="C67" s="119"/>
      <c r="D67" s="18" t="s">
        <v>332</v>
      </c>
      <c r="E67" s="49" t="s">
        <v>333</v>
      </c>
      <c r="F67" s="48" t="s">
        <v>12</v>
      </c>
      <c r="G67" s="122"/>
      <c r="H67" s="27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</row>
    <row r="68" spans="2:26" x14ac:dyDescent="0.15">
      <c r="B68" s="108"/>
      <c r="C68" s="119"/>
      <c r="D68" s="18"/>
      <c r="E68" s="49"/>
      <c r="F68" s="48"/>
      <c r="G68" s="122"/>
      <c r="H68" s="27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</row>
    <row r="69" spans="2:26" ht="14" thickBot="1" x14ac:dyDescent="0.2">
      <c r="B69" s="108"/>
      <c r="C69" s="119"/>
      <c r="D69" s="18"/>
      <c r="E69" s="49"/>
      <c r="F69" s="56"/>
      <c r="G69" s="122"/>
      <c r="H69" s="27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</row>
    <row r="70" spans="2:26" ht="14" thickBot="1" x14ac:dyDescent="0.2">
      <c r="B70" s="108"/>
      <c r="C70" s="119"/>
      <c r="D70" s="28"/>
      <c r="E70" s="49"/>
      <c r="F70" s="57"/>
      <c r="G70" s="122"/>
      <c r="H70" s="29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</row>
    <row r="71" spans="2:26" ht="14" thickBot="1" x14ac:dyDescent="0.2">
      <c r="B71" s="108"/>
      <c r="C71" s="119"/>
      <c r="D71" s="116"/>
      <c r="E71" s="20"/>
      <c r="F71" s="57"/>
      <c r="G71" s="122"/>
      <c r="H71" s="27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</row>
    <row r="72" spans="2:26" ht="14" thickBot="1" x14ac:dyDescent="0.2">
      <c r="B72" s="108"/>
      <c r="C72" s="119"/>
      <c r="D72" s="117"/>
      <c r="E72" s="20"/>
      <c r="F72" s="57"/>
      <c r="G72" s="122"/>
      <c r="H72" s="27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</row>
    <row r="73" spans="2:26" ht="14" thickBot="1" x14ac:dyDescent="0.2">
      <c r="B73" s="108"/>
      <c r="C73" s="119"/>
      <c r="D73" s="117"/>
      <c r="E73" s="18"/>
      <c r="F73" s="57"/>
      <c r="G73" s="122"/>
      <c r="H73" s="27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</row>
    <row r="74" spans="2:26" ht="14" thickBot="1" x14ac:dyDescent="0.2">
      <c r="B74" s="109"/>
      <c r="C74" s="120"/>
      <c r="D74" s="118"/>
      <c r="E74" s="21"/>
      <c r="F74" s="47"/>
      <c r="G74" s="123"/>
      <c r="H74" s="27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</row>
    <row r="75" spans="2:26" ht="14" thickBot="1" x14ac:dyDescent="0.2">
      <c r="B75" s="99"/>
      <c r="C75" s="99"/>
      <c r="D75" s="99"/>
      <c r="E75" s="99"/>
      <c r="F75" s="99"/>
      <c r="G75" s="99"/>
      <c r="H75" s="99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</row>
    <row r="76" spans="2:26" ht="13.5" customHeight="1" x14ac:dyDescent="0.15">
      <c r="B76" s="107">
        <v>72</v>
      </c>
      <c r="C76" s="98" t="s">
        <v>334</v>
      </c>
      <c r="D76" s="24" t="s">
        <v>323</v>
      </c>
      <c r="E76" s="11" t="s">
        <v>324</v>
      </c>
      <c r="F76" s="47" t="s">
        <v>12</v>
      </c>
      <c r="G76" s="121" t="s">
        <v>12</v>
      </c>
      <c r="H76" s="27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2:26" ht="14" x14ac:dyDescent="0.15">
      <c r="B77" s="108"/>
      <c r="C77" s="119"/>
      <c r="D77" s="18" t="s">
        <v>329</v>
      </c>
      <c r="E77" s="20" t="s">
        <v>330</v>
      </c>
      <c r="F77" s="48" t="s">
        <v>12</v>
      </c>
      <c r="G77" s="122"/>
      <c r="H77" s="27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</row>
    <row r="78" spans="2:26" ht="14" x14ac:dyDescent="0.15">
      <c r="B78" s="108"/>
      <c r="C78" s="119"/>
      <c r="D78" s="18" t="s">
        <v>335</v>
      </c>
      <c r="E78" s="49" t="s">
        <v>336</v>
      </c>
      <c r="F78" s="48" t="s">
        <v>12</v>
      </c>
      <c r="G78" s="122"/>
      <c r="H78" s="27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</row>
    <row r="79" spans="2:26" x14ac:dyDescent="0.15">
      <c r="B79" s="108"/>
      <c r="C79" s="119"/>
      <c r="D79" s="18"/>
      <c r="E79" s="49"/>
      <c r="F79" s="48"/>
      <c r="G79" s="122"/>
      <c r="H79" s="27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</row>
    <row r="80" spans="2:26" ht="14" thickBot="1" x14ac:dyDescent="0.2">
      <c r="B80" s="108"/>
      <c r="C80" s="119"/>
      <c r="D80" s="18"/>
      <c r="E80" s="49"/>
      <c r="F80" s="56"/>
      <c r="G80" s="122"/>
      <c r="H80" s="27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</row>
    <row r="81" spans="2:26" ht="14" thickBot="1" x14ac:dyDescent="0.2">
      <c r="B81" s="108"/>
      <c r="C81" s="119"/>
      <c r="D81" s="28"/>
      <c r="E81" s="49"/>
      <c r="F81" s="57"/>
      <c r="G81" s="122"/>
      <c r="H81" s="29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</row>
    <row r="82" spans="2:26" ht="14" thickBot="1" x14ac:dyDescent="0.2">
      <c r="B82" s="108"/>
      <c r="C82" s="119"/>
      <c r="D82" s="116"/>
      <c r="E82" s="20"/>
      <c r="F82" s="57"/>
      <c r="G82" s="122"/>
      <c r="H82" s="27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</row>
    <row r="83" spans="2:26" ht="14" thickBot="1" x14ac:dyDescent="0.2">
      <c r="B83" s="108"/>
      <c r="C83" s="119"/>
      <c r="D83" s="117"/>
      <c r="E83" s="20"/>
      <c r="F83" s="57"/>
      <c r="G83" s="122"/>
      <c r="H83" s="27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</row>
    <row r="84" spans="2:26" ht="14" thickBot="1" x14ac:dyDescent="0.2">
      <c r="B84" s="108"/>
      <c r="C84" s="119"/>
      <c r="D84" s="117"/>
      <c r="E84" s="18"/>
      <c r="F84" s="57"/>
      <c r="G84" s="122"/>
      <c r="H84" s="27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</row>
    <row r="85" spans="2:26" ht="14" thickBot="1" x14ac:dyDescent="0.2">
      <c r="B85" s="109"/>
      <c r="C85" s="120"/>
      <c r="D85" s="118"/>
      <c r="E85" s="21"/>
      <c r="F85" s="47"/>
      <c r="G85" s="123"/>
      <c r="H85" s="27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</row>
    <row r="86" spans="2:26" ht="14" thickBot="1" x14ac:dyDescent="0.2">
      <c r="B86" s="99"/>
      <c r="C86" s="99"/>
      <c r="D86" s="99"/>
      <c r="E86" s="99"/>
      <c r="F86" s="99"/>
      <c r="G86" s="99"/>
      <c r="H86" s="99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</row>
    <row r="87" spans="2:26" ht="13.5" customHeight="1" x14ac:dyDescent="0.15">
      <c r="B87" s="107">
        <v>73</v>
      </c>
      <c r="C87" s="98" t="s">
        <v>337</v>
      </c>
      <c r="D87" s="24" t="s">
        <v>323</v>
      </c>
      <c r="E87" s="11" t="s">
        <v>324</v>
      </c>
      <c r="F87" s="47" t="s">
        <v>12</v>
      </c>
      <c r="G87" s="121" t="s">
        <v>12</v>
      </c>
      <c r="H87" s="27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2:26" ht="14" x14ac:dyDescent="0.15">
      <c r="B88" s="108"/>
      <c r="C88" s="119"/>
      <c r="D88" s="18" t="s">
        <v>329</v>
      </c>
      <c r="E88" s="20" t="s">
        <v>330</v>
      </c>
      <c r="F88" s="48" t="s">
        <v>12</v>
      </c>
      <c r="G88" s="122"/>
      <c r="H88" s="27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</row>
    <row r="89" spans="2:26" ht="14" x14ac:dyDescent="0.15">
      <c r="B89" s="108"/>
      <c r="C89" s="119"/>
      <c r="D89" s="18" t="s">
        <v>338</v>
      </c>
      <c r="E89" s="49" t="s">
        <v>339</v>
      </c>
      <c r="F89" s="48" t="s">
        <v>12</v>
      </c>
      <c r="G89" s="122"/>
      <c r="H89" s="27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</row>
    <row r="90" spans="2:26" x14ac:dyDescent="0.15">
      <c r="B90" s="108"/>
      <c r="C90" s="119"/>
      <c r="D90" s="18"/>
      <c r="E90" s="49"/>
      <c r="F90" s="48"/>
      <c r="G90" s="122"/>
      <c r="H90" s="27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</row>
    <row r="91" spans="2:26" ht="14" thickBot="1" x14ac:dyDescent="0.2">
      <c r="B91" s="108"/>
      <c r="C91" s="119"/>
      <c r="D91" s="18"/>
      <c r="E91" s="49"/>
      <c r="F91" s="56"/>
      <c r="G91" s="122"/>
      <c r="H91" s="27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</row>
    <row r="92" spans="2:26" ht="14" thickBot="1" x14ac:dyDescent="0.2">
      <c r="B92" s="108"/>
      <c r="C92" s="119"/>
      <c r="D92" s="28"/>
      <c r="E92" s="49"/>
      <c r="F92" s="57"/>
      <c r="G92" s="122"/>
      <c r="H92" s="29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</row>
    <row r="93" spans="2:26" ht="14" thickBot="1" x14ac:dyDescent="0.2">
      <c r="B93" s="108"/>
      <c r="C93" s="119"/>
      <c r="D93" s="116"/>
      <c r="E93" s="20"/>
      <c r="F93" s="57"/>
      <c r="G93" s="122"/>
      <c r="H93" s="27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</row>
    <row r="94" spans="2:26" ht="14" thickBot="1" x14ac:dyDescent="0.2">
      <c r="B94" s="108"/>
      <c r="C94" s="119"/>
      <c r="D94" s="117"/>
      <c r="E94" s="20"/>
      <c r="F94" s="57"/>
      <c r="G94" s="122"/>
      <c r="H94" s="27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</row>
    <row r="95" spans="2:26" ht="14" thickBot="1" x14ac:dyDescent="0.2">
      <c r="B95" s="108"/>
      <c r="C95" s="119"/>
      <c r="D95" s="117"/>
      <c r="E95" s="18"/>
      <c r="F95" s="57"/>
      <c r="G95" s="122"/>
      <c r="H95" s="27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</row>
    <row r="96" spans="2:26" ht="14" thickBot="1" x14ac:dyDescent="0.2">
      <c r="B96" s="109"/>
      <c r="C96" s="120"/>
      <c r="D96" s="118"/>
      <c r="E96" s="21"/>
      <c r="F96" s="47"/>
      <c r="G96" s="123"/>
      <c r="H96" s="27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</row>
    <row r="97" spans="2:26" ht="14" thickBot="1" x14ac:dyDescent="0.2">
      <c r="B97" s="99"/>
      <c r="C97" s="99"/>
      <c r="D97" s="99"/>
      <c r="E97" s="99"/>
      <c r="F97" s="99"/>
      <c r="G97" s="99"/>
      <c r="H97" s="99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</row>
    <row r="98" spans="2:26" ht="13.5" customHeight="1" x14ac:dyDescent="0.15">
      <c r="B98" s="107">
        <v>74</v>
      </c>
      <c r="C98" s="98" t="s">
        <v>340</v>
      </c>
      <c r="D98" s="24" t="s">
        <v>323</v>
      </c>
      <c r="E98" s="11" t="s">
        <v>324</v>
      </c>
      <c r="F98" s="47" t="s">
        <v>12</v>
      </c>
      <c r="G98" s="121" t="s">
        <v>12</v>
      </c>
      <c r="H98" s="27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2:26" ht="14" x14ac:dyDescent="0.15">
      <c r="B99" s="108"/>
      <c r="C99" s="119"/>
      <c r="D99" s="18" t="s">
        <v>329</v>
      </c>
      <c r="E99" s="20" t="s">
        <v>330</v>
      </c>
      <c r="F99" s="48" t="s">
        <v>12</v>
      </c>
      <c r="G99" s="122"/>
      <c r="H99" s="27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</row>
    <row r="100" spans="2:26" ht="14" x14ac:dyDescent="0.15">
      <c r="B100" s="108"/>
      <c r="C100" s="119"/>
      <c r="D100" s="18" t="s">
        <v>341</v>
      </c>
      <c r="E100" s="49" t="s">
        <v>336</v>
      </c>
      <c r="F100" s="48" t="s">
        <v>12</v>
      </c>
      <c r="G100" s="122"/>
      <c r="H100" s="27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</row>
    <row r="101" spans="2:26" x14ac:dyDescent="0.15">
      <c r="B101" s="108"/>
      <c r="C101" s="119"/>
      <c r="D101" s="18"/>
      <c r="E101" s="49"/>
      <c r="F101" s="48"/>
      <c r="G101" s="122"/>
      <c r="H101" s="27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</row>
    <row r="102" spans="2:26" ht="14" thickBot="1" x14ac:dyDescent="0.2">
      <c r="B102" s="108"/>
      <c r="C102" s="119"/>
      <c r="D102" s="18"/>
      <c r="E102" s="49"/>
      <c r="F102" s="56"/>
      <c r="G102" s="122"/>
      <c r="H102" s="27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</row>
    <row r="103" spans="2:26" ht="14" thickBot="1" x14ac:dyDescent="0.2">
      <c r="B103" s="108"/>
      <c r="C103" s="119"/>
      <c r="D103" s="28"/>
      <c r="E103" s="49"/>
      <c r="F103" s="57"/>
      <c r="G103" s="122"/>
      <c r="H103" s="29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</row>
    <row r="104" spans="2:26" ht="14" thickBot="1" x14ac:dyDescent="0.2">
      <c r="B104" s="108"/>
      <c r="C104" s="119"/>
      <c r="D104" s="116"/>
      <c r="E104" s="20"/>
      <c r="F104" s="57"/>
      <c r="G104" s="122"/>
      <c r="H104" s="27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</row>
    <row r="105" spans="2:26" ht="14" thickBot="1" x14ac:dyDescent="0.2">
      <c r="B105" s="108"/>
      <c r="C105" s="119"/>
      <c r="D105" s="117"/>
      <c r="E105" s="20"/>
      <c r="F105" s="57"/>
      <c r="G105" s="122"/>
      <c r="H105" s="27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</row>
    <row r="106" spans="2:26" ht="14" thickBot="1" x14ac:dyDescent="0.2">
      <c r="B106" s="108"/>
      <c r="C106" s="119"/>
      <c r="D106" s="117"/>
      <c r="E106" s="18"/>
      <c r="F106" s="57"/>
      <c r="G106" s="122"/>
      <c r="H106" s="27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</row>
    <row r="107" spans="2:26" ht="14" thickBot="1" x14ac:dyDescent="0.2">
      <c r="B107" s="109"/>
      <c r="C107" s="120"/>
      <c r="D107" s="118"/>
      <c r="E107" s="21"/>
      <c r="F107" s="47"/>
      <c r="G107" s="123"/>
      <c r="H107" s="27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</row>
    <row r="108" spans="2:26" ht="14" thickBot="1" x14ac:dyDescent="0.2">
      <c r="B108" s="99"/>
      <c r="C108" s="99"/>
      <c r="D108" s="99"/>
      <c r="E108" s="99"/>
      <c r="F108" s="99"/>
      <c r="G108" s="99"/>
      <c r="H108" s="99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</row>
    <row r="109" spans="2:26" ht="13.5" customHeight="1" x14ac:dyDescent="0.15">
      <c r="B109" s="107">
        <v>75</v>
      </c>
      <c r="C109" s="98" t="s">
        <v>342</v>
      </c>
      <c r="D109" s="24" t="s">
        <v>323</v>
      </c>
      <c r="E109" s="11" t="s">
        <v>324</v>
      </c>
      <c r="F109" s="47" t="s">
        <v>12</v>
      </c>
      <c r="G109" s="121" t="s">
        <v>12</v>
      </c>
      <c r="H109" s="27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2:26" ht="14" x14ac:dyDescent="0.15">
      <c r="B110" s="108"/>
      <c r="C110" s="119"/>
      <c r="D110" s="18" t="s">
        <v>329</v>
      </c>
      <c r="E110" s="20" t="s">
        <v>330</v>
      </c>
      <c r="F110" s="48" t="s">
        <v>12</v>
      </c>
      <c r="G110" s="122"/>
      <c r="H110" s="27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</row>
    <row r="111" spans="2:26" ht="14" x14ac:dyDescent="0.15">
      <c r="B111" s="108"/>
      <c r="C111" s="119"/>
      <c r="D111" s="18" t="s">
        <v>343</v>
      </c>
      <c r="E111" s="49" t="s">
        <v>344</v>
      </c>
      <c r="F111" s="48" t="s">
        <v>12</v>
      </c>
      <c r="G111" s="122"/>
      <c r="H111" s="27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</row>
    <row r="112" spans="2:26" x14ac:dyDescent="0.15">
      <c r="B112" s="108"/>
      <c r="C112" s="119"/>
      <c r="D112" s="18"/>
      <c r="E112" s="49"/>
      <c r="F112" s="48"/>
      <c r="G112" s="122"/>
      <c r="H112" s="27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</row>
    <row r="113" spans="2:26" ht="14" thickBot="1" x14ac:dyDescent="0.2">
      <c r="B113" s="108"/>
      <c r="C113" s="119"/>
      <c r="D113" s="18"/>
      <c r="E113" s="49"/>
      <c r="F113" s="56"/>
      <c r="G113" s="122"/>
      <c r="H113" s="27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</row>
    <row r="114" spans="2:26" ht="14" thickBot="1" x14ac:dyDescent="0.2">
      <c r="B114" s="108"/>
      <c r="C114" s="119"/>
      <c r="D114" s="28"/>
      <c r="E114" s="49"/>
      <c r="F114" s="57"/>
      <c r="G114" s="122"/>
      <c r="H114" s="29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</row>
    <row r="115" spans="2:26" ht="14" thickBot="1" x14ac:dyDescent="0.2">
      <c r="B115" s="108"/>
      <c r="C115" s="119"/>
      <c r="D115" s="116"/>
      <c r="E115" s="20"/>
      <c r="F115" s="57"/>
      <c r="G115" s="122"/>
      <c r="H115" s="27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</row>
    <row r="116" spans="2:26" ht="14" thickBot="1" x14ac:dyDescent="0.2">
      <c r="B116" s="108"/>
      <c r="C116" s="119"/>
      <c r="D116" s="117"/>
      <c r="E116" s="20"/>
      <c r="F116" s="57"/>
      <c r="G116" s="122"/>
      <c r="H116" s="27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</row>
    <row r="117" spans="2:26" ht="14" thickBot="1" x14ac:dyDescent="0.2">
      <c r="B117" s="108"/>
      <c r="C117" s="119"/>
      <c r="D117" s="117"/>
      <c r="E117" s="18"/>
      <c r="F117" s="57"/>
      <c r="G117" s="122"/>
      <c r="H117" s="27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</row>
    <row r="118" spans="2:26" ht="14" thickBot="1" x14ac:dyDescent="0.2">
      <c r="B118" s="109"/>
      <c r="C118" s="120"/>
      <c r="D118" s="118"/>
      <c r="E118" s="21"/>
      <c r="F118" s="47"/>
      <c r="G118" s="123"/>
      <c r="H118" s="27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</row>
    <row r="119" spans="2:26" ht="14" thickBot="1" x14ac:dyDescent="0.2">
      <c r="B119" s="99"/>
      <c r="C119" s="99"/>
      <c r="D119" s="99"/>
      <c r="E119" s="99"/>
      <c r="F119" s="99"/>
      <c r="G119" s="99"/>
      <c r="H119" s="99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</row>
    <row r="120" spans="2:26" ht="13.5" customHeight="1" x14ac:dyDescent="0.15">
      <c r="B120" s="107">
        <v>76</v>
      </c>
      <c r="C120" s="98" t="s">
        <v>345</v>
      </c>
      <c r="D120" s="24" t="s">
        <v>323</v>
      </c>
      <c r="E120" s="11" t="s">
        <v>324</v>
      </c>
      <c r="F120" s="47" t="s">
        <v>12</v>
      </c>
      <c r="G120" s="121" t="s">
        <v>12</v>
      </c>
      <c r="H120" s="27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2:26" ht="14" x14ac:dyDescent="0.15">
      <c r="B121" s="108"/>
      <c r="C121" s="119"/>
      <c r="D121" s="18" t="s">
        <v>329</v>
      </c>
      <c r="E121" s="20" t="s">
        <v>330</v>
      </c>
      <c r="F121" s="48" t="s">
        <v>12</v>
      </c>
      <c r="G121" s="122"/>
      <c r="H121" s="27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</row>
    <row r="122" spans="2:26" ht="14" x14ac:dyDescent="0.15">
      <c r="B122" s="108"/>
      <c r="C122" s="119"/>
      <c r="D122" s="18" t="s">
        <v>346</v>
      </c>
      <c r="E122" s="49" t="s">
        <v>347</v>
      </c>
      <c r="F122" s="48" t="s">
        <v>12</v>
      </c>
      <c r="G122" s="122"/>
      <c r="H122" s="27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</row>
    <row r="123" spans="2:26" x14ac:dyDescent="0.15">
      <c r="B123" s="108"/>
      <c r="C123" s="119"/>
      <c r="D123" s="18"/>
      <c r="E123" s="49"/>
      <c r="F123" s="48"/>
      <c r="G123" s="122"/>
      <c r="H123" s="27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</row>
    <row r="124" spans="2:26" ht="14" thickBot="1" x14ac:dyDescent="0.2">
      <c r="B124" s="108"/>
      <c r="C124" s="119"/>
      <c r="D124" s="18"/>
      <c r="E124" s="49"/>
      <c r="F124" s="56"/>
      <c r="G124" s="122"/>
      <c r="H124" s="27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</row>
    <row r="125" spans="2:26" ht="14" thickBot="1" x14ac:dyDescent="0.2">
      <c r="B125" s="108"/>
      <c r="C125" s="119"/>
      <c r="D125" s="28"/>
      <c r="E125" s="49"/>
      <c r="F125" s="57"/>
      <c r="G125" s="122"/>
      <c r="H125" s="29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</row>
    <row r="126" spans="2:26" ht="14" thickBot="1" x14ac:dyDescent="0.2">
      <c r="B126" s="108"/>
      <c r="C126" s="119"/>
      <c r="D126" s="116"/>
      <c r="E126" s="20"/>
      <c r="F126" s="57"/>
      <c r="G126" s="122"/>
      <c r="H126" s="27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</row>
    <row r="127" spans="2:26" ht="14" thickBot="1" x14ac:dyDescent="0.2">
      <c r="B127" s="108"/>
      <c r="C127" s="119"/>
      <c r="D127" s="117"/>
      <c r="E127" s="20"/>
      <c r="F127" s="57"/>
      <c r="G127" s="122"/>
      <c r="H127" s="27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</row>
    <row r="128" spans="2:26" ht="14" thickBot="1" x14ac:dyDescent="0.2">
      <c r="B128" s="108"/>
      <c r="C128" s="119"/>
      <c r="D128" s="117"/>
      <c r="E128" s="18"/>
      <c r="F128" s="57"/>
      <c r="G128" s="122"/>
      <c r="H128" s="27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</row>
    <row r="129" spans="2:26" ht="14" thickBot="1" x14ac:dyDescent="0.2">
      <c r="B129" s="109"/>
      <c r="C129" s="120"/>
      <c r="D129" s="118"/>
      <c r="E129" s="21"/>
      <c r="F129" s="55"/>
      <c r="G129" s="123"/>
      <c r="H129" s="30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</row>
    <row r="130" spans="2:26" ht="14" thickBot="1" x14ac:dyDescent="0.2">
      <c r="B130" s="100"/>
      <c r="C130" s="100"/>
      <c r="D130" s="100"/>
      <c r="E130" s="100"/>
      <c r="F130" s="100"/>
      <c r="G130" s="100"/>
      <c r="H130" s="100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</row>
    <row r="131" spans="2:26" ht="13.5" customHeight="1" x14ac:dyDescent="0.15">
      <c r="B131" s="107">
        <v>77</v>
      </c>
      <c r="C131" s="98" t="s">
        <v>348</v>
      </c>
      <c r="D131" s="24" t="s">
        <v>323</v>
      </c>
      <c r="E131" s="11" t="s">
        <v>324</v>
      </c>
      <c r="F131" s="47" t="s">
        <v>12</v>
      </c>
      <c r="G131" s="121" t="s">
        <v>12</v>
      </c>
      <c r="H131" s="27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2:26" ht="14" x14ac:dyDescent="0.15">
      <c r="B132" s="108"/>
      <c r="C132" s="119"/>
      <c r="D132" s="18" t="s">
        <v>329</v>
      </c>
      <c r="E132" s="20" t="s">
        <v>330</v>
      </c>
      <c r="F132" s="48" t="s">
        <v>12</v>
      </c>
      <c r="G132" s="122"/>
      <c r="H132" s="27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</row>
    <row r="133" spans="2:26" ht="14" x14ac:dyDescent="0.15">
      <c r="B133" s="108"/>
      <c r="C133" s="119"/>
      <c r="D133" s="18" t="s">
        <v>349</v>
      </c>
      <c r="E133" s="49" t="s">
        <v>350</v>
      </c>
      <c r="F133" s="48" t="s">
        <v>12</v>
      </c>
      <c r="G133" s="122"/>
      <c r="H133" s="27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</row>
    <row r="134" spans="2:26" x14ac:dyDescent="0.15">
      <c r="B134" s="108"/>
      <c r="C134" s="119"/>
      <c r="D134" s="18"/>
      <c r="E134" s="49"/>
      <c r="F134" s="48"/>
      <c r="G134" s="122"/>
      <c r="H134" s="27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</row>
    <row r="135" spans="2:26" ht="14" thickBot="1" x14ac:dyDescent="0.2">
      <c r="B135" s="108"/>
      <c r="C135" s="119"/>
      <c r="D135" s="18"/>
      <c r="E135" s="49"/>
      <c r="F135" s="56"/>
      <c r="G135" s="122"/>
      <c r="H135" s="27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</row>
    <row r="136" spans="2:26" ht="14" thickBot="1" x14ac:dyDescent="0.2">
      <c r="B136" s="108"/>
      <c r="C136" s="119"/>
      <c r="D136" s="28"/>
      <c r="E136" s="49"/>
      <c r="F136" s="57"/>
      <c r="G136" s="122"/>
      <c r="H136" s="29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</row>
    <row r="137" spans="2:26" ht="14" thickBot="1" x14ac:dyDescent="0.2">
      <c r="B137" s="108"/>
      <c r="C137" s="119"/>
      <c r="D137" s="116"/>
      <c r="E137" s="20"/>
      <c r="F137" s="57"/>
      <c r="G137" s="122"/>
      <c r="H137" s="27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</row>
    <row r="138" spans="2:26" ht="14" thickBot="1" x14ac:dyDescent="0.2">
      <c r="B138" s="108"/>
      <c r="C138" s="119"/>
      <c r="D138" s="117"/>
      <c r="E138" s="20"/>
      <c r="F138" s="57"/>
      <c r="G138" s="122"/>
      <c r="H138" s="27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</row>
    <row r="139" spans="2:26" ht="14" thickBot="1" x14ac:dyDescent="0.2">
      <c r="B139" s="108"/>
      <c r="C139" s="119"/>
      <c r="D139" s="117"/>
      <c r="E139" s="18"/>
      <c r="F139" s="57"/>
      <c r="G139" s="122"/>
      <c r="H139" s="27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</row>
    <row r="140" spans="2:26" ht="14" thickBot="1" x14ac:dyDescent="0.2">
      <c r="B140" s="109"/>
      <c r="C140" s="120"/>
      <c r="D140" s="118"/>
      <c r="E140" s="21"/>
      <c r="F140" s="55"/>
      <c r="G140" s="123"/>
      <c r="H140" s="30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</row>
    <row r="141" spans="2:26" ht="14" thickBot="1" x14ac:dyDescent="0.2">
      <c r="B141" s="100"/>
      <c r="C141" s="100"/>
      <c r="D141" s="100"/>
      <c r="E141" s="100"/>
      <c r="F141" s="100"/>
      <c r="G141" s="100"/>
      <c r="H141" s="100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</row>
    <row r="142" spans="2:26" ht="13.5" customHeight="1" x14ac:dyDescent="0.15">
      <c r="B142" s="107">
        <v>78</v>
      </c>
      <c r="C142" s="98" t="s">
        <v>345</v>
      </c>
      <c r="D142" s="24" t="s">
        <v>323</v>
      </c>
      <c r="E142" s="11" t="s">
        <v>324</v>
      </c>
      <c r="F142" s="47" t="s">
        <v>12</v>
      </c>
      <c r="G142" s="121" t="s">
        <v>12</v>
      </c>
      <c r="H142" s="27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2:26" ht="14" x14ac:dyDescent="0.15">
      <c r="B143" s="108"/>
      <c r="C143" s="119"/>
      <c r="D143" s="18" t="s">
        <v>329</v>
      </c>
      <c r="E143" s="20" t="s">
        <v>330</v>
      </c>
      <c r="F143" s="48" t="s">
        <v>12</v>
      </c>
      <c r="G143" s="122"/>
      <c r="H143" s="27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</row>
    <row r="144" spans="2:26" ht="14" x14ac:dyDescent="0.15">
      <c r="B144" s="108"/>
      <c r="C144" s="119"/>
      <c r="D144" s="18" t="s">
        <v>346</v>
      </c>
      <c r="E144" s="49" t="s">
        <v>347</v>
      </c>
      <c r="F144" s="48" t="s">
        <v>12</v>
      </c>
      <c r="G144" s="122"/>
      <c r="H144" s="27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</row>
    <row r="145" spans="2:26" x14ac:dyDescent="0.15">
      <c r="B145" s="108"/>
      <c r="C145" s="119"/>
      <c r="D145" s="18"/>
      <c r="E145" s="49"/>
      <c r="F145" s="48"/>
      <c r="G145" s="122"/>
      <c r="H145" s="27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</row>
    <row r="146" spans="2:26" ht="14" thickBot="1" x14ac:dyDescent="0.2">
      <c r="B146" s="108"/>
      <c r="C146" s="119"/>
      <c r="D146" s="18"/>
      <c r="E146" s="49"/>
      <c r="F146" s="56"/>
      <c r="G146" s="122"/>
      <c r="H146" s="27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</row>
    <row r="147" spans="2:26" ht="14" thickBot="1" x14ac:dyDescent="0.2">
      <c r="B147" s="108"/>
      <c r="C147" s="119"/>
      <c r="D147" s="28"/>
      <c r="E147" s="49"/>
      <c r="F147" s="57"/>
      <c r="G147" s="122"/>
      <c r="H147" s="29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</row>
    <row r="148" spans="2:26" ht="14" thickBot="1" x14ac:dyDescent="0.2">
      <c r="B148" s="108"/>
      <c r="C148" s="119"/>
      <c r="D148" s="116"/>
      <c r="E148" s="20"/>
      <c r="F148" s="57"/>
      <c r="G148" s="122"/>
      <c r="H148" s="27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</row>
    <row r="149" spans="2:26" ht="14" thickBot="1" x14ac:dyDescent="0.2">
      <c r="B149" s="108"/>
      <c r="C149" s="119"/>
      <c r="D149" s="117"/>
      <c r="E149" s="20"/>
      <c r="F149" s="57"/>
      <c r="G149" s="122"/>
      <c r="H149" s="27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</row>
    <row r="150" spans="2:26" ht="14" thickBot="1" x14ac:dyDescent="0.2">
      <c r="B150" s="108"/>
      <c r="C150" s="119"/>
      <c r="D150" s="117"/>
      <c r="E150" s="18"/>
      <c r="F150" s="57"/>
      <c r="G150" s="122"/>
      <c r="H150" s="27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</row>
    <row r="151" spans="2:26" ht="14" thickBot="1" x14ac:dyDescent="0.2">
      <c r="B151" s="109"/>
      <c r="C151" s="120"/>
      <c r="D151" s="118"/>
      <c r="E151" s="21"/>
      <c r="F151" s="55"/>
      <c r="G151" s="123"/>
      <c r="H151" s="30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</row>
    <row r="152" spans="2:26" ht="14" thickBot="1" x14ac:dyDescent="0.2">
      <c r="B152" s="100"/>
      <c r="C152" s="100"/>
      <c r="D152" s="100"/>
      <c r="E152" s="100"/>
      <c r="F152" s="100"/>
      <c r="G152" s="100"/>
      <c r="H152" s="100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</row>
    <row r="153" spans="2:26" ht="13.5" customHeight="1" x14ac:dyDescent="0.15">
      <c r="B153" s="107">
        <v>79</v>
      </c>
      <c r="C153" s="98" t="s">
        <v>351</v>
      </c>
      <c r="D153" s="24" t="s">
        <v>323</v>
      </c>
      <c r="E153" s="11" t="s">
        <v>324</v>
      </c>
      <c r="F153" s="47" t="s">
        <v>12</v>
      </c>
      <c r="G153" s="121" t="s">
        <v>12</v>
      </c>
      <c r="H153" s="27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2:26" ht="14" x14ac:dyDescent="0.15">
      <c r="B154" s="108"/>
      <c r="C154" s="119"/>
      <c r="D154" s="18" t="s">
        <v>329</v>
      </c>
      <c r="E154" s="20" t="s">
        <v>330</v>
      </c>
      <c r="F154" s="48" t="s">
        <v>12</v>
      </c>
      <c r="G154" s="122"/>
      <c r="H154" s="27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</row>
    <row r="155" spans="2:26" ht="14" x14ac:dyDescent="0.15">
      <c r="B155" s="108"/>
      <c r="C155" s="119"/>
      <c r="D155" s="18" t="s">
        <v>352</v>
      </c>
      <c r="E155" s="49" t="s">
        <v>353</v>
      </c>
      <c r="F155" s="48" t="s">
        <v>12</v>
      </c>
      <c r="G155" s="122"/>
      <c r="H155" s="27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</row>
    <row r="156" spans="2:26" x14ac:dyDescent="0.15">
      <c r="B156" s="108"/>
      <c r="C156" s="119"/>
      <c r="D156" s="18"/>
      <c r="E156" s="49"/>
      <c r="F156" s="48"/>
      <c r="G156" s="122"/>
      <c r="H156" s="27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</row>
    <row r="157" spans="2:26" ht="14" thickBot="1" x14ac:dyDescent="0.2">
      <c r="B157" s="108"/>
      <c r="C157" s="119"/>
      <c r="D157" s="18"/>
      <c r="E157" s="49"/>
      <c r="F157" s="56"/>
      <c r="G157" s="122"/>
      <c r="H157" s="27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</row>
    <row r="158" spans="2:26" ht="14" thickBot="1" x14ac:dyDescent="0.2">
      <c r="B158" s="108"/>
      <c r="C158" s="119"/>
      <c r="D158" s="28"/>
      <c r="E158" s="49"/>
      <c r="F158" s="57"/>
      <c r="G158" s="122"/>
      <c r="H158" s="29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</row>
    <row r="159" spans="2:26" ht="14" thickBot="1" x14ac:dyDescent="0.2">
      <c r="B159" s="108"/>
      <c r="C159" s="119"/>
      <c r="D159" s="116"/>
      <c r="E159" s="20"/>
      <c r="F159" s="57"/>
      <c r="G159" s="122"/>
      <c r="H159" s="27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</row>
    <row r="160" spans="2:26" ht="14" thickBot="1" x14ac:dyDescent="0.2">
      <c r="B160" s="108"/>
      <c r="C160" s="119"/>
      <c r="D160" s="117"/>
      <c r="E160" s="20"/>
      <c r="F160" s="57"/>
      <c r="G160" s="122"/>
      <c r="H160" s="27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</row>
    <row r="161" spans="2:26" ht="14" thickBot="1" x14ac:dyDescent="0.2">
      <c r="B161" s="108"/>
      <c r="C161" s="119"/>
      <c r="D161" s="117"/>
      <c r="E161" s="18"/>
      <c r="F161" s="57"/>
      <c r="G161" s="122"/>
      <c r="H161" s="27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</row>
    <row r="162" spans="2:26" ht="14" thickBot="1" x14ac:dyDescent="0.2">
      <c r="B162" s="109"/>
      <c r="C162" s="120"/>
      <c r="D162" s="118"/>
      <c r="E162" s="21"/>
      <c r="F162" s="55"/>
      <c r="G162" s="123"/>
      <c r="H162" s="30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</row>
    <row r="163" spans="2:26" ht="14" thickBot="1" x14ac:dyDescent="0.2">
      <c r="B163" s="100"/>
      <c r="C163" s="100"/>
      <c r="D163" s="100"/>
      <c r="E163" s="100"/>
      <c r="F163" s="100"/>
      <c r="G163" s="100"/>
      <c r="H163" s="100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</row>
    <row r="164" spans="2:26" ht="13.5" customHeight="1" x14ac:dyDescent="0.15">
      <c r="B164" s="107">
        <v>80</v>
      </c>
      <c r="C164" s="98" t="s">
        <v>354</v>
      </c>
      <c r="D164" s="24" t="s">
        <v>323</v>
      </c>
      <c r="E164" s="11" t="s">
        <v>324</v>
      </c>
      <c r="F164" s="47" t="s">
        <v>12</v>
      </c>
      <c r="G164" s="121" t="s">
        <v>12</v>
      </c>
      <c r="H164" s="27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2:26" ht="14" x14ac:dyDescent="0.15">
      <c r="B165" s="108"/>
      <c r="C165" s="119"/>
      <c r="D165" s="18" t="s">
        <v>329</v>
      </c>
      <c r="E165" s="20" t="s">
        <v>330</v>
      </c>
      <c r="F165" s="48" t="s">
        <v>12</v>
      </c>
      <c r="G165" s="122"/>
      <c r="H165" s="27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</row>
    <row r="166" spans="2:26" ht="14" x14ac:dyDescent="0.15">
      <c r="B166" s="108"/>
      <c r="C166" s="119"/>
      <c r="D166" s="18" t="s">
        <v>355</v>
      </c>
      <c r="E166" s="49" t="s">
        <v>353</v>
      </c>
      <c r="F166" s="48" t="s">
        <v>12</v>
      </c>
      <c r="G166" s="122"/>
      <c r="H166" s="27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</row>
    <row r="167" spans="2:26" x14ac:dyDescent="0.15">
      <c r="B167" s="108"/>
      <c r="C167" s="119"/>
      <c r="D167" s="18"/>
      <c r="E167" s="49"/>
      <c r="F167" s="48"/>
      <c r="G167" s="122"/>
      <c r="H167" s="27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</row>
    <row r="168" spans="2:26" ht="14" thickBot="1" x14ac:dyDescent="0.2">
      <c r="B168" s="108"/>
      <c r="C168" s="119"/>
      <c r="D168" s="18"/>
      <c r="E168" s="49"/>
      <c r="F168" s="56"/>
      <c r="G168" s="122"/>
      <c r="H168" s="27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</row>
    <row r="169" spans="2:26" ht="14" thickBot="1" x14ac:dyDescent="0.2">
      <c r="B169" s="108"/>
      <c r="C169" s="119"/>
      <c r="D169" s="28"/>
      <c r="E169" s="49"/>
      <c r="F169" s="57"/>
      <c r="G169" s="122"/>
      <c r="H169" s="29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</row>
    <row r="170" spans="2:26" ht="14" thickBot="1" x14ac:dyDescent="0.2">
      <c r="B170" s="108"/>
      <c r="C170" s="119"/>
      <c r="D170" s="116"/>
      <c r="E170" s="20"/>
      <c r="F170" s="57"/>
      <c r="G170" s="122"/>
      <c r="H170" s="27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</row>
    <row r="171" spans="2:26" ht="14" thickBot="1" x14ac:dyDescent="0.2">
      <c r="B171" s="108"/>
      <c r="C171" s="119"/>
      <c r="D171" s="117"/>
      <c r="E171" s="20"/>
      <c r="F171" s="57"/>
      <c r="G171" s="122"/>
      <c r="H171" s="27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</row>
    <row r="172" spans="2:26" ht="14" thickBot="1" x14ac:dyDescent="0.2">
      <c r="B172" s="108"/>
      <c r="C172" s="119"/>
      <c r="D172" s="117"/>
      <c r="E172" s="18"/>
      <c r="F172" s="57"/>
      <c r="G172" s="122"/>
      <c r="H172" s="27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</row>
    <row r="173" spans="2:26" ht="14" thickBot="1" x14ac:dyDescent="0.2">
      <c r="B173" s="109"/>
      <c r="C173" s="120"/>
      <c r="D173" s="118"/>
      <c r="E173" s="21"/>
      <c r="F173" s="55"/>
      <c r="G173" s="123"/>
      <c r="H173" s="30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</row>
    <row r="174" spans="2:26" ht="14" thickBot="1" x14ac:dyDescent="0.2">
      <c r="B174" s="100"/>
      <c r="C174" s="100"/>
      <c r="D174" s="100"/>
      <c r="E174" s="100"/>
      <c r="F174" s="100"/>
      <c r="G174" s="100"/>
      <c r="H174" s="100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</row>
    <row r="175" spans="2:26" ht="13.5" customHeight="1" x14ac:dyDescent="0.15">
      <c r="B175" s="107">
        <v>81</v>
      </c>
      <c r="C175" s="98" t="s">
        <v>356</v>
      </c>
      <c r="D175" s="24" t="s">
        <v>323</v>
      </c>
      <c r="E175" s="11" t="s">
        <v>324</v>
      </c>
      <c r="F175" s="47" t="s">
        <v>12</v>
      </c>
      <c r="G175" s="121" t="s">
        <v>12</v>
      </c>
      <c r="H175" s="27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2:26" ht="14" x14ac:dyDescent="0.15">
      <c r="B176" s="108"/>
      <c r="C176" s="119"/>
      <c r="D176" s="18" t="s">
        <v>329</v>
      </c>
      <c r="E176" s="20" t="s">
        <v>330</v>
      </c>
      <c r="F176" s="48" t="s">
        <v>12</v>
      </c>
      <c r="G176" s="122"/>
      <c r="H176" s="27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</row>
    <row r="177" spans="2:26" ht="14" x14ac:dyDescent="0.15">
      <c r="B177" s="108"/>
      <c r="C177" s="119"/>
      <c r="D177" s="18" t="s">
        <v>357</v>
      </c>
      <c r="E177" s="49" t="s">
        <v>358</v>
      </c>
      <c r="F177" s="48" t="s">
        <v>12</v>
      </c>
      <c r="G177" s="122"/>
      <c r="H177" s="27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</row>
    <row r="178" spans="2:26" x14ac:dyDescent="0.15">
      <c r="B178" s="108"/>
      <c r="C178" s="119"/>
      <c r="D178" s="18"/>
      <c r="E178" s="49"/>
      <c r="F178" s="48"/>
      <c r="G178" s="122"/>
      <c r="H178" s="27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</row>
    <row r="179" spans="2:26" ht="14" thickBot="1" x14ac:dyDescent="0.2">
      <c r="B179" s="108"/>
      <c r="C179" s="119"/>
      <c r="D179" s="18"/>
      <c r="E179" s="49"/>
      <c r="F179" s="56"/>
      <c r="G179" s="122"/>
      <c r="H179" s="27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</row>
    <row r="180" spans="2:26" ht="14" thickBot="1" x14ac:dyDescent="0.2">
      <c r="B180" s="108"/>
      <c r="C180" s="119"/>
      <c r="D180" s="28"/>
      <c r="E180" s="49"/>
      <c r="F180" s="57"/>
      <c r="G180" s="122"/>
      <c r="H180" s="29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</row>
    <row r="181" spans="2:26" ht="14" thickBot="1" x14ac:dyDescent="0.2">
      <c r="B181" s="108"/>
      <c r="C181" s="119"/>
      <c r="D181" s="116"/>
      <c r="E181" s="20"/>
      <c r="F181" s="57"/>
      <c r="G181" s="122"/>
      <c r="H181" s="27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</row>
    <row r="182" spans="2:26" ht="14" thickBot="1" x14ac:dyDescent="0.2">
      <c r="B182" s="108"/>
      <c r="C182" s="119"/>
      <c r="D182" s="117"/>
      <c r="E182" s="20"/>
      <c r="F182" s="57"/>
      <c r="G182" s="122"/>
      <c r="H182" s="27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</row>
    <row r="183" spans="2:26" ht="14" thickBot="1" x14ac:dyDescent="0.2">
      <c r="B183" s="108"/>
      <c r="C183" s="119"/>
      <c r="D183" s="117"/>
      <c r="E183" s="18"/>
      <c r="F183" s="57"/>
      <c r="G183" s="122"/>
      <c r="H183" s="27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</row>
    <row r="184" spans="2:26" ht="14" thickBot="1" x14ac:dyDescent="0.2">
      <c r="B184" s="109"/>
      <c r="C184" s="120"/>
      <c r="D184" s="118"/>
      <c r="E184" s="21"/>
      <c r="F184" s="47"/>
      <c r="G184" s="123"/>
      <c r="H184" s="27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</row>
    <row r="185" spans="2:26" ht="14" thickBot="1" x14ac:dyDescent="0.2">
      <c r="B185" s="99"/>
      <c r="C185" s="99"/>
      <c r="D185" s="99"/>
      <c r="E185" s="99"/>
      <c r="F185" s="99"/>
      <c r="G185" s="99"/>
      <c r="H185" s="99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</row>
    <row r="186" spans="2:26" ht="13.5" customHeight="1" x14ac:dyDescent="0.15">
      <c r="B186" s="107">
        <v>82</v>
      </c>
      <c r="C186" s="98" t="s">
        <v>359</v>
      </c>
      <c r="D186" s="24" t="s">
        <v>323</v>
      </c>
      <c r="E186" s="11" t="s">
        <v>324</v>
      </c>
      <c r="F186" s="47" t="s">
        <v>12</v>
      </c>
      <c r="G186" s="121" t="s">
        <v>12</v>
      </c>
      <c r="H186" s="27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2:26" ht="14" x14ac:dyDescent="0.15">
      <c r="B187" s="108"/>
      <c r="C187" s="119"/>
      <c r="D187" s="18" t="s">
        <v>329</v>
      </c>
      <c r="E187" s="20" t="s">
        <v>330</v>
      </c>
      <c r="F187" s="48" t="s">
        <v>12</v>
      </c>
      <c r="G187" s="122"/>
      <c r="H187" s="27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</row>
    <row r="188" spans="2:26" ht="14" x14ac:dyDescent="0.15">
      <c r="B188" s="108"/>
      <c r="C188" s="119"/>
      <c r="D188" s="18" t="s">
        <v>360</v>
      </c>
      <c r="E188" s="49" t="s">
        <v>361</v>
      </c>
      <c r="F188" s="48" t="s">
        <v>12</v>
      </c>
      <c r="G188" s="122"/>
      <c r="H188" s="27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</row>
    <row r="189" spans="2:26" x14ac:dyDescent="0.15">
      <c r="B189" s="108"/>
      <c r="C189" s="119"/>
      <c r="D189" s="18"/>
      <c r="E189" s="49"/>
      <c r="F189" s="48"/>
      <c r="G189" s="122"/>
      <c r="H189" s="27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</row>
    <row r="190" spans="2:26" ht="14" thickBot="1" x14ac:dyDescent="0.2">
      <c r="B190" s="108"/>
      <c r="C190" s="119"/>
      <c r="D190" s="18"/>
      <c r="E190" s="49"/>
      <c r="F190" s="56"/>
      <c r="G190" s="122"/>
      <c r="H190" s="27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</row>
    <row r="191" spans="2:26" ht="14" thickBot="1" x14ac:dyDescent="0.2">
      <c r="B191" s="108"/>
      <c r="C191" s="119"/>
      <c r="D191" s="28"/>
      <c r="E191" s="49"/>
      <c r="F191" s="57"/>
      <c r="G191" s="122"/>
      <c r="H191" s="29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</row>
    <row r="192" spans="2:26" ht="14" thickBot="1" x14ac:dyDescent="0.2">
      <c r="B192" s="108"/>
      <c r="C192" s="119"/>
      <c r="D192" s="116"/>
      <c r="E192" s="20"/>
      <c r="F192" s="57"/>
      <c r="G192" s="122"/>
      <c r="H192" s="27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</row>
    <row r="193" spans="2:26" ht="14" thickBot="1" x14ac:dyDescent="0.2">
      <c r="B193" s="108"/>
      <c r="C193" s="119"/>
      <c r="D193" s="117"/>
      <c r="E193" s="20"/>
      <c r="F193" s="57"/>
      <c r="G193" s="122"/>
      <c r="H193" s="27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</row>
    <row r="194" spans="2:26" ht="14" thickBot="1" x14ac:dyDescent="0.2">
      <c r="B194" s="108"/>
      <c r="C194" s="119"/>
      <c r="D194" s="117"/>
      <c r="E194" s="18"/>
      <c r="F194" s="57"/>
      <c r="G194" s="122"/>
      <c r="H194" s="27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</row>
    <row r="195" spans="2:26" ht="14" thickBot="1" x14ac:dyDescent="0.2">
      <c r="B195" s="109"/>
      <c r="C195" s="120"/>
      <c r="D195" s="118"/>
      <c r="E195" s="21"/>
      <c r="F195" s="55"/>
      <c r="G195" s="123"/>
      <c r="H195" s="30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</row>
    <row r="196" spans="2:26" ht="14" thickBot="1" x14ac:dyDescent="0.2">
      <c r="B196" s="100"/>
      <c r="C196" s="100"/>
      <c r="D196" s="100"/>
      <c r="E196" s="100"/>
      <c r="F196" s="100"/>
      <c r="G196" s="100"/>
      <c r="H196" s="100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</row>
    <row r="197" spans="2:26" ht="13.5" customHeight="1" x14ac:dyDescent="0.15">
      <c r="B197" s="107">
        <v>83</v>
      </c>
      <c r="C197" s="98" t="s">
        <v>362</v>
      </c>
      <c r="D197" s="24" t="s">
        <v>323</v>
      </c>
      <c r="E197" s="11" t="s">
        <v>324</v>
      </c>
      <c r="F197" s="47" t="s">
        <v>12</v>
      </c>
      <c r="G197" s="121" t="s">
        <v>12</v>
      </c>
      <c r="H197" s="27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2:26" ht="14" x14ac:dyDescent="0.15">
      <c r="B198" s="108"/>
      <c r="C198" s="119"/>
      <c r="D198" s="18" t="s">
        <v>363</v>
      </c>
      <c r="E198" s="20" t="s">
        <v>364</v>
      </c>
      <c r="F198" s="48" t="s">
        <v>12</v>
      </c>
      <c r="G198" s="122"/>
      <c r="H198" s="27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</row>
    <row r="199" spans="2:26" x14ac:dyDescent="0.15">
      <c r="B199" s="108"/>
      <c r="C199" s="119"/>
      <c r="D199" s="18"/>
      <c r="E199" s="49"/>
      <c r="F199" s="48"/>
      <c r="G199" s="122"/>
      <c r="H199" s="27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</row>
    <row r="200" spans="2:26" x14ac:dyDescent="0.15">
      <c r="B200" s="108"/>
      <c r="C200" s="119"/>
      <c r="D200" s="18"/>
      <c r="E200" s="49"/>
      <c r="F200" s="48"/>
      <c r="G200" s="122"/>
      <c r="H200" s="27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</row>
    <row r="201" spans="2:26" ht="14" thickBot="1" x14ac:dyDescent="0.2">
      <c r="B201" s="108"/>
      <c r="C201" s="119"/>
      <c r="D201" s="18"/>
      <c r="E201" s="49"/>
      <c r="F201" s="56"/>
      <c r="G201" s="122"/>
      <c r="H201" s="27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</row>
    <row r="202" spans="2:26" ht="14" thickBot="1" x14ac:dyDescent="0.2">
      <c r="B202" s="108"/>
      <c r="C202" s="119"/>
      <c r="D202" s="28"/>
      <c r="E202" s="49"/>
      <c r="F202" s="57"/>
      <c r="G202" s="122"/>
      <c r="H202" s="29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</row>
    <row r="203" spans="2:26" ht="14" thickBot="1" x14ac:dyDescent="0.2">
      <c r="B203" s="108"/>
      <c r="C203" s="119"/>
      <c r="D203" s="116"/>
      <c r="E203" s="20"/>
      <c r="F203" s="57"/>
      <c r="G203" s="122"/>
      <c r="H203" s="27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</row>
    <row r="204" spans="2:26" ht="14" thickBot="1" x14ac:dyDescent="0.2">
      <c r="B204" s="108"/>
      <c r="C204" s="119"/>
      <c r="D204" s="117"/>
      <c r="E204" s="20"/>
      <c r="F204" s="57"/>
      <c r="G204" s="122"/>
      <c r="H204" s="27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</row>
    <row r="205" spans="2:26" ht="14" thickBot="1" x14ac:dyDescent="0.2">
      <c r="B205" s="108"/>
      <c r="C205" s="119"/>
      <c r="D205" s="117"/>
      <c r="E205" s="18"/>
      <c r="F205" s="57"/>
      <c r="G205" s="122"/>
      <c r="H205" s="27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</row>
    <row r="206" spans="2:26" ht="14" thickBot="1" x14ac:dyDescent="0.2">
      <c r="B206" s="109"/>
      <c r="C206" s="120"/>
      <c r="D206" s="118"/>
      <c r="E206" s="21"/>
      <c r="F206" s="55"/>
      <c r="G206" s="123"/>
      <c r="H206" s="30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</row>
    <row r="207" spans="2:26" ht="14" thickBot="1" x14ac:dyDescent="0.2">
      <c r="B207" s="100"/>
      <c r="C207" s="100"/>
      <c r="D207" s="100"/>
      <c r="E207" s="100"/>
      <c r="F207" s="100"/>
      <c r="G207" s="100"/>
      <c r="H207" s="100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</row>
    <row r="208" spans="2:26" ht="13.5" customHeight="1" x14ac:dyDescent="0.15">
      <c r="B208" s="107">
        <v>84</v>
      </c>
      <c r="C208" s="98" t="s">
        <v>365</v>
      </c>
      <c r="D208" s="24" t="s">
        <v>323</v>
      </c>
      <c r="E208" s="11" t="s">
        <v>324</v>
      </c>
      <c r="F208" s="47" t="s">
        <v>12</v>
      </c>
      <c r="G208" s="121" t="s">
        <v>12</v>
      </c>
      <c r="H208" s="27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2:26" ht="14" x14ac:dyDescent="0.15">
      <c r="B209" s="108"/>
      <c r="C209" s="119"/>
      <c r="D209" s="18" t="s">
        <v>366</v>
      </c>
      <c r="E209" s="20" t="s">
        <v>367</v>
      </c>
      <c r="F209" s="48" t="s">
        <v>12</v>
      </c>
      <c r="G209" s="122"/>
      <c r="H209" s="27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</row>
    <row r="210" spans="2:26" ht="14" x14ac:dyDescent="0.15">
      <c r="B210" s="108"/>
      <c r="C210" s="119"/>
      <c r="D210" s="18" t="s">
        <v>368</v>
      </c>
      <c r="E210" s="49" t="s">
        <v>369</v>
      </c>
      <c r="F210" s="48" t="s">
        <v>12</v>
      </c>
      <c r="G210" s="122"/>
      <c r="H210" s="27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</row>
    <row r="211" spans="2:26" ht="14" x14ac:dyDescent="0.15">
      <c r="B211" s="108"/>
      <c r="C211" s="119"/>
      <c r="D211" s="18" t="s">
        <v>370</v>
      </c>
      <c r="E211" s="49" t="s">
        <v>371</v>
      </c>
      <c r="F211" s="48" t="s">
        <v>12</v>
      </c>
      <c r="G211" s="122"/>
      <c r="H211" s="27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</row>
    <row r="212" spans="2:26" ht="14" thickBot="1" x14ac:dyDescent="0.2">
      <c r="B212" s="108"/>
      <c r="C212" s="119"/>
      <c r="D212" s="18"/>
      <c r="E212" s="49"/>
      <c r="F212" s="56"/>
      <c r="G212" s="122"/>
      <c r="H212" s="27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</row>
    <row r="213" spans="2:26" ht="14" thickBot="1" x14ac:dyDescent="0.2">
      <c r="B213" s="108"/>
      <c r="C213" s="119"/>
      <c r="D213" s="28"/>
      <c r="E213" s="49"/>
      <c r="F213" s="57"/>
      <c r="G213" s="122"/>
      <c r="H213" s="29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</row>
    <row r="214" spans="2:26" ht="14" thickBot="1" x14ac:dyDescent="0.2">
      <c r="B214" s="108"/>
      <c r="C214" s="119"/>
      <c r="D214" s="116"/>
      <c r="E214" s="20"/>
      <c r="F214" s="57"/>
      <c r="G214" s="122"/>
      <c r="H214" s="27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</row>
    <row r="215" spans="2:26" ht="14" thickBot="1" x14ac:dyDescent="0.2">
      <c r="B215" s="108"/>
      <c r="C215" s="119"/>
      <c r="D215" s="117"/>
      <c r="E215" s="20"/>
      <c r="F215" s="57"/>
      <c r="G215" s="122"/>
      <c r="H215" s="27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</row>
    <row r="216" spans="2:26" ht="14" thickBot="1" x14ac:dyDescent="0.2">
      <c r="B216" s="108"/>
      <c r="C216" s="119"/>
      <c r="D216" s="117"/>
      <c r="E216" s="18"/>
      <c r="F216" s="57"/>
      <c r="G216" s="122"/>
      <c r="H216" s="27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</row>
    <row r="217" spans="2:26" ht="14" thickBot="1" x14ac:dyDescent="0.2">
      <c r="B217" s="109"/>
      <c r="C217" s="120"/>
      <c r="D217" s="118"/>
      <c r="E217" s="21"/>
      <c r="F217" s="55"/>
      <c r="G217" s="123"/>
      <c r="H217" s="30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</row>
    <row r="218" spans="2:26" ht="14" thickBot="1" x14ac:dyDescent="0.2">
      <c r="B218" s="100"/>
      <c r="C218" s="100"/>
      <c r="D218" s="100"/>
      <c r="E218" s="100"/>
      <c r="F218" s="100"/>
      <c r="G218" s="100"/>
      <c r="H218" s="100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</row>
    <row r="219" spans="2:26" ht="13.5" customHeight="1" x14ac:dyDescent="0.15">
      <c r="B219" s="107">
        <v>85</v>
      </c>
      <c r="C219" s="98" t="s">
        <v>372</v>
      </c>
      <c r="D219" s="24" t="s">
        <v>323</v>
      </c>
      <c r="E219" s="11" t="s">
        <v>324</v>
      </c>
      <c r="F219" s="47" t="s">
        <v>12</v>
      </c>
      <c r="G219" s="121" t="s">
        <v>12</v>
      </c>
      <c r="H219" s="27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2:26" ht="14" x14ac:dyDescent="0.15">
      <c r="B220" s="108"/>
      <c r="C220" s="119"/>
      <c r="D220" s="18" t="s">
        <v>981</v>
      </c>
      <c r="E220" s="20" t="s">
        <v>373</v>
      </c>
      <c r="F220" s="48" t="s">
        <v>12</v>
      </c>
      <c r="G220" s="122"/>
      <c r="H220" s="27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</row>
    <row r="221" spans="2:26" x14ac:dyDescent="0.15">
      <c r="B221" s="108"/>
      <c r="C221" s="119"/>
      <c r="D221" s="18"/>
      <c r="E221" s="49"/>
      <c r="F221" s="48"/>
      <c r="G221" s="122"/>
      <c r="H221" s="27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</row>
    <row r="222" spans="2:26" x14ac:dyDescent="0.15">
      <c r="B222" s="108"/>
      <c r="C222" s="119"/>
      <c r="D222" s="18"/>
      <c r="E222" s="49"/>
      <c r="F222" s="48"/>
      <c r="G222" s="122"/>
      <c r="H222" s="27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</row>
    <row r="223" spans="2:26" ht="14" thickBot="1" x14ac:dyDescent="0.2">
      <c r="B223" s="108"/>
      <c r="C223" s="119"/>
      <c r="D223" s="18"/>
      <c r="E223" s="49"/>
      <c r="F223" s="56"/>
      <c r="G223" s="122"/>
      <c r="H223" s="27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</row>
    <row r="224" spans="2:26" ht="14" thickBot="1" x14ac:dyDescent="0.2">
      <c r="B224" s="108"/>
      <c r="C224" s="119"/>
      <c r="D224" s="28"/>
      <c r="E224" s="49"/>
      <c r="F224" s="57"/>
      <c r="G224" s="122"/>
      <c r="H224" s="29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</row>
    <row r="225" spans="2:26" ht="14" thickBot="1" x14ac:dyDescent="0.2">
      <c r="B225" s="108"/>
      <c r="C225" s="119"/>
      <c r="D225" s="116"/>
      <c r="E225" s="20"/>
      <c r="F225" s="57"/>
      <c r="G225" s="122"/>
      <c r="H225" s="27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</row>
    <row r="226" spans="2:26" ht="14" thickBot="1" x14ac:dyDescent="0.2">
      <c r="B226" s="108"/>
      <c r="C226" s="119"/>
      <c r="D226" s="117"/>
      <c r="E226" s="20"/>
      <c r="F226" s="57"/>
      <c r="G226" s="122"/>
      <c r="H226" s="27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</row>
    <row r="227" spans="2:26" ht="14" thickBot="1" x14ac:dyDescent="0.2">
      <c r="B227" s="108"/>
      <c r="C227" s="119"/>
      <c r="D227" s="117"/>
      <c r="E227" s="18"/>
      <c r="F227" s="57"/>
      <c r="G227" s="122"/>
      <c r="H227" s="27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</row>
    <row r="228" spans="2:26" ht="14" thickBot="1" x14ac:dyDescent="0.2">
      <c r="B228" s="109"/>
      <c r="C228" s="120"/>
      <c r="D228" s="118"/>
      <c r="E228" s="21"/>
      <c r="F228" s="55"/>
      <c r="G228" s="123"/>
      <c r="H228" s="30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</row>
    <row r="229" spans="2:26" ht="14" thickBot="1" x14ac:dyDescent="0.2">
      <c r="B229" s="100"/>
      <c r="C229" s="100"/>
      <c r="D229" s="100"/>
      <c r="E229" s="100"/>
      <c r="F229" s="100"/>
      <c r="G229" s="100"/>
      <c r="H229" s="100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</row>
    <row r="230" spans="2:26" ht="13.5" customHeight="1" x14ac:dyDescent="0.15">
      <c r="B230" s="107">
        <v>86</v>
      </c>
      <c r="C230" s="98" t="s">
        <v>374</v>
      </c>
      <c r="D230" s="24" t="s">
        <v>323</v>
      </c>
      <c r="E230" s="11" t="s">
        <v>324</v>
      </c>
      <c r="F230" s="47" t="s">
        <v>12</v>
      </c>
      <c r="G230" s="121" t="s">
        <v>13</v>
      </c>
      <c r="H230" s="27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2:26" ht="14" x14ac:dyDescent="0.15">
      <c r="B231" s="108"/>
      <c r="C231" s="119"/>
      <c r="D231" s="18" t="s">
        <v>375</v>
      </c>
      <c r="E231" s="20" t="s">
        <v>376</v>
      </c>
      <c r="F231" s="48" t="s">
        <v>13</v>
      </c>
      <c r="G231" s="122"/>
      <c r="H231" s="27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</row>
    <row r="232" spans="2:26" x14ac:dyDescent="0.15">
      <c r="B232" s="108"/>
      <c r="C232" s="119"/>
      <c r="D232" s="18"/>
      <c r="E232" s="49"/>
      <c r="F232" s="48"/>
      <c r="G232" s="122"/>
      <c r="H232" s="27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</row>
    <row r="233" spans="2:26" x14ac:dyDescent="0.15">
      <c r="B233" s="108"/>
      <c r="C233" s="119"/>
      <c r="D233" s="18"/>
      <c r="E233" s="49"/>
      <c r="F233" s="48"/>
      <c r="G233" s="122"/>
      <c r="H233" s="27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</row>
    <row r="234" spans="2:26" ht="14" thickBot="1" x14ac:dyDescent="0.2">
      <c r="B234" s="108"/>
      <c r="C234" s="119"/>
      <c r="D234" s="18"/>
      <c r="E234" s="49"/>
      <c r="F234" s="56"/>
      <c r="G234" s="122"/>
      <c r="H234" s="27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</row>
    <row r="235" spans="2:26" ht="14" thickBot="1" x14ac:dyDescent="0.2">
      <c r="B235" s="108"/>
      <c r="C235" s="119"/>
      <c r="D235" s="28"/>
      <c r="E235" s="49"/>
      <c r="F235" s="57"/>
      <c r="G235" s="122"/>
      <c r="H235" s="29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</row>
    <row r="236" spans="2:26" ht="14" thickBot="1" x14ac:dyDescent="0.2">
      <c r="B236" s="108"/>
      <c r="C236" s="119"/>
      <c r="D236" s="116"/>
      <c r="E236" s="20"/>
      <c r="F236" s="57"/>
      <c r="G236" s="122"/>
      <c r="H236" s="27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</row>
    <row r="237" spans="2:26" ht="14" thickBot="1" x14ac:dyDescent="0.2">
      <c r="B237" s="108"/>
      <c r="C237" s="119"/>
      <c r="D237" s="117"/>
      <c r="E237" s="20"/>
      <c r="F237" s="57"/>
      <c r="G237" s="122"/>
      <c r="H237" s="27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</row>
    <row r="238" spans="2:26" ht="14" thickBot="1" x14ac:dyDescent="0.2">
      <c r="B238" s="108"/>
      <c r="C238" s="119"/>
      <c r="D238" s="117"/>
      <c r="E238" s="18"/>
      <c r="F238" s="57"/>
      <c r="G238" s="122"/>
      <c r="H238" s="27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</row>
    <row r="239" spans="2:26" ht="14" thickBot="1" x14ac:dyDescent="0.2">
      <c r="B239" s="109"/>
      <c r="C239" s="120"/>
      <c r="D239" s="118"/>
      <c r="E239" s="21"/>
      <c r="F239" s="55"/>
      <c r="G239" s="123"/>
      <c r="H239" s="30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</row>
    <row r="240" spans="2:26" ht="14" thickBot="1" x14ac:dyDescent="0.2">
      <c r="B240" s="100"/>
      <c r="C240" s="100"/>
      <c r="D240" s="100"/>
      <c r="E240" s="100"/>
      <c r="F240" s="100"/>
      <c r="G240" s="100"/>
      <c r="H240" s="100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</row>
    <row r="241" spans="2:26" ht="13.5" customHeight="1" x14ac:dyDescent="0.15">
      <c r="B241" s="107">
        <v>87</v>
      </c>
      <c r="C241" s="98" t="s">
        <v>377</v>
      </c>
      <c r="D241" s="24" t="s">
        <v>323</v>
      </c>
      <c r="E241" s="11" t="s">
        <v>324</v>
      </c>
      <c r="F241" s="47" t="s">
        <v>12</v>
      </c>
      <c r="G241" s="121" t="s">
        <v>13</v>
      </c>
      <c r="H241" s="27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2:26" ht="14" x14ac:dyDescent="0.15">
      <c r="B242" s="108"/>
      <c r="C242" s="119"/>
      <c r="D242" s="18" t="s">
        <v>378</v>
      </c>
      <c r="E242" s="20" t="s">
        <v>379</v>
      </c>
      <c r="F242" s="48" t="s">
        <v>13</v>
      </c>
      <c r="G242" s="122"/>
      <c r="H242" s="27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</row>
    <row r="243" spans="2:26" x14ac:dyDescent="0.15">
      <c r="B243" s="108"/>
      <c r="C243" s="119"/>
      <c r="D243" s="18"/>
      <c r="E243" s="49"/>
      <c r="F243" s="48"/>
      <c r="G243" s="122"/>
      <c r="H243" s="27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</row>
    <row r="244" spans="2:26" x14ac:dyDescent="0.15">
      <c r="B244" s="108"/>
      <c r="C244" s="119"/>
      <c r="D244" s="18"/>
      <c r="E244" s="49"/>
      <c r="F244" s="48"/>
      <c r="G244" s="122"/>
      <c r="H244" s="27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</row>
    <row r="245" spans="2:26" ht="14" thickBot="1" x14ac:dyDescent="0.2">
      <c r="B245" s="108"/>
      <c r="C245" s="119"/>
      <c r="D245" s="18"/>
      <c r="E245" s="49"/>
      <c r="F245" s="56"/>
      <c r="G245" s="122"/>
      <c r="H245" s="27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</row>
    <row r="246" spans="2:26" ht="14" thickBot="1" x14ac:dyDescent="0.2">
      <c r="B246" s="108"/>
      <c r="C246" s="119"/>
      <c r="D246" s="28"/>
      <c r="E246" s="49"/>
      <c r="F246" s="57"/>
      <c r="G246" s="122"/>
      <c r="H246" s="29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</row>
    <row r="247" spans="2:26" ht="14" thickBot="1" x14ac:dyDescent="0.2">
      <c r="B247" s="108"/>
      <c r="C247" s="119"/>
      <c r="D247" s="116"/>
      <c r="E247" s="20"/>
      <c r="F247" s="57"/>
      <c r="G247" s="122"/>
      <c r="H247" s="27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</row>
    <row r="248" spans="2:26" ht="14" thickBot="1" x14ac:dyDescent="0.2">
      <c r="B248" s="108"/>
      <c r="C248" s="119"/>
      <c r="D248" s="117"/>
      <c r="E248" s="20"/>
      <c r="F248" s="57"/>
      <c r="G248" s="122"/>
      <c r="H248" s="27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</row>
    <row r="249" spans="2:26" ht="14" thickBot="1" x14ac:dyDescent="0.2">
      <c r="B249" s="108"/>
      <c r="C249" s="119"/>
      <c r="D249" s="117"/>
      <c r="E249" s="18"/>
      <c r="F249" s="57"/>
      <c r="G249" s="122"/>
      <c r="H249" s="27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</row>
    <row r="250" spans="2:26" ht="14" thickBot="1" x14ac:dyDescent="0.2">
      <c r="B250" s="109"/>
      <c r="C250" s="120"/>
      <c r="D250" s="118"/>
      <c r="E250" s="21"/>
      <c r="F250" s="47"/>
      <c r="G250" s="123"/>
      <c r="H250" s="27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</row>
    <row r="251" spans="2:26" ht="14" thickBot="1" x14ac:dyDescent="0.2">
      <c r="B251" s="99"/>
      <c r="C251" s="99"/>
      <c r="D251" s="99"/>
      <c r="E251" s="99"/>
      <c r="F251" s="99"/>
      <c r="G251" s="99"/>
      <c r="H251" s="99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</row>
    <row r="252" spans="2:26" ht="13.5" customHeight="1" x14ac:dyDescent="0.15">
      <c r="B252" s="107">
        <v>88</v>
      </c>
      <c r="C252" s="98" t="s">
        <v>380</v>
      </c>
      <c r="D252" s="24" t="s">
        <v>381</v>
      </c>
      <c r="E252" s="11" t="s">
        <v>382</v>
      </c>
      <c r="F252" s="47" t="s">
        <v>12</v>
      </c>
      <c r="G252" s="121" t="s">
        <v>12</v>
      </c>
      <c r="H252" s="27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2:26" ht="14" x14ac:dyDescent="0.15">
      <c r="B253" s="108"/>
      <c r="C253" s="119"/>
      <c r="D253" s="18" t="s">
        <v>323</v>
      </c>
      <c r="E253" s="20" t="s">
        <v>309</v>
      </c>
      <c r="F253" s="48" t="s">
        <v>12</v>
      </c>
      <c r="G253" s="122"/>
      <c r="H253" s="27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</row>
    <row r="254" spans="2:26" ht="14" x14ac:dyDescent="0.15">
      <c r="B254" s="108"/>
      <c r="C254" s="119"/>
      <c r="D254" s="18" t="s">
        <v>383</v>
      </c>
      <c r="E254" s="49" t="s">
        <v>384</v>
      </c>
      <c r="F254" s="48" t="s">
        <v>12</v>
      </c>
      <c r="G254" s="122"/>
      <c r="H254" s="27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</row>
    <row r="255" spans="2:26" ht="14" x14ac:dyDescent="0.15">
      <c r="B255" s="108"/>
      <c r="C255" s="119"/>
      <c r="D255" s="18" t="s">
        <v>385</v>
      </c>
      <c r="E255" s="49" t="s">
        <v>386</v>
      </c>
      <c r="F255" s="48" t="s">
        <v>12</v>
      </c>
      <c r="G255" s="122"/>
      <c r="H255" s="27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</row>
    <row r="256" spans="2:26" ht="14" thickBot="1" x14ac:dyDescent="0.2">
      <c r="B256" s="108"/>
      <c r="C256" s="119"/>
      <c r="D256" s="18"/>
      <c r="E256" s="49"/>
      <c r="F256" s="56"/>
      <c r="G256" s="122"/>
      <c r="H256" s="27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</row>
    <row r="257" spans="2:26" ht="14" thickBot="1" x14ac:dyDescent="0.2">
      <c r="B257" s="108"/>
      <c r="C257" s="119"/>
      <c r="D257" s="28"/>
      <c r="E257" s="49"/>
      <c r="F257" s="57"/>
      <c r="G257" s="122"/>
      <c r="H257" s="29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</row>
    <row r="258" spans="2:26" ht="14" thickBot="1" x14ac:dyDescent="0.2">
      <c r="B258" s="108"/>
      <c r="C258" s="119"/>
      <c r="D258" s="116"/>
      <c r="E258" s="20"/>
      <c r="F258" s="57"/>
      <c r="G258" s="122"/>
      <c r="H258" s="27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</row>
    <row r="259" spans="2:26" ht="14" thickBot="1" x14ac:dyDescent="0.2">
      <c r="B259" s="108"/>
      <c r="C259" s="119"/>
      <c r="D259" s="117"/>
      <c r="E259" s="20"/>
      <c r="F259" s="57"/>
      <c r="G259" s="122"/>
      <c r="H259" s="27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</row>
    <row r="260" spans="2:26" ht="14" thickBot="1" x14ac:dyDescent="0.2">
      <c r="B260" s="108"/>
      <c r="C260" s="119"/>
      <c r="D260" s="117"/>
      <c r="E260" s="18"/>
      <c r="F260" s="57"/>
      <c r="G260" s="122"/>
      <c r="H260" s="27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</row>
    <row r="261" spans="2:26" ht="14" thickBot="1" x14ac:dyDescent="0.2">
      <c r="B261" s="109"/>
      <c r="C261" s="120"/>
      <c r="D261" s="118"/>
      <c r="E261" s="21"/>
      <c r="F261" s="55"/>
      <c r="G261" s="123"/>
      <c r="H261" s="30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</row>
    <row r="262" spans="2:26" ht="14" thickBot="1" x14ac:dyDescent="0.2">
      <c r="B262" s="100"/>
      <c r="C262" s="100"/>
      <c r="D262" s="100"/>
      <c r="E262" s="100"/>
      <c r="F262" s="100"/>
      <c r="G262" s="100"/>
      <c r="H262" s="100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</row>
    <row r="263" spans="2:26" ht="13.5" customHeight="1" x14ac:dyDescent="0.15">
      <c r="B263" s="107">
        <v>89</v>
      </c>
      <c r="C263" s="98" t="s">
        <v>387</v>
      </c>
      <c r="D263" s="24" t="s">
        <v>381</v>
      </c>
      <c r="E263" s="11" t="s">
        <v>382</v>
      </c>
      <c r="F263" s="48" t="s">
        <v>12</v>
      </c>
      <c r="G263" s="121" t="s">
        <v>13</v>
      </c>
      <c r="H263" s="27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2:26" ht="14" x14ac:dyDescent="0.15">
      <c r="B264" s="108"/>
      <c r="C264" s="119"/>
      <c r="D264" s="18" t="s">
        <v>323</v>
      </c>
      <c r="E264" s="20" t="s">
        <v>309</v>
      </c>
      <c r="F264" s="48" t="s">
        <v>12</v>
      </c>
      <c r="G264" s="122"/>
      <c r="H264" s="27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</row>
    <row r="265" spans="2:26" ht="14" x14ac:dyDescent="0.15">
      <c r="B265" s="108"/>
      <c r="C265" s="119"/>
      <c r="D265" s="18" t="s">
        <v>383</v>
      </c>
      <c r="E265" s="49" t="s">
        <v>384</v>
      </c>
      <c r="F265" s="48" t="s">
        <v>12</v>
      </c>
      <c r="G265" s="122"/>
      <c r="H265" s="27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</row>
    <row r="266" spans="2:26" ht="14" x14ac:dyDescent="0.15">
      <c r="B266" s="108"/>
      <c r="C266" s="119"/>
      <c r="D266" s="18" t="s">
        <v>385</v>
      </c>
      <c r="E266" s="49" t="s">
        <v>386</v>
      </c>
      <c r="F266" s="48" t="s">
        <v>12</v>
      </c>
      <c r="G266" s="122"/>
      <c r="H266" s="27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</row>
    <row r="267" spans="2:26" ht="15" thickBot="1" x14ac:dyDescent="0.2">
      <c r="B267" s="108"/>
      <c r="C267" s="119"/>
      <c r="D267" s="18" t="s">
        <v>388</v>
      </c>
      <c r="E267" s="49" t="s">
        <v>389</v>
      </c>
      <c r="F267" s="56" t="s">
        <v>13</v>
      </c>
      <c r="G267" s="122"/>
      <c r="H267" s="27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</row>
    <row r="268" spans="2:26" ht="14" thickBot="1" x14ac:dyDescent="0.2">
      <c r="B268" s="108"/>
      <c r="C268" s="119"/>
      <c r="D268" s="28"/>
      <c r="E268" s="49"/>
      <c r="F268" s="57"/>
      <c r="G268" s="122"/>
      <c r="H268" s="29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</row>
    <row r="269" spans="2:26" ht="14" thickBot="1" x14ac:dyDescent="0.2">
      <c r="B269" s="108"/>
      <c r="C269" s="119"/>
      <c r="D269" s="116"/>
      <c r="E269" s="20"/>
      <c r="F269" s="57"/>
      <c r="G269" s="122"/>
      <c r="H269" s="27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</row>
    <row r="270" spans="2:26" ht="14" thickBot="1" x14ac:dyDescent="0.2">
      <c r="B270" s="108"/>
      <c r="C270" s="119"/>
      <c r="D270" s="117"/>
      <c r="E270" s="20"/>
      <c r="F270" s="57"/>
      <c r="G270" s="122"/>
      <c r="H270" s="27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</row>
    <row r="271" spans="2:26" ht="14" thickBot="1" x14ac:dyDescent="0.2">
      <c r="B271" s="108"/>
      <c r="C271" s="119"/>
      <c r="D271" s="117"/>
      <c r="E271" s="18"/>
      <c r="F271" s="57"/>
      <c r="G271" s="122"/>
      <c r="H271" s="27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</row>
    <row r="272" spans="2:26" ht="14" thickBot="1" x14ac:dyDescent="0.2">
      <c r="B272" s="109"/>
      <c r="C272" s="120"/>
      <c r="D272" s="118"/>
      <c r="E272" s="21"/>
      <c r="F272" s="55"/>
      <c r="G272" s="123"/>
      <c r="H272" s="30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</row>
    <row r="273" spans="2:26" ht="14" thickBot="1" x14ac:dyDescent="0.2">
      <c r="B273" s="100"/>
      <c r="C273" s="100"/>
      <c r="D273" s="100"/>
      <c r="E273" s="100"/>
      <c r="F273" s="100"/>
      <c r="G273" s="100"/>
      <c r="H273" s="100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</row>
    <row r="274" spans="2:26" ht="13.5" customHeight="1" x14ac:dyDescent="0.15">
      <c r="B274" s="107">
        <v>90</v>
      </c>
      <c r="C274" s="98" t="s">
        <v>390</v>
      </c>
      <c r="D274" s="24" t="s">
        <v>323</v>
      </c>
      <c r="E274" s="11" t="s">
        <v>309</v>
      </c>
      <c r="F274" s="47" t="s">
        <v>12</v>
      </c>
      <c r="G274" s="121" t="s">
        <v>12</v>
      </c>
      <c r="H274" s="27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2:26" ht="14" x14ac:dyDescent="0.15">
      <c r="B275" s="108"/>
      <c r="C275" s="119"/>
      <c r="D275" s="18" t="s">
        <v>391</v>
      </c>
      <c r="E275" s="20" t="s">
        <v>326</v>
      </c>
      <c r="F275" s="48" t="s">
        <v>12</v>
      </c>
      <c r="G275" s="122"/>
      <c r="H275" s="27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</row>
    <row r="276" spans="2:26" ht="14" x14ac:dyDescent="0.15">
      <c r="B276" s="108"/>
      <c r="C276" s="119"/>
      <c r="D276" s="18" t="s">
        <v>388</v>
      </c>
      <c r="E276" s="49" t="s">
        <v>392</v>
      </c>
      <c r="F276" s="48" t="s">
        <v>12</v>
      </c>
      <c r="G276" s="122"/>
      <c r="H276" s="27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</row>
    <row r="277" spans="2:26" x14ac:dyDescent="0.15">
      <c r="B277" s="108"/>
      <c r="C277" s="119"/>
      <c r="D277" s="18"/>
      <c r="E277" s="49"/>
      <c r="F277" s="48"/>
      <c r="G277" s="122"/>
      <c r="H277" s="27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</row>
    <row r="278" spans="2:26" ht="14" thickBot="1" x14ac:dyDescent="0.2">
      <c r="B278" s="108"/>
      <c r="C278" s="119"/>
      <c r="D278" s="18"/>
      <c r="E278" s="49"/>
      <c r="F278" s="56"/>
      <c r="G278" s="122"/>
      <c r="H278" s="27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</row>
    <row r="279" spans="2:26" ht="14" thickBot="1" x14ac:dyDescent="0.2">
      <c r="B279" s="108"/>
      <c r="C279" s="119"/>
      <c r="D279" s="28"/>
      <c r="E279" s="49"/>
      <c r="F279" s="57"/>
      <c r="G279" s="122"/>
      <c r="H279" s="29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</row>
    <row r="280" spans="2:26" ht="14" thickBot="1" x14ac:dyDescent="0.2">
      <c r="B280" s="108"/>
      <c r="C280" s="119"/>
      <c r="D280" s="116"/>
      <c r="E280" s="20"/>
      <c r="F280" s="57"/>
      <c r="G280" s="122"/>
      <c r="H280" s="27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</row>
    <row r="281" spans="2:26" ht="14" thickBot="1" x14ac:dyDescent="0.2">
      <c r="B281" s="108"/>
      <c r="C281" s="119"/>
      <c r="D281" s="117"/>
      <c r="E281" s="20"/>
      <c r="F281" s="57"/>
      <c r="G281" s="122"/>
      <c r="H281" s="27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</row>
    <row r="282" spans="2:26" ht="14" thickBot="1" x14ac:dyDescent="0.2">
      <c r="B282" s="108"/>
      <c r="C282" s="119"/>
      <c r="D282" s="117"/>
      <c r="E282" s="18"/>
      <c r="F282" s="57"/>
      <c r="G282" s="122"/>
      <c r="H282" s="27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</row>
    <row r="283" spans="2:26" ht="14" thickBot="1" x14ac:dyDescent="0.2">
      <c r="B283" s="109"/>
      <c r="C283" s="120"/>
      <c r="D283" s="118"/>
      <c r="E283" s="21"/>
      <c r="F283" s="55"/>
      <c r="G283" s="123"/>
      <c r="H283" s="30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</row>
    <row r="284" spans="2:26" ht="14" thickBot="1" x14ac:dyDescent="0.2">
      <c r="B284" s="100"/>
      <c r="C284" s="100"/>
      <c r="D284" s="100"/>
      <c r="E284" s="100"/>
      <c r="F284" s="100"/>
      <c r="G284" s="100"/>
      <c r="H284" s="100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</row>
    <row r="285" spans="2:26" ht="13.5" customHeight="1" x14ac:dyDescent="0.15">
      <c r="B285" s="107">
        <v>91</v>
      </c>
      <c r="C285" s="98" t="s">
        <v>393</v>
      </c>
      <c r="D285" s="24" t="s">
        <v>323</v>
      </c>
      <c r="E285" s="11" t="s">
        <v>324</v>
      </c>
      <c r="F285" s="47" t="s">
        <v>12</v>
      </c>
      <c r="G285" s="121" t="s">
        <v>12</v>
      </c>
      <c r="H285" s="27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2:26" ht="14" x14ac:dyDescent="0.15">
      <c r="B286" s="108"/>
      <c r="C286" s="119"/>
      <c r="D286" s="18" t="s">
        <v>394</v>
      </c>
      <c r="E286" s="20" t="s">
        <v>367</v>
      </c>
      <c r="F286" s="48" t="s">
        <v>12</v>
      </c>
      <c r="G286" s="122"/>
      <c r="H286" s="27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</row>
    <row r="287" spans="2:26" ht="14" x14ac:dyDescent="0.15">
      <c r="B287" s="108"/>
      <c r="C287" s="119"/>
      <c r="D287" s="18" t="s">
        <v>368</v>
      </c>
      <c r="E287" s="49" t="s">
        <v>395</v>
      </c>
      <c r="F287" s="48" t="s">
        <v>12</v>
      </c>
      <c r="G287" s="122"/>
      <c r="H287" s="27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</row>
    <row r="288" spans="2:26" ht="14" x14ac:dyDescent="0.15">
      <c r="B288" s="108"/>
      <c r="C288" s="119"/>
      <c r="D288" s="18" t="s">
        <v>396</v>
      </c>
      <c r="E288" s="49" t="s">
        <v>397</v>
      </c>
      <c r="F288" s="48" t="s">
        <v>12</v>
      </c>
      <c r="G288" s="122"/>
      <c r="H288" s="27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</row>
    <row r="289" spans="2:26" ht="14" thickBot="1" x14ac:dyDescent="0.2">
      <c r="B289" s="108"/>
      <c r="C289" s="119"/>
      <c r="D289" s="18"/>
      <c r="E289" s="49"/>
      <c r="F289" s="56"/>
      <c r="G289" s="122"/>
      <c r="H289" s="27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</row>
    <row r="290" spans="2:26" ht="14" thickBot="1" x14ac:dyDescent="0.2">
      <c r="B290" s="108"/>
      <c r="C290" s="119"/>
      <c r="D290" s="28"/>
      <c r="E290" s="49"/>
      <c r="F290" s="57"/>
      <c r="G290" s="122"/>
      <c r="H290" s="29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</row>
    <row r="291" spans="2:26" ht="14" thickBot="1" x14ac:dyDescent="0.2">
      <c r="B291" s="108"/>
      <c r="C291" s="119"/>
      <c r="D291" s="116"/>
      <c r="E291" s="20"/>
      <c r="F291" s="57"/>
      <c r="G291" s="122"/>
      <c r="H291" s="27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</row>
    <row r="292" spans="2:26" ht="14" thickBot="1" x14ac:dyDescent="0.2">
      <c r="B292" s="108"/>
      <c r="C292" s="119"/>
      <c r="D292" s="117"/>
      <c r="E292" s="20"/>
      <c r="F292" s="57"/>
      <c r="G292" s="122"/>
      <c r="H292" s="27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</row>
    <row r="293" spans="2:26" ht="14" thickBot="1" x14ac:dyDescent="0.2">
      <c r="B293" s="108"/>
      <c r="C293" s="119"/>
      <c r="D293" s="117"/>
      <c r="E293" s="18"/>
      <c r="F293" s="57"/>
      <c r="G293" s="122"/>
      <c r="H293" s="27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</row>
    <row r="294" spans="2:26" ht="14" thickBot="1" x14ac:dyDescent="0.2">
      <c r="B294" s="109"/>
      <c r="C294" s="120"/>
      <c r="D294" s="118"/>
      <c r="E294" s="21"/>
      <c r="F294" s="55"/>
      <c r="G294" s="123"/>
      <c r="H294" s="30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</row>
    <row r="295" spans="2:26" ht="14" thickBot="1" x14ac:dyDescent="0.2">
      <c r="B295" s="100"/>
      <c r="C295" s="100"/>
      <c r="D295" s="100"/>
      <c r="E295" s="100"/>
      <c r="F295" s="100"/>
      <c r="G295" s="100"/>
      <c r="H295" s="100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</row>
    <row r="296" spans="2:26" ht="13.5" customHeight="1" x14ac:dyDescent="0.15">
      <c r="B296" s="107">
        <v>92</v>
      </c>
      <c r="C296" s="98" t="s">
        <v>398</v>
      </c>
      <c r="D296" s="24" t="s">
        <v>323</v>
      </c>
      <c r="E296" s="11" t="s">
        <v>324</v>
      </c>
      <c r="F296" s="47" t="s">
        <v>12</v>
      </c>
      <c r="G296" s="121" t="s">
        <v>12</v>
      </c>
      <c r="H296" s="27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2:26" ht="14" x14ac:dyDescent="0.15">
      <c r="B297" s="108"/>
      <c r="C297" s="119"/>
      <c r="D297" s="18" t="s">
        <v>399</v>
      </c>
      <c r="E297" s="20" t="s">
        <v>400</v>
      </c>
      <c r="F297" s="48" t="s">
        <v>12</v>
      </c>
      <c r="G297" s="122"/>
      <c r="H297" s="27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</row>
    <row r="298" spans="2:26" ht="14" x14ac:dyDescent="0.15">
      <c r="B298" s="108"/>
      <c r="C298" s="119"/>
      <c r="D298" s="18" t="s">
        <v>401</v>
      </c>
      <c r="E298" s="49" t="s">
        <v>318</v>
      </c>
      <c r="F298" s="48" t="s">
        <v>12</v>
      </c>
      <c r="G298" s="122"/>
      <c r="H298" s="27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</row>
    <row r="299" spans="2:26" x14ac:dyDescent="0.15">
      <c r="B299" s="108"/>
      <c r="C299" s="119"/>
      <c r="D299" s="18"/>
      <c r="E299" s="49"/>
      <c r="F299" s="48"/>
      <c r="G299" s="122"/>
      <c r="H299" s="27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</row>
    <row r="300" spans="2:26" ht="14" thickBot="1" x14ac:dyDescent="0.2">
      <c r="B300" s="108"/>
      <c r="C300" s="119"/>
      <c r="D300" s="18"/>
      <c r="E300" s="49"/>
      <c r="F300" s="56"/>
      <c r="G300" s="122"/>
      <c r="H300" s="27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</row>
    <row r="301" spans="2:26" ht="14" thickBot="1" x14ac:dyDescent="0.2">
      <c r="B301" s="108"/>
      <c r="C301" s="119"/>
      <c r="D301" s="28"/>
      <c r="E301" s="49"/>
      <c r="F301" s="57"/>
      <c r="G301" s="122"/>
      <c r="H301" s="29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</row>
    <row r="302" spans="2:26" ht="14" thickBot="1" x14ac:dyDescent="0.2">
      <c r="B302" s="108"/>
      <c r="C302" s="119"/>
      <c r="D302" s="116"/>
      <c r="E302" s="20"/>
      <c r="F302" s="57"/>
      <c r="G302" s="122"/>
      <c r="H302" s="27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</row>
    <row r="303" spans="2:26" ht="14" thickBot="1" x14ac:dyDescent="0.2">
      <c r="B303" s="108"/>
      <c r="C303" s="119"/>
      <c r="D303" s="117"/>
      <c r="E303" s="20"/>
      <c r="F303" s="57"/>
      <c r="G303" s="122"/>
      <c r="H303" s="27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</row>
    <row r="304" spans="2:26" ht="14" thickBot="1" x14ac:dyDescent="0.2">
      <c r="B304" s="108"/>
      <c r="C304" s="119"/>
      <c r="D304" s="117"/>
      <c r="E304" s="18"/>
      <c r="F304" s="57"/>
      <c r="G304" s="122"/>
      <c r="H304" s="27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</row>
    <row r="305" spans="2:26" ht="14" thickBot="1" x14ac:dyDescent="0.2">
      <c r="B305" s="109"/>
      <c r="C305" s="120"/>
      <c r="D305" s="118"/>
      <c r="E305" s="21"/>
      <c r="F305" s="55"/>
      <c r="G305" s="123"/>
      <c r="H305" s="30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</row>
    <row r="306" spans="2:26" ht="14" thickBot="1" x14ac:dyDescent="0.2">
      <c r="B306" s="100"/>
      <c r="C306" s="100"/>
      <c r="D306" s="100"/>
      <c r="E306" s="100"/>
      <c r="F306" s="100"/>
      <c r="G306" s="100"/>
      <c r="H306" s="100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</row>
    <row r="307" spans="2:26" ht="13.5" customHeight="1" x14ac:dyDescent="0.15">
      <c r="B307" s="107">
        <v>93</v>
      </c>
      <c r="C307" s="98" t="s">
        <v>402</v>
      </c>
      <c r="D307" s="24" t="s">
        <v>323</v>
      </c>
      <c r="E307" s="11" t="s">
        <v>324</v>
      </c>
      <c r="F307" s="47" t="s">
        <v>12</v>
      </c>
      <c r="G307" s="121" t="s">
        <v>12</v>
      </c>
      <c r="H307" s="27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2:26" ht="14" x14ac:dyDescent="0.15">
      <c r="B308" s="108"/>
      <c r="C308" s="119"/>
      <c r="D308" s="18" t="s">
        <v>403</v>
      </c>
      <c r="E308" s="20" t="s">
        <v>404</v>
      </c>
      <c r="F308" s="48" t="s">
        <v>12</v>
      </c>
      <c r="G308" s="122"/>
      <c r="H308" s="27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</row>
    <row r="309" spans="2:26" ht="14" x14ac:dyDescent="0.15">
      <c r="B309" s="108"/>
      <c r="C309" s="119"/>
      <c r="D309" s="18" t="s">
        <v>405</v>
      </c>
      <c r="E309" s="49" t="s">
        <v>406</v>
      </c>
      <c r="F309" s="48" t="s">
        <v>12</v>
      </c>
      <c r="G309" s="122"/>
      <c r="H309" s="27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</row>
    <row r="310" spans="2:26" x14ac:dyDescent="0.15">
      <c r="B310" s="108"/>
      <c r="C310" s="119"/>
      <c r="D310" s="18"/>
      <c r="E310" s="49"/>
      <c r="F310" s="48"/>
      <c r="G310" s="122"/>
      <c r="H310" s="27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</row>
    <row r="311" spans="2:26" ht="14" thickBot="1" x14ac:dyDescent="0.2">
      <c r="B311" s="108"/>
      <c r="C311" s="119"/>
      <c r="D311" s="18"/>
      <c r="E311" s="49"/>
      <c r="F311" s="56"/>
      <c r="G311" s="122"/>
      <c r="H311" s="27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</row>
    <row r="312" spans="2:26" ht="14" thickBot="1" x14ac:dyDescent="0.2">
      <c r="B312" s="108"/>
      <c r="C312" s="119"/>
      <c r="D312" s="28"/>
      <c r="E312" s="49"/>
      <c r="F312" s="57"/>
      <c r="G312" s="122"/>
      <c r="H312" s="29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</row>
    <row r="313" spans="2:26" ht="14" thickBot="1" x14ac:dyDescent="0.2">
      <c r="B313" s="108"/>
      <c r="C313" s="119"/>
      <c r="D313" s="116"/>
      <c r="E313" s="20"/>
      <c r="F313" s="57"/>
      <c r="G313" s="122"/>
      <c r="H313" s="27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</row>
    <row r="314" spans="2:26" ht="14" thickBot="1" x14ac:dyDescent="0.2">
      <c r="B314" s="108"/>
      <c r="C314" s="119"/>
      <c r="D314" s="117"/>
      <c r="E314" s="20"/>
      <c r="F314" s="57"/>
      <c r="G314" s="122"/>
      <c r="H314" s="27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</row>
    <row r="315" spans="2:26" ht="14" thickBot="1" x14ac:dyDescent="0.2">
      <c r="B315" s="108"/>
      <c r="C315" s="119"/>
      <c r="D315" s="117"/>
      <c r="E315" s="18"/>
      <c r="F315" s="57"/>
      <c r="G315" s="122"/>
      <c r="H315" s="27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</row>
    <row r="316" spans="2:26" ht="14" thickBot="1" x14ac:dyDescent="0.2">
      <c r="B316" s="109"/>
      <c r="C316" s="120"/>
      <c r="D316" s="118"/>
      <c r="E316" s="21"/>
      <c r="F316" s="47"/>
      <c r="G316" s="123"/>
      <c r="H316" s="27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</row>
    <row r="317" spans="2:26" ht="14" thickBot="1" x14ac:dyDescent="0.2">
      <c r="B317" s="99"/>
      <c r="C317" s="99"/>
      <c r="D317" s="99"/>
      <c r="E317" s="99"/>
      <c r="F317" s="99"/>
      <c r="G317" s="99"/>
      <c r="H317" s="99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</row>
    <row r="318" spans="2:26" ht="13.5" customHeight="1" x14ac:dyDescent="0.15">
      <c r="B318" s="107">
        <v>94</v>
      </c>
      <c r="C318" s="98" t="s">
        <v>407</v>
      </c>
      <c r="D318" s="24" t="s">
        <v>323</v>
      </c>
      <c r="E318" s="11" t="s">
        <v>324</v>
      </c>
      <c r="F318" s="47" t="s">
        <v>12</v>
      </c>
      <c r="G318" s="121" t="s">
        <v>12</v>
      </c>
      <c r="H318" s="27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2:26" ht="14" x14ac:dyDescent="0.15">
      <c r="B319" s="108"/>
      <c r="C319" s="119"/>
      <c r="D319" s="18" t="s">
        <v>403</v>
      </c>
      <c r="E319" s="20" t="s">
        <v>404</v>
      </c>
      <c r="F319" s="48" t="s">
        <v>12</v>
      </c>
      <c r="G319" s="122"/>
      <c r="H319" s="27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</row>
    <row r="320" spans="2:26" ht="14" x14ac:dyDescent="0.15">
      <c r="B320" s="108"/>
      <c r="C320" s="119"/>
      <c r="D320" s="18" t="s">
        <v>408</v>
      </c>
      <c r="E320" s="49" t="s">
        <v>409</v>
      </c>
      <c r="F320" s="48" t="s">
        <v>12</v>
      </c>
      <c r="G320" s="122"/>
      <c r="H320" s="27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</row>
    <row r="321" spans="2:26" x14ac:dyDescent="0.15">
      <c r="B321" s="108"/>
      <c r="C321" s="119"/>
      <c r="D321" s="18"/>
      <c r="E321" s="49"/>
      <c r="F321" s="48"/>
      <c r="G321" s="122"/>
      <c r="H321" s="27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</row>
    <row r="322" spans="2:26" ht="14" thickBot="1" x14ac:dyDescent="0.2">
      <c r="B322" s="108"/>
      <c r="C322" s="119"/>
      <c r="D322" s="18"/>
      <c r="E322" s="49"/>
      <c r="F322" s="56"/>
      <c r="G322" s="122"/>
      <c r="H322" s="27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</row>
    <row r="323" spans="2:26" ht="14" thickBot="1" x14ac:dyDescent="0.2">
      <c r="B323" s="108"/>
      <c r="C323" s="119"/>
      <c r="D323" s="28"/>
      <c r="E323" s="49"/>
      <c r="F323" s="57"/>
      <c r="G323" s="122"/>
      <c r="H323" s="29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</row>
    <row r="324" spans="2:26" ht="14" thickBot="1" x14ac:dyDescent="0.2">
      <c r="B324" s="108"/>
      <c r="C324" s="119"/>
      <c r="D324" s="116"/>
      <c r="E324" s="20"/>
      <c r="F324" s="57"/>
      <c r="G324" s="122"/>
      <c r="H324" s="27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</row>
    <row r="325" spans="2:26" ht="14" thickBot="1" x14ac:dyDescent="0.2">
      <c r="B325" s="108"/>
      <c r="C325" s="119"/>
      <c r="D325" s="117"/>
      <c r="E325" s="20"/>
      <c r="F325" s="57"/>
      <c r="G325" s="122"/>
      <c r="H325" s="27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</row>
    <row r="326" spans="2:26" ht="14" thickBot="1" x14ac:dyDescent="0.2">
      <c r="B326" s="108"/>
      <c r="C326" s="119"/>
      <c r="D326" s="117"/>
      <c r="E326" s="18"/>
      <c r="F326" s="57"/>
      <c r="G326" s="122"/>
      <c r="H326" s="27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</row>
    <row r="327" spans="2:26" ht="14" thickBot="1" x14ac:dyDescent="0.2">
      <c r="B327" s="109"/>
      <c r="C327" s="120"/>
      <c r="D327" s="118"/>
      <c r="E327" s="21"/>
      <c r="F327" s="55"/>
      <c r="G327" s="123"/>
      <c r="H327" s="30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</row>
    <row r="328" spans="2:26" ht="14" thickBot="1" x14ac:dyDescent="0.2">
      <c r="B328" s="100"/>
      <c r="C328" s="100"/>
      <c r="D328" s="100"/>
      <c r="E328" s="100"/>
      <c r="F328" s="100"/>
      <c r="G328" s="100"/>
      <c r="H328" s="100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</row>
    <row r="329" spans="2:26" ht="13.5" customHeight="1" x14ac:dyDescent="0.15">
      <c r="B329" s="107">
        <v>95</v>
      </c>
      <c r="C329" s="98" t="s">
        <v>410</v>
      </c>
      <c r="D329" s="24" t="s">
        <v>323</v>
      </c>
      <c r="E329" s="11" t="s">
        <v>324</v>
      </c>
      <c r="F329" s="47" t="s">
        <v>12</v>
      </c>
      <c r="G329" s="121" t="s">
        <v>12</v>
      </c>
      <c r="H329" s="27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2:26" ht="14" x14ac:dyDescent="0.15">
      <c r="B330" s="108"/>
      <c r="C330" s="119"/>
      <c r="D330" s="18" t="s">
        <v>403</v>
      </c>
      <c r="E330" s="20" t="s">
        <v>404</v>
      </c>
      <c r="F330" s="48" t="s">
        <v>12</v>
      </c>
      <c r="G330" s="122"/>
      <c r="H330" s="27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</row>
    <row r="331" spans="2:26" ht="14" x14ac:dyDescent="0.15">
      <c r="B331" s="108"/>
      <c r="C331" s="119"/>
      <c r="D331" s="18" t="s">
        <v>411</v>
      </c>
      <c r="E331" s="49" t="s">
        <v>412</v>
      </c>
      <c r="F331" s="48" t="s">
        <v>12</v>
      </c>
      <c r="G331" s="122"/>
      <c r="H331" s="27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</row>
    <row r="332" spans="2:26" x14ac:dyDescent="0.15">
      <c r="B332" s="108"/>
      <c r="C332" s="119"/>
      <c r="D332" s="18"/>
      <c r="E332" s="49"/>
      <c r="F332" s="48"/>
      <c r="G332" s="122"/>
      <c r="H332" s="27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</row>
    <row r="333" spans="2:26" ht="14" thickBot="1" x14ac:dyDescent="0.2">
      <c r="B333" s="108"/>
      <c r="C333" s="119"/>
      <c r="D333" s="18"/>
      <c r="E333" s="49"/>
      <c r="F333" s="56"/>
      <c r="G333" s="122"/>
      <c r="H333" s="27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</row>
    <row r="334" spans="2:26" ht="14" thickBot="1" x14ac:dyDescent="0.2">
      <c r="B334" s="108"/>
      <c r="C334" s="119"/>
      <c r="D334" s="28"/>
      <c r="E334" s="49"/>
      <c r="F334" s="57"/>
      <c r="G334" s="122"/>
      <c r="H334" s="29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</row>
    <row r="335" spans="2:26" ht="14" thickBot="1" x14ac:dyDescent="0.2">
      <c r="B335" s="108"/>
      <c r="C335" s="119"/>
      <c r="D335" s="116"/>
      <c r="E335" s="20"/>
      <c r="F335" s="57"/>
      <c r="G335" s="122"/>
      <c r="H335" s="27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</row>
    <row r="336" spans="2:26" ht="14" thickBot="1" x14ac:dyDescent="0.2">
      <c r="B336" s="108"/>
      <c r="C336" s="119"/>
      <c r="D336" s="117"/>
      <c r="E336" s="20"/>
      <c r="F336" s="57"/>
      <c r="G336" s="122"/>
      <c r="H336" s="27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</row>
    <row r="337" spans="2:26" ht="14" thickBot="1" x14ac:dyDescent="0.2">
      <c r="B337" s="108"/>
      <c r="C337" s="119"/>
      <c r="D337" s="117"/>
      <c r="E337" s="18"/>
      <c r="F337" s="57"/>
      <c r="G337" s="122"/>
      <c r="H337" s="27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</row>
    <row r="338" spans="2:26" ht="14" thickBot="1" x14ac:dyDescent="0.2">
      <c r="B338" s="109"/>
      <c r="C338" s="120"/>
      <c r="D338" s="118"/>
      <c r="E338" s="21"/>
      <c r="F338" s="55"/>
      <c r="G338" s="123"/>
      <c r="H338" s="30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</row>
    <row r="339" spans="2:26" ht="14" thickBot="1" x14ac:dyDescent="0.2">
      <c r="B339" s="100"/>
      <c r="C339" s="100"/>
      <c r="D339" s="100"/>
      <c r="E339" s="100"/>
      <c r="F339" s="100"/>
      <c r="G339" s="100"/>
      <c r="H339" s="100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</row>
    <row r="340" spans="2:26" ht="13.5" customHeight="1" x14ac:dyDescent="0.15">
      <c r="B340" s="107">
        <v>96</v>
      </c>
      <c r="C340" s="98" t="s">
        <v>413</v>
      </c>
      <c r="D340" s="24" t="s">
        <v>323</v>
      </c>
      <c r="E340" s="11" t="s">
        <v>324</v>
      </c>
      <c r="F340" s="48" t="s">
        <v>12</v>
      </c>
      <c r="G340" s="121" t="s">
        <v>12</v>
      </c>
      <c r="H340" s="27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2:26" ht="14" x14ac:dyDescent="0.15">
      <c r="B341" s="108"/>
      <c r="C341" s="119"/>
      <c r="D341" s="18" t="s">
        <v>414</v>
      </c>
      <c r="E341" s="20" t="s">
        <v>404</v>
      </c>
      <c r="F341" s="48" t="s">
        <v>12</v>
      </c>
      <c r="G341" s="122"/>
      <c r="H341" s="27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</row>
    <row r="342" spans="2:26" ht="14" x14ac:dyDescent="0.15">
      <c r="B342" s="108"/>
      <c r="C342" s="119"/>
      <c r="D342" s="18" t="s">
        <v>415</v>
      </c>
      <c r="E342" s="49" t="s">
        <v>353</v>
      </c>
      <c r="F342" s="48" t="s">
        <v>12</v>
      </c>
      <c r="G342" s="122"/>
      <c r="H342" s="27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</row>
    <row r="343" spans="2:26" x14ac:dyDescent="0.15">
      <c r="B343" s="108"/>
      <c r="C343" s="119"/>
      <c r="D343" s="18"/>
      <c r="E343" s="49"/>
      <c r="F343" s="48"/>
      <c r="G343" s="122"/>
      <c r="H343" s="27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</row>
    <row r="344" spans="2:26" ht="14" thickBot="1" x14ac:dyDescent="0.2">
      <c r="B344" s="108"/>
      <c r="C344" s="119"/>
      <c r="D344" s="18"/>
      <c r="E344" s="49"/>
      <c r="F344" s="56"/>
      <c r="G344" s="122"/>
      <c r="H344" s="27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</row>
    <row r="345" spans="2:26" ht="14" thickBot="1" x14ac:dyDescent="0.2">
      <c r="B345" s="108"/>
      <c r="C345" s="119"/>
      <c r="D345" s="28"/>
      <c r="E345" s="49"/>
      <c r="F345" s="57"/>
      <c r="G345" s="122"/>
      <c r="H345" s="29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</row>
    <row r="346" spans="2:26" ht="14" thickBot="1" x14ac:dyDescent="0.2">
      <c r="B346" s="108"/>
      <c r="C346" s="119"/>
      <c r="D346" s="116"/>
      <c r="E346" s="20"/>
      <c r="F346" s="57"/>
      <c r="G346" s="122"/>
      <c r="H346" s="27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</row>
    <row r="347" spans="2:26" ht="14" thickBot="1" x14ac:dyDescent="0.2">
      <c r="B347" s="108"/>
      <c r="C347" s="119"/>
      <c r="D347" s="117"/>
      <c r="E347" s="20"/>
      <c r="F347" s="57"/>
      <c r="G347" s="122"/>
      <c r="H347" s="27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</row>
    <row r="348" spans="2:26" ht="14" thickBot="1" x14ac:dyDescent="0.2">
      <c r="B348" s="108"/>
      <c r="C348" s="119"/>
      <c r="D348" s="117"/>
      <c r="E348" s="18"/>
      <c r="F348" s="57"/>
      <c r="G348" s="122"/>
      <c r="H348" s="27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</row>
    <row r="349" spans="2:26" ht="14" thickBot="1" x14ac:dyDescent="0.2">
      <c r="B349" s="109"/>
      <c r="C349" s="120"/>
      <c r="D349" s="118"/>
      <c r="E349" s="21"/>
      <c r="F349" s="55"/>
      <c r="G349" s="123"/>
      <c r="H349" s="30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</row>
    <row r="350" spans="2:26" ht="14" thickBot="1" x14ac:dyDescent="0.2">
      <c r="B350" s="100"/>
      <c r="C350" s="100"/>
      <c r="D350" s="100"/>
      <c r="E350" s="100"/>
      <c r="F350" s="100"/>
      <c r="G350" s="100"/>
      <c r="H350" s="100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</row>
    <row r="351" spans="2:26" ht="14" x14ac:dyDescent="0.15">
      <c r="B351" s="107">
        <v>97</v>
      </c>
      <c r="C351" s="98" t="s">
        <v>959</v>
      </c>
      <c r="D351" s="24" t="s">
        <v>161</v>
      </c>
      <c r="E351" s="11" t="s">
        <v>162</v>
      </c>
      <c r="F351" s="48" t="s">
        <v>12</v>
      </c>
      <c r="G351" s="121" t="s">
        <v>12</v>
      </c>
      <c r="H351" s="27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</row>
    <row r="352" spans="2:26" ht="14" x14ac:dyDescent="0.15">
      <c r="B352" s="108"/>
      <c r="C352" s="119"/>
      <c r="D352" s="18" t="s">
        <v>956</v>
      </c>
      <c r="E352" s="20" t="s">
        <v>961</v>
      </c>
      <c r="F352" s="48" t="s">
        <v>12</v>
      </c>
      <c r="G352" s="122"/>
      <c r="H352" s="27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</row>
    <row r="353" spans="2:23" ht="14" x14ac:dyDescent="0.15">
      <c r="B353" s="108"/>
      <c r="C353" s="119"/>
      <c r="D353" s="18" t="s">
        <v>957</v>
      </c>
      <c r="E353" s="49" t="s">
        <v>966</v>
      </c>
      <c r="F353" s="48" t="s">
        <v>12</v>
      </c>
      <c r="G353" s="122"/>
      <c r="H353" s="27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</row>
    <row r="354" spans="2:23" ht="14" x14ac:dyDescent="0.15">
      <c r="B354" s="108"/>
      <c r="C354" s="119"/>
      <c r="D354" s="18" t="s">
        <v>958</v>
      </c>
      <c r="E354" s="49" t="s">
        <v>968</v>
      </c>
      <c r="F354" s="48" t="s">
        <v>12</v>
      </c>
      <c r="G354" s="122"/>
      <c r="H354" s="27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</row>
    <row r="355" spans="2:23" ht="14" x14ac:dyDescent="0.15">
      <c r="B355" s="108"/>
      <c r="C355" s="119"/>
      <c r="D355" s="18" t="s">
        <v>967</v>
      </c>
      <c r="E355" s="49" t="s">
        <v>969</v>
      </c>
      <c r="F355" s="48" t="s">
        <v>12</v>
      </c>
      <c r="G355" s="122"/>
      <c r="H355" s="27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</row>
    <row r="356" spans="2:23" ht="15" thickBot="1" x14ac:dyDescent="0.2">
      <c r="B356" s="108"/>
      <c r="C356" s="119"/>
      <c r="D356" s="18" t="s">
        <v>960</v>
      </c>
      <c r="E356" s="49" t="s">
        <v>970</v>
      </c>
      <c r="F356" s="48" t="s">
        <v>12</v>
      </c>
      <c r="G356" s="122"/>
      <c r="H356" s="29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</row>
    <row r="357" spans="2:23" ht="15" thickBot="1" x14ac:dyDescent="0.2">
      <c r="B357" s="108"/>
      <c r="C357" s="119"/>
      <c r="D357" s="20" t="s">
        <v>962</v>
      </c>
      <c r="E357" s="20" t="s">
        <v>971</v>
      </c>
      <c r="F357" s="57" t="s">
        <v>12</v>
      </c>
      <c r="G357" s="122"/>
      <c r="H357" s="27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</row>
    <row r="358" spans="2:23" ht="14" thickBot="1" x14ac:dyDescent="0.2">
      <c r="B358" s="108"/>
      <c r="C358" s="119"/>
      <c r="D358" s="20"/>
      <c r="E358" s="20"/>
      <c r="F358" s="57"/>
      <c r="G358" s="122"/>
      <c r="H358" s="27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</row>
    <row r="359" spans="2:23" ht="14" thickBot="1" x14ac:dyDescent="0.2">
      <c r="B359" s="108"/>
      <c r="C359" s="119"/>
      <c r="D359" s="18"/>
      <c r="E359" s="18"/>
      <c r="F359" s="57"/>
      <c r="G359" s="122"/>
      <c r="H359" s="27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</row>
    <row r="360" spans="2:23" ht="14" thickBot="1" x14ac:dyDescent="0.2">
      <c r="B360" s="109"/>
      <c r="C360" s="120"/>
      <c r="D360" s="21"/>
      <c r="E360" s="21"/>
      <c r="F360" s="55"/>
      <c r="G360" s="123"/>
      <c r="H360" s="30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</row>
    <row r="361" spans="2:23" ht="14" thickBot="1" x14ac:dyDescent="0.2">
      <c r="B361" s="100"/>
      <c r="C361" s="100"/>
      <c r="D361" s="100"/>
      <c r="E361" s="100"/>
      <c r="F361" s="100"/>
      <c r="G361" s="100"/>
      <c r="H361" s="100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</row>
    <row r="362" spans="2:23" ht="14" x14ac:dyDescent="0.15">
      <c r="B362" s="107">
        <v>98</v>
      </c>
      <c r="C362" s="124" t="s">
        <v>963</v>
      </c>
      <c r="D362" s="24" t="s">
        <v>161</v>
      </c>
      <c r="E362" s="11" t="s">
        <v>162</v>
      </c>
      <c r="F362" s="47" t="s">
        <v>12</v>
      </c>
      <c r="G362" s="121" t="s">
        <v>12</v>
      </c>
      <c r="H362" s="27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</row>
    <row r="363" spans="2:23" ht="14" x14ac:dyDescent="0.15">
      <c r="B363" s="108"/>
      <c r="C363" s="125"/>
      <c r="D363" s="18" t="s">
        <v>956</v>
      </c>
      <c r="E363" s="20" t="s">
        <v>961</v>
      </c>
      <c r="F363" s="48" t="s">
        <v>12</v>
      </c>
      <c r="G363" s="122"/>
      <c r="H363" s="27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</row>
    <row r="364" spans="2:23" ht="14" x14ac:dyDescent="0.15">
      <c r="B364" s="108"/>
      <c r="C364" s="125"/>
      <c r="D364" s="18" t="s">
        <v>957</v>
      </c>
      <c r="E364" s="49" t="s">
        <v>966</v>
      </c>
      <c r="F364" s="48" t="s">
        <v>12</v>
      </c>
      <c r="G364" s="122"/>
      <c r="H364" s="27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</row>
    <row r="365" spans="2:23" ht="14" x14ac:dyDescent="0.15">
      <c r="B365" s="108"/>
      <c r="C365" s="125"/>
      <c r="D365" s="18" t="s">
        <v>958</v>
      </c>
      <c r="E365" s="49" t="s">
        <v>968</v>
      </c>
      <c r="F365" s="48" t="s">
        <v>12</v>
      </c>
      <c r="G365" s="122"/>
      <c r="H365" s="27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</row>
    <row r="366" spans="2:23" ht="15" thickBot="1" x14ac:dyDescent="0.2">
      <c r="B366" s="108"/>
      <c r="C366" s="125"/>
      <c r="D366" s="18" t="s">
        <v>964</v>
      </c>
      <c r="E366" s="49" t="s">
        <v>969</v>
      </c>
      <c r="F366" s="56" t="s">
        <v>12</v>
      </c>
      <c r="G366" s="122"/>
      <c r="H366" s="27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</row>
    <row r="367" spans="2:23" ht="15" thickBot="1" x14ac:dyDescent="0.2">
      <c r="B367" s="108"/>
      <c r="C367" s="125"/>
      <c r="D367" s="18" t="s">
        <v>965</v>
      </c>
      <c r="E367" s="49" t="s">
        <v>970</v>
      </c>
      <c r="F367" s="57" t="s">
        <v>12</v>
      </c>
      <c r="G367" s="122"/>
      <c r="H367" s="29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</row>
    <row r="368" spans="2:23" ht="13" customHeight="1" thickBot="1" x14ac:dyDescent="0.2">
      <c r="B368" s="108"/>
      <c r="C368" s="125"/>
      <c r="D368" s="20" t="s">
        <v>962</v>
      </c>
      <c r="E368" s="20" t="s">
        <v>971</v>
      </c>
      <c r="F368" s="57" t="s">
        <v>12</v>
      </c>
      <c r="G368" s="122"/>
      <c r="H368" s="27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</row>
    <row r="369" spans="2:23" ht="14" thickBot="1" x14ac:dyDescent="0.2">
      <c r="B369" s="108"/>
      <c r="C369" s="125"/>
      <c r="D369" s="58"/>
      <c r="E369" s="20"/>
      <c r="F369" s="57"/>
      <c r="G369" s="122"/>
      <c r="H369" s="27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</row>
    <row r="370" spans="2:23" ht="14" thickBot="1" x14ac:dyDescent="0.2">
      <c r="B370" s="108"/>
      <c r="C370" s="125"/>
      <c r="D370" s="59"/>
      <c r="E370" s="18"/>
      <c r="F370" s="57"/>
      <c r="G370" s="122"/>
      <c r="H370" s="27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</row>
    <row r="371" spans="2:23" ht="14" thickBot="1" x14ac:dyDescent="0.2">
      <c r="B371" s="109"/>
      <c r="C371" s="126"/>
      <c r="D371" s="60"/>
      <c r="E371" s="21"/>
      <c r="F371" s="55"/>
      <c r="G371" s="123"/>
      <c r="H371" s="30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</row>
    <row r="372" spans="2:23" ht="14" thickBot="1" x14ac:dyDescent="0.2">
      <c r="B372" s="99"/>
      <c r="C372" s="99"/>
      <c r="D372" s="99"/>
      <c r="E372" s="99"/>
      <c r="F372" s="99"/>
      <c r="G372" s="99"/>
      <c r="H372" s="99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</row>
    <row r="373" spans="2:23" ht="14" x14ac:dyDescent="0.15">
      <c r="B373" s="107">
        <v>99</v>
      </c>
      <c r="C373" s="98" t="s">
        <v>972</v>
      </c>
      <c r="D373" s="24" t="s">
        <v>161</v>
      </c>
      <c r="E373" s="11" t="s">
        <v>162</v>
      </c>
      <c r="F373" s="48" t="s">
        <v>12</v>
      </c>
      <c r="G373" s="121" t="s">
        <v>12</v>
      </c>
      <c r="H373" s="27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</row>
    <row r="374" spans="2:23" ht="14" x14ac:dyDescent="0.15">
      <c r="B374" s="108"/>
      <c r="C374" s="119"/>
      <c r="D374" s="18" t="s">
        <v>956</v>
      </c>
      <c r="E374" s="20" t="s">
        <v>961</v>
      </c>
      <c r="F374" s="48" t="s">
        <v>12</v>
      </c>
      <c r="G374" s="122"/>
      <c r="H374" s="27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</row>
    <row r="375" spans="2:23" ht="14" x14ac:dyDescent="0.15">
      <c r="B375" s="108"/>
      <c r="C375" s="119"/>
      <c r="D375" s="18" t="s">
        <v>957</v>
      </c>
      <c r="E375" s="49" t="s">
        <v>966</v>
      </c>
      <c r="F375" s="48" t="s">
        <v>12</v>
      </c>
      <c r="G375" s="122"/>
      <c r="H375" s="27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</row>
    <row r="376" spans="2:23" ht="14" x14ac:dyDescent="0.15">
      <c r="B376" s="108"/>
      <c r="C376" s="119"/>
      <c r="D376" s="18" t="s">
        <v>973</v>
      </c>
      <c r="E376" s="49" t="s">
        <v>974</v>
      </c>
      <c r="F376" s="48" t="s">
        <v>12</v>
      </c>
      <c r="G376" s="122"/>
      <c r="H376" s="27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</row>
    <row r="377" spans="2:23" ht="15" thickBot="1" x14ac:dyDescent="0.2">
      <c r="B377" s="108"/>
      <c r="C377" s="119"/>
      <c r="D377" s="18" t="s">
        <v>975</v>
      </c>
      <c r="E377" s="49" t="s">
        <v>977</v>
      </c>
      <c r="F377" s="56" t="s">
        <v>12</v>
      </c>
      <c r="G377" s="122"/>
      <c r="H377" s="27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</row>
    <row r="378" spans="2:23" ht="15" thickBot="1" x14ac:dyDescent="0.2">
      <c r="B378" s="108"/>
      <c r="C378" s="119"/>
      <c r="D378" s="28" t="s">
        <v>976</v>
      </c>
      <c r="E378" s="49" t="s">
        <v>978</v>
      </c>
      <c r="F378" s="57" t="s">
        <v>12</v>
      </c>
      <c r="G378" s="122"/>
      <c r="H378" s="29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</row>
    <row r="379" spans="2:23" ht="14" thickBot="1" x14ac:dyDescent="0.2">
      <c r="B379" s="108"/>
      <c r="C379" s="119"/>
      <c r="D379" s="116"/>
      <c r="E379" s="20"/>
      <c r="F379" s="57"/>
      <c r="G379" s="122"/>
      <c r="H379" s="27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</row>
    <row r="380" spans="2:23" ht="14" thickBot="1" x14ac:dyDescent="0.2">
      <c r="B380" s="108"/>
      <c r="C380" s="119"/>
      <c r="D380" s="117"/>
      <c r="E380" s="20"/>
      <c r="F380" s="57"/>
      <c r="G380" s="122"/>
      <c r="H380" s="27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</row>
    <row r="381" spans="2:23" ht="14" thickBot="1" x14ac:dyDescent="0.2">
      <c r="B381" s="108"/>
      <c r="C381" s="119"/>
      <c r="D381" s="117"/>
      <c r="E381" s="18"/>
      <c r="F381" s="57"/>
      <c r="G381" s="122"/>
      <c r="H381" s="27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</row>
    <row r="382" spans="2:23" ht="14" thickBot="1" x14ac:dyDescent="0.2">
      <c r="B382" s="109"/>
      <c r="C382" s="120"/>
      <c r="D382" s="118"/>
      <c r="E382" s="21"/>
      <c r="F382" s="47"/>
      <c r="G382" s="123"/>
      <c r="H382" s="27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</row>
    <row r="383" spans="2:23" ht="14" thickBot="1" x14ac:dyDescent="0.2">
      <c r="B383" s="99"/>
      <c r="C383" s="99"/>
      <c r="D383" s="99"/>
      <c r="E383" s="99"/>
      <c r="F383" s="99"/>
      <c r="G383" s="99"/>
      <c r="H383" s="99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</row>
    <row r="384" spans="2:23" ht="14" x14ac:dyDescent="0.15">
      <c r="B384" s="107">
        <v>100</v>
      </c>
      <c r="C384" s="98" t="s">
        <v>980</v>
      </c>
      <c r="D384" s="24" t="s">
        <v>161</v>
      </c>
      <c r="E384" s="11" t="s">
        <v>162</v>
      </c>
      <c r="F384" s="48" t="s">
        <v>12</v>
      </c>
      <c r="G384" s="121" t="s">
        <v>12</v>
      </c>
      <c r="H384" s="27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</row>
    <row r="385" spans="2:23" ht="14" x14ac:dyDescent="0.15">
      <c r="B385" s="108"/>
      <c r="C385" s="119"/>
      <c r="D385" s="18" t="s">
        <v>956</v>
      </c>
      <c r="E385" s="20" t="s">
        <v>961</v>
      </c>
      <c r="F385" s="48" t="s">
        <v>12</v>
      </c>
      <c r="G385" s="122"/>
      <c r="H385" s="27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</row>
    <row r="386" spans="2:23" ht="14" x14ac:dyDescent="0.15">
      <c r="B386" s="108"/>
      <c r="C386" s="119"/>
      <c r="D386" s="18" t="s">
        <v>957</v>
      </c>
      <c r="E386" s="49" t="s">
        <v>966</v>
      </c>
      <c r="F386" s="48" t="s">
        <v>12</v>
      </c>
      <c r="G386" s="122"/>
      <c r="H386" s="27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</row>
    <row r="387" spans="2:23" ht="14" x14ac:dyDescent="0.15">
      <c r="B387" s="108"/>
      <c r="C387" s="119"/>
      <c r="D387" s="18" t="s">
        <v>973</v>
      </c>
      <c r="E387" s="49" t="s">
        <v>974</v>
      </c>
      <c r="F387" s="48" t="s">
        <v>12</v>
      </c>
      <c r="G387" s="122"/>
      <c r="H387" s="27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</row>
    <row r="388" spans="2:23" ht="15" thickBot="1" x14ac:dyDescent="0.2">
      <c r="B388" s="108"/>
      <c r="C388" s="119"/>
      <c r="D388" s="18" t="s">
        <v>979</v>
      </c>
      <c r="E388" s="49" t="s">
        <v>977</v>
      </c>
      <c r="F388" s="56" t="s">
        <v>12</v>
      </c>
      <c r="G388" s="122"/>
      <c r="H388" s="27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</row>
    <row r="389" spans="2:23" ht="15" thickBot="1" x14ac:dyDescent="0.2">
      <c r="B389" s="108"/>
      <c r="C389" s="119"/>
      <c r="D389" s="28" t="s">
        <v>976</v>
      </c>
      <c r="E389" s="49" t="s">
        <v>978</v>
      </c>
      <c r="F389" s="57" t="s">
        <v>12</v>
      </c>
      <c r="G389" s="122"/>
      <c r="H389" s="29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</row>
    <row r="390" spans="2:23" ht="14" thickBot="1" x14ac:dyDescent="0.2">
      <c r="B390" s="108"/>
      <c r="C390" s="119"/>
      <c r="D390" s="116"/>
      <c r="E390" s="20"/>
      <c r="F390" s="57"/>
      <c r="G390" s="122"/>
      <c r="H390" s="27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</row>
    <row r="391" spans="2:23" ht="14" thickBot="1" x14ac:dyDescent="0.2">
      <c r="B391" s="108"/>
      <c r="C391" s="119"/>
      <c r="D391" s="117"/>
      <c r="E391" s="20"/>
      <c r="F391" s="57"/>
      <c r="G391" s="122"/>
      <c r="H391" s="27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</row>
    <row r="392" spans="2:23" ht="14" thickBot="1" x14ac:dyDescent="0.2">
      <c r="B392" s="108"/>
      <c r="C392" s="119"/>
      <c r="D392" s="117"/>
      <c r="E392" s="18"/>
      <c r="F392" s="57"/>
      <c r="G392" s="122"/>
      <c r="H392" s="27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</row>
    <row r="393" spans="2:23" ht="14" thickBot="1" x14ac:dyDescent="0.2">
      <c r="B393" s="109"/>
      <c r="C393" s="120"/>
      <c r="D393" s="118"/>
      <c r="E393" s="21"/>
      <c r="F393" s="55"/>
      <c r="G393" s="123"/>
      <c r="H393" s="30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</row>
    <row r="394" spans="2:23" ht="14" thickBot="1" x14ac:dyDescent="0.2">
      <c r="B394" s="100"/>
      <c r="C394" s="100"/>
      <c r="D394" s="100"/>
      <c r="E394" s="100"/>
      <c r="F394" s="100"/>
      <c r="G394" s="100"/>
      <c r="H394" s="100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</row>
    <row r="395" spans="2:23" x14ac:dyDescent="0.15">
      <c r="B395"/>
      <c r="C395"/>
      <c r="D395"/>
      <c r="E395"/>
      <c r="F395"/>
      <c r="G395"/>
      <c r="H395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</row>
    <row r="396" spans="2:23" x14ac:dyDescent="0.15">
      <c r="B396"/>
      <c r="C396"/>
      <c r="D396"/>
      <c r="E396"/>
      <c r="F396"/>
      <c r="G396"/>
      <c r="H396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</row>
    <row r="397" spans="2:23" x14ac:dyDescent="0.15">
      <c r="B397"/>
      <c r="C397"/>
      <c r="D397"/>
      <c r="E397"/>
      <c r="F397"/>
      <c r="G397"/>
      <c r="H397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</row>
    <row r="398" spans="2:23" x14ac:dyDescent="0.15">
      <c r="B398"/>
      <c r="C398"/>
      <c r="D398"/>
      <c r="E398"/>
      <c r="F398"/>
      <c r="G398"/>
      <c r="H398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</row>
    <row r="399" spans="2:23" x14ac:dyDescent="0.15">
      <c r="B399"/>
      <c r="C399"/>
      <c r="D399"/>
      <c r="E399"/>
      <c r="F399"/>
      <c r="G399"/>
      <c r="H399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</row>
    <row r="400" spans="2:23" x14ac:dyDescent="0.15">
      <c r="B400"/>
      <c r="C400"/>
      <c r="D400"/>
      <c r="E400"/>
      <c r="F400"/>
      <c r="G400"/>
      <c r="H400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</row>
    <row r="401" spans="2:23" x14ac:dyDescent="0.15">
      <c r="B401"/>
      <c r="C401"/>
      <c r="D401"/>
      <c r="E401"/>
      <c r="F401"/>
      <c r="G401"/>
      <c r="H401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</row>
    <row r="402" spans="2:23" x14ac:dyDescent="0.15">
      <c r="B402"/>
      <c r="C402"/>
      <c r="D402"/>
      <c r="E402"/>
      <c r="F402"/>
      <c r="G402"/>
      <c r="H40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</row>
    <row r="403" spans="2:23" x14ac:dyDescent="0.15">
      <c r="B403"/>
      <c r="C403"/>
      <c r="D403"/>
      <c r="E403"/>
      <c r="F403"/>
      <c r="G403"/>
      <c r="H403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</row>
    <row r="404" spans="2:23" x14ac:dyDescent="0.15">
      <c r="B404"/>
      <c r="C404"/>
      <c r="D404"/>
      <c r="E404"/>
      <c r="F404"/>
      <c r="G404"/>
      <c r="H404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</row>
    <row r="405" spans="2:23" x14ac:dyDescent="0.15">
      <c r="B405"/>
      <c r="C405"/>
      <c r="D405"/>
      <c r="E405"/>
      <c r="F405"/>
      <c r="G405"/>
      <c r="H405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</row>
    <row r="406" spans="2:23" x14ac:dyDescent="0.15">
      <c r="B406"/>
      <c r="C406"/>
      <c r="D406"/>
      <c r="E406"/>
      <c r="F406"/>
      <c r="G406"/>
      <c r="H406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</row>
    <row r="407" spans="2:23" x14ac:dyDescent="0.15">
      <c r="B407"/>
      <c r="C407"/>
      <c r="D407"/>
      <c r="E407"/>
      <c r="F407"/>
      <c r="G407"/>
      <c r="H407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</row>
    <row r="408" spans="2:23" x14ac:dyDescent="0.15">
      <c r="B408"/>
      <c r="C408"/>
      <c r="D408"/>
      <c r="E408"/>
      <c r="F408"/>
      <c r="G408"/>
      <c r="H408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</row>
    <row r="409" spans="2:23" x14ac:dyDescent="0.15">
      <c r="B409"/>
      <c r="C409"/>
      <c r="D409"/>
      <c r="E409"/>
      <c r="F409"/>
      <c r="G409"/>
      <c r="H409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</row>
    <row r="410" spans="2:23" x14ac:dyDescent="0.15">
      <c r="B410"/>
      <c r="C410"/>
      <c r="D410"/>
      <c r="E410"/>
      <c r="F410"/>
      <c r="G410"/>
      <c r="H410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</row>
    <row r="411" spans="2:23" x14ac:dyDescent="0.15">
      <c r="B411"/>
      <c r="C411"/>
      <c r="D411"/>
      <c r="E411"/>
      <c r="F411"/>
      <c r="G411"/>
      <c r="H411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</row>
    <row r="412" spans="2:23" x14ac:dyDescent="0.15">
      <c r="B412"/>
      <c r="C412"/>
      <c r="D412"/>
      <c r="E412"/>
      <c r="F412"/>
      <c r="G412"/>
      <c r="H4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</row>
    <row r="413" spans="2:23" x14ac:dyDescent="0.15">
      <c r="B413"/>
      <c r="C413"/>
      <c r="D413"/>
      <c r="E413"/>
      <c r="F413"/>
      <c r="G413"/>
      <c r="H413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</row>
    <row r="414" spans="2:23" x14ac:dyDescent="0.15">
      <c r="B414"/>
      <c r="C414"/>
      <c r="D414"/>
      <c r="E414"/>
      <c r="F414"/>
      <c r="G414"/>
      <c r="H414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</row>
    <row r="415" spans="2:23" x14ac:dyDescent="0.15">
      <c r="B415"/>
      <c r="C415"/>
      <c r="D415"/>
      <c r="E415"/>
      <c r="F415"/>
      <c r="G415"/>
      <c r="H415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</row>
    <row r="416" spans="2:23" x14ac:dyDescent="0.15">
      <c r="B416"/>
      <c r="C416"/>
      <c r="D416"/>
      <c r="E416"/>
      <c r="F416"/>
      <c r="G416"/>
      <c r="H416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</row>
    <row r="417" spans="2:23" x14ac:dyDescent="0.15">
      <c r="B417"/>
      <c r="C417"/>
      <c r="D417"/>
      <c r="E417"/>
      <c r="F417"/>
      <c r="G417"/>
      <c r="H417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</row>
    <row r="418" spans="2:23" x14ac:dyDescent="0.15">
      <c r="B418"/>
      <c r="C418"/>
      <c r="D418"/>
      <c r="E418"/>
      <c r="F418"/>
      <c r="G418"/>
      <c r="H418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</row>
    <row r="419" spans="2:23" x14ac:dyDescent="0.15">
      <c r="B419"/>
      <c r="C419"/>
      <c r="D419"/>
      <c r="E419"/>
      <c r="F419"/>
      <c r="G419"/>
      <c r="H419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</row>
    <row r="420" spans="2:23" x14ac:dyDescent="0.15">
      <c r="B420"/>
      <c r="C420"/>
      <c r="D420"/>
      <c r="E420"/>
      <c r="F420"/>
      <c r="G420"/>
      <c r="H420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</row>
    <row r="421" spans="2:23" x14ac:dyDescent="0.15">
      <c r="B421"/>
      <c r="C421"/>
      <c r="D421"/>
      <c r="E421"/>
      <c r="F421"/>
      <c r="G421"/>
      <c r="H421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</row>
    <row r="422" spans="2:23" x14ac:dyDescent="0.15">
      <c r="B422"/>
      <c r="C422"/>
      <c r="D422"/>
      <c r="E422"/>
      <c r="F422"/>
      <c r="G422"/>
      <c r="H42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</row>
    <row r="423" spans="2:23" x14ac:dyDescent="0.15">
      <c r="B423"/>
      <c r="C423"/>
      <c r="D423"/>
      <c r="E423"/>
      <c r="F423"/>
      <c r="G423"/>
      <c r="H423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</row>
    <row r="424" spans="2:23" x14ac:dyDescent="0.15">
      <c r="B424"/>
      <c r="C424"/>
      <c r="D424"/>
      <c r="E424"/>
      <c r="F424"/>
      <c r="G424"/>
      <c r="H424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</row>
    <row r="425" spans="2:23" x14ac:dyDescent="0.15">
      <c r="B425"/>
      <c r="C425"/>
      <c r="D425"/>
      <c r="E425"/>
      <c r="F425"/>
      <c r="G425"/>
      <c r="H425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</row>
    <row r="426" spans="2:23" x14ac:dyDescent="0.15">
      <c r="B426"/>
      <c r="C426"/>
      <c r="D426"/>
      <c r="E426"/>
      <c r="F426"/>
      <c r="G426"/>
      <c r="H426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</row>
    <row r="427" spans="2:23" x14ac:dyDescent="0.15">
      <c r="B427"/>
      <c r="C427"/>
      <c r="D427"/>
      <c r="E427"/>
      <c r="F427"/>
      <c r="G427"/>
      <c r="H427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</row>
    <row r="428" spans="2:23" x14ac:dyDescent="0.15">
      <c r="B428"/>
      <c r="C428"/>
      <c r="D428"/>
      <c r="E428"/>
      <c r="F428"/>
      <c r="G428"/>
      <c r="H428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</row>
    <row r="429" spans="2:23" x14ac:dyDescent="0.15">
      <c r="B429"/>
      <c r="C429"/>
      <c r="D429"/>
      <c r="E429"/>
      <c r="F429"/>
      <c r="G429"/>
      <c r="H429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</row>
    <row r="430" spans="2:23" x14ac:dyDescent="0.15">
      <c r="B430"/>
      <c r="C430"/>
      <c r="D430"/>
      <c r="E430"/>
      <c r="F430"/>
      <c r="G430"/>
      <c r="H430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</row>
    <row r="431" spans="2:23" x14ac:dyDescent="0.15">
      <c r="B431"/>
      <c r="C431"/>
      <c r="D431"/>
      <c r="E431"/>
      <c r="F431"/>
      <c r="G431"/>
      <c r="H431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</row>
    <row r="432" spans="2:23" x14ac:dyDescent="0.15">
      <c r="B432"/>
      <c r="C432"/>
      <c r="D432"/>
      <c r="E432"/>
      <c r="F432"/>
      <c r="G432"/>
      <c r="H43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</row>
    <row r="433" spans="2:23" x14ac:dyDescent="0.15">
      <c r="B433"/>
      <c r="C433"/>
      <c r="D433"/>
      <c r="E433"/>
      <c r="F433"/>
      <c r="G433"/>
      <c r="H433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</row>
    <row r="434" spans="2:23" x14ac:dyDescent="0.15">
      <c r="B434"/>
      <c r="C434"/>
      <c r="D434"/>
      <c r="E434"/>
      <c r="F434"/>
      <c r="G434"/>
      <c r="H434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</row>
    <row r="435" spans="2:23" x14ac:dyDescent="0.15">
      <c r="B435"/>
      <c r="C435"/>
      <c r="D435"/>
      <c r="E435"/>
      <c r="F435"/>
      <c r="G435"/>
      <c r="H435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</row>
    <row r="436" spans="2:23" x14ac:dyDescent="0.15">
      <c r="B436"/>
      <c r="C436"/>
      <c r="D436"/>
      <c r="E436"/>
      <c r="F436"/>
      <c r="G436"/>
      <c r="H436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</row>
    <row r="437" spans="2:23" x14ac:dyDescent="0.15">
      <c r="B437"/>
      <c r="C437"/>
      <c r="D437"/>
      <c r="E437"/>
      <c r="F437"/>
      <c r="G437"/>
      <c r="H437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</row>
    <row r="438" spans="2:23" x14ac:dyDescent="0.15">
      <c r="B438"/>
      <c r="C438"/>
      <c r="D438"/>
      <c r="E438"/>
      <c r="F438"/>
      <c r="G438"/>
      <c r="H438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</row>
    <row r="439" spans="2:23" x14ac:dyDescent="0.15">
      <c r="B439"/>
      <c r="C439"/>
      <c r="D439"/>
      <c r="E439"/>
      <c r="F439"/>
      <c r="G439"/>
      <c r="H439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</row>
    <row r="440" spans="2:23" x14ac:dyDescent="0.15">
      <c r="B440"/>
      <c r="C440"/>
      <c r="D440"/>
      <c r="E440"/>
      <c r="F440"/>
      <c r="G440"/>
      <c r="H440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</row>
    <row r="441" spans="2:23" x14ac:dyDescent="0.15">
      <c r="B441"/>
      <c r="C441"/>
      <c r="D441"/>
      <c r="E441"/>
      <c r="F441"/>
      <c r="G441"/>
      <c r="H441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</row>
    <row r="442" spans="2:23" x14ac:dyDescent="0.15">
      <c r="B442"/>
      <c r="C442"/>
      <c r="D442"/>
      <c r="E442"/>
      <c r="F442"/>
      <c r="G442"/>
      <c r="H44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</row>
    <row r="443" spans="2:23" x14ac:dyDescent="0.15">
      <c r="B443"/>
      <c r="C443"/>
      <c r="D443"/>
      <c r="E443"/>
      <c r="F443"/>
      <c r="G443"/>
      <c r="H443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</row>
    <row r="444" spans="2:23" x14ac:dyDescent="0.15">
      <c r="B444"/>
      <c r="C444"/>
      <c r="D444"/>
      <c r="E444"/>
      <c r="F444"/>
      <c r="G444"/>
      <c r="H444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</row>
    <row r="445" spans="2:23" x14ac:dyDescent="0.15">
      <c r="B445"/>
      <c r="C445"/>
      <c r="D445"/>
      <c r="E445"/>
      <c r="F445"/>
      <c r="G445"/>
      <c r="H445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</row>
    <row r="446" spans="2:23" x14ac:dyDescent="0.15">
      <c r="B446"/>
      <c r="C446"/>
      <c r="D446"/>
      <c r="E446"/>
      <c r="F446"/>
      <c r="G446"/>
      <c r="H446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</row>
    <row r="447" spans="2:23" x14ac:dyDescent="0.15">
      <c r="B447"/>
      <c r="C447"/>
      <c r="D447"/>
      <c r="E447"/>
      <c r="F447"/>
      <c r="G447"/>
      <c r="H447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</row>
    <row r="448" spans="2:23" x14ac:dyDescent="0.15">
      <c r="B448"/>
      <c r="C448"/>
      <c r="D448"/>
      <c r="E448"/>
      <c r="F448"/>
      <c r="G448"/>
      <c r="H448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</row>
    <row r="449" spans="2:23" x14ac:dyDescent="0.15">
      <c r="B449"/>
      <c r="C449"/>
      <c r="D449"/>
      <c r="E449"/>
      <c r="F449"/>
      <c r="G449"/>
      <c r="H449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</row>
    <row r="450" spans="2:23" x14ac:dyDescent="0.15">
      <c r="B450"/>
      <c r="C450"/>
      <c r="D450"/>
      <c r="E450"/>
      <c r="F450"/>
      <c r="G450"/>
      <c r="H450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</row>
    <row r="451" spans="2:23" x14ac:dyDescent="0.15">
      <c r="B451"/>
      <c r="C451"/>
      <c r="D451"/>
      <c r="E451"/>
      <c r="F451"/>
      <c r="G451"/>
      <c r="H451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</row>
    <row r="452" spans="2:23" x14ac:dyDescent="0.15">
      <c r="B452"/>
      <c r="C452"/>
      <c r="D452"/>
      <c r="E452"/>
      <c r="F452"/>
      <c r="G452"/>
      <c r="H45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</row>
    <row r="453" spans="2:23" x14ac:dyDescent="0.15">
      <c r="B453"/>
      <c r="C453"/>
      <c r="D453"/>
      <c r="E453"/>
      <c r="F453"/>
      <c r="G453"/>
      <c r="H453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</row>
    <row r="454" spans="2:23" x14ac:dyDescent="0.15">
      <c r="B454"/>
      <c r="C454"/>
      <c r="D454"/>
      <c r="E454"/>
      <c r="F454"/>
      <c r="G454"/>
      <c r="H454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</row>
    <row r="455" spans="2:23" x14ac:dyDescent="0.15">
      <c r="B455"/>
      <c r="C455"/>
      <c r="D455"/>
      <c r="E455"/>
      <c r="F455"/>
      <c r="G455"/>
      <c r="H455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</row>
    <row r="456" spans="2:23" x14ac:dyDescent="0.15">
      <c r="B456"/>
      <c r="C456"/>
      <c r="D456"/>
      <c r="E456"/>
      <c r="F456"/>
      <c r="G456"/>
      <c r="H456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</row>
    <row r="457" spans="2:23" x14ac:dyDescent="0.15">
      <c r="B457"/>
      <c r="C457"/>
      <c r="D457"/>
      <c r="E457"/>
      <c r="F457"/>
      <c r="G457"/>
      <c r="H457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</row>
    <row r="458" spans="2:23" x14ac:dyDescent="0.15">
      <c r="B458"/>
      <c r="C458"/>
      <c r="D458"/>
      <c r="E458"/>
      <c r="F458"/>
      <c r="G458"/>
      <c r="H458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</row>
    <row r="459" spans="2:23" x14ac:dyDescent="0.15">
      <c r="B459"/>
      <c r="C459"/>
      <c r="D459"/>
      <c r="E459"/>
      <c r="F459"/>
      <c r="G459"/>
      <c r="H459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</row>
    <row r="460" spans="2:23" x14ac:dyDescent="0.15">
      <c r="B460"/>
      <c r="C460"/>
      <c r="D460"/>
      <c r="E460"/>
      <c r="F460"/>
      <c r="G460"/>
      <c r="H460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</row>
    <row r="461" spans="2:23" x14ac:dyDescent="0.15">
      <c r="B461"/>
      <c r="C461"/>
      <c r="D461"/>
      <c r="E461"/>
      <c r="F461"/>
      <c r="G461"/>
      <c r="H461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</row>
    <row r="462" spans="2:23" x14ac:dyDescent="0.15">
      <c r="B462"/>
      <c r="C462"/>
      <c r="D462"/>
      <c r="E462"/>
      <c r="F462"/>
      <c r="G462"/>
      <c r="H46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</row>
    <row r="463" spans="2:23" x14ac:dyDescent="0.15">
      <c r="B463"/>
      <c r="C463"/>
      <c r="D463"/>
      <c r="E463"/>
      <c r="F463"/>
      <c r="G463"/>
      <c r="H463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</row>
    <row r="464" spans="2:23" x14ac:dyDescent="0.15">
      <c r="B464"/>
      <c r="C464"/>
      <c r="D464"/>
      <c r="E464"/>
      <c r="F464"/>
      <c r="G464"/>
      <c r="H464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</row>
    <row r="465" spans="2:23" x14ac:dyDescent="0.15">
      <c r="B465"/>
      <c r="C465"/>
      <c r="D465"/>
      <c r="E465"/>
      <c r="F465"/>
      <c r="G465"/>
      <c r="H465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</row>
    <row r="466" spans="2:23" x14ac:dyDescent="0.15">
      <c r="B466"/>
      <c r="C466"/>
      <c r="D466"/>
      <c r="E466"/>
      <c r="F466"/>
      <c r="G466"/>
      <c r="H466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</row>
    <row r="467" spans="2:23" x14ac:dyDescent="0.15">
      <c r="B467"/>
      <c r="C467"/>
      <c r="D467"/>
      <c r="E467"/>
      <c r="F467"/>
      <c r="G467"/>
      <c r="H467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</row>
    <row r="468" spans="2:23" x14ac:dyDescent="0.15">
      <c r="B468"/>
      <c r="C468"/>
      <c r="D468"/>
      <c r="E468"/>
      <c r="F468"/>
      <c r="G468"/>
      <c r="H468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</row>
    <row r="469" spans="2:23" x14ac:dyDescent="0.15">
      <c r="B469"/>
      <c r="C469"/>
      <c r="D469"/>
      <c r="E469"/>
      <c r="F469"/>
      <c r="G469"/>
      <c r="H469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</row>
    <row r="470" spans="2:23" x14ac:dyDescent="0.15">
      <c r="B470"/>
      <c r="C470"/>
      <c r="D470"/>
      <c r="E470"/>
      <c r="F470"/>
      <c r="G470"/>
      <c r="H470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</row>
    <row r="471" spans="2:23" x14ac:dyDescent="0.15">
      <c r="B471"/>
      <c r="C471"/>
      <c r="D471"/>
      <c r="E471"/>
      <c r="F471"/>
      <c r="G471"/>
      <c r="H471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</row>
    <row r="472" spans="2:23" x14ac:dyDescent="0.15">
      <c r="B472"/>
      <c r="C472"/>
      <c r="D472"/>
      <c r="E472"/>
      <c r="F472"/>
      <c r="G472"/>
      <c r="H47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</row>
    <row r="473" spans="2:23" x14ac:dyDescent="0.15">
      <c r="B473"/>
      <c r="C473"/>
      <c r="D473"/>
      <c r="E473"/>
      <c r="F473"/>
      <c r="G473"/>
      <c r="H473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</row>
    <row r="474" spans="2:23" x14ac:dyDescent="0.15">
      <c r="B474"/>
      <c r="C474"/>
      <c r="D474"/>
      <c r="E474"/>
      <c r="F474"/>
      <c r="G474"/>
      <c r="H474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</row>
    <row r="475" spans="2:23" x14ac:dyDescent="0.15">
      <c r="B475"/>
      <c r="C475"/>
      <c r="D475"/>
      <c r="E475"/>
      <c r="F475"/>
      <c r="G475"/>
      <c r="H475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</row>
    <row r="476" spans="2:23" x14ac:dyDescent="0.15">
      <c r="B476"/>
      <c r="C476"/>
      <c r="D476"/>
      <c r="E476"/>
      <c r="F476"/>
      <c r="G476"/>
      <c r="H476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</row>
    <row r="477" spans="2:23" x14ac:dyDescent="0.15">
      <c r="B477"/>
      <c r="C477"/>
      <c r="D477"/>
      <c r="E477"/>
      <c r="F477"/>
      <c r="G477"/>
      <c r="H477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</row>
    <row r="478" spans="2:23" x14ac:dyDescent="0.15">
      <c r="B478"/>
      <c r="C478"/>
      <c r="D478"/>
      <c r="E478"/>
      <c r="F478"/>
      <c r="G478"/>
      <c r="H478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</row>
    <row r="479" spans="2:23" x14ac:dyDescent="0.15">
      <c r="B479"/>
      <c r="C479"/>
      <c r="D479"/>
      <c r="E479"/>
      <c r="F479"/>
      <c r="G479"/>
      <c r="H479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</row>
    <row r="480" spans="2:23" x14ac:dyDescent="0.15">
      <c r="B480"/>
      <c r="C480"/>
      <c r="D480"/>
      <c r="E480"/>
      <c r="F480"/>
      <c r="G480"/>
      <c r="H480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</row>
    <row r="481" spans="2:23" x14ac:dyDescent="0.15">
      <c r="B481"/>
      <c r="C481"/>
      <c r="D481"/>
      <c r="E481"/>
      <c r="F481"/>
      <c r="G481"/>
      <c r="H481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</row>
    <row r="482" spans="2:23" x14ac:dyDescent="0.15">
      <c r="B482"/>
      <c r="C482"/>
      <c r="D482"/>
      <c r="E482"/>
      <c r="F482"/>
      <c r="G482"/>
      <c r="H48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</row>
    <row r="483" spans="2:23" x14ac:dyDescent="0.15">
      <c r="B483"/>
      <c r="C483"/>
      <c r="D483"/>
      <c r="E483"/>
      <c r="F483"/>
      <c r="G483"/>
      <c r="H483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</row>
    <row r="484" spans="2:23" x14ac:dyDescent="0.15">
      <c r="B484"/>
      <c r="C484"/>
      <c r="D484"/>
      <c r="E484"/>
      <c r="F484"/>
      <c r="G484"/>
      <c r="H484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</row>
    <row r="485" spans="2:23" x14ac:dyDescent="0.15">
      <c r="B485"/>
      <c r="C485"/>
      <c r="D485"/>
      <c r="E485"/>
      <c r="F485"/>
      <c r="G485"/>
      <c r="H485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</row>
    <row r="486" spans="2:23" x14ac:dyDescent="0.15">
      <c r="B486"/>
      <c r="C486"/>
      <c r="D486"/>
      <c r="E486"/>
      <c r="F486"/>
      <c r="G486"/>
      <c r="H486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</row>
    <row r="487" spans="2:23" x14ac:dyDescent="0.15">
      <c r="B487"/>
      <c r="C487"/>
      <c r="D487"/>
      <c r="E487"/>
      <c r="F487"/>
      <c r="G487"/>
      <c r="H487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</row>
    <row r="488" spans="2:23" x14ac:dyDescent="0.15">
      <c r="B488"/>
      <c r="C488"/>
      <c r="D488"/>
      <c r="E488"/>
      <c r="F488"/>
      <c r="G488"/>
      <c r="H488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</row>
    <row r="489" spans="2:23" x14ac:dyDescent="0.15">
      <c r="B489"/>
      <c r="C489"/>
      <c r="D489"/>
      <c r="E489"/>
      <c r="F489"/>
      <c r="G489"/>
      <c r="H489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</row>
    <row r="490" spans="2:23" x14ac:dyDescent="0.15">
      <c r="B490"/>
      <c r="C490"/>
      <c r="D490"/>
      <c r="E490"/>
      <c r="F490"/>
      <c r="G490"/>
      <c r="H490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</row>
    <row r="491" spans="2:23" x14ac:dyDescent="0.15">
      <c r="B491"/>
      <c r="C491"/>
      <c r="D491"/>
      <c r="E491"/>
      <c r="F491"/>
      <c r="G491"/>
      <c r="H491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</row>
    <row r="492" spans="2:23" x14ac:dyDescent="0.15">
      <c r="B492"/>
      <c r="C492"/>
      <c r="D492"/>
      <c r="E492"/>
      <c r="F492"/>
      <c r="G492"/>
      <c r="H49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</row>
    <row r="493" spans="2:23" x14ac:dyDescent="0.15">
      <c r="B493"/>
      <c r="C493"/>
      <c r="D493"/>
      <c r="E493"/>
      <c r="F493"/>
      <c r="G493"/>
      <c r="H493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</row>
    <row r="494" spans="2:23" x14ac:dyDescent="0.15">
      <c r="B494"/>
      <c r="C494"/>
      <c r="D494"/>
      <c r="E494"/>
      <c r="F494"/>
      <c r="G494"/>
      <c r="H494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</row>
    <row r="495" spans="2:23" x14ac:dyDescent="0.15">
      <c r="B495"/>
      <c r="C495"/>
      <c r="D495"/>
      <c r="E495"/>
      <c r="F495"/>
      <c r="G495"/>
      <c r="H495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</row>
    <row r="496" spans="2:23" x14ac:dyDescent="0.15">
      <c r="B496"/>
      <c r="C496"/>
      <c r="D496"/>
      <c r="E496"/>
      <c r="F496"/>
      <c r="G496"/>
      <c r="H496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</row>
    <row r="497" spans="2:23" x14ac:dyDescent="0.15">
      <c r="B497"/>
      <c r="C497"/>
      <c r="D497"/>
      <c r="E497"/>
      <c r="F497"/>
      <c r="G497"/>
      <c r="H497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</row>
    <row r="498" spans="2:23" x14ac:dyDescent="0.15">
      <c r="B498"/>
      <c r="C498"/>
      <c r="D498"/>
      <c r="E498"/>
      <c r="F498"/>
      <c r="G498"/>
      <c r="H498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</row>
    <row r="499" spans="2:23" x14ac:dyDescent="0.15">
      <c r="B499"/>
      <c r="C499"/>
      <c r="D499"/>
      <c r="E499"/>
      <c r="F499"/>
      <c r="G499"/>
      <c r="H499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</row>
    <row r="500" spans="2:23" x14ac:dyDescent="0.15">
      <c r="B500"/>
      <c r="C500"/>
      <c r="D500"/>
      <c r="E500"/>
      <c r="F500"/>
      <c r="G500"/>
      <c r="H500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</row>
    <row r="501" spans="2:23" x14ac:dyDescent="0.15">
      <c r="B501"/>
      <c r="C501"/>
      <c r="D501"/>
      <c r="E501"/>
      <c r="F501"/>
      <c r="G501"/>
      <c r="H501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</row>
    <row r="502" spans="2:23" x14ac:dyDescent="0.15">
      <c r="B502"/>
      <c r="C502"/>
      <c r="D502"/>
      <c r="E502"/>
      <c r="F502"/>
      <c r="G502"/>
      <c r="H50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</row>
    <row r="503" spans="2:23" x14ac:dyDescent="0.15">
      <c r="B503"/>
      <c r="C503"/>
      <c r="D503"/>
      <c r="E503"/>
      <c r="F503"/>
      <c r="G503"/>
      <c r="H503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</row>
    <row r="504" spans="2:23" x14ac:dyDescent="0.15">
      <c r="B504"/>
      <c r="C504"/>
      <c r="D504"/>
      <c r="E504"/>
      <c r="F504"/>
      <c r="G504"/>
      <c r="H504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</row>
    <row r="505" spans="2:23" x14ac:dyDescent="0.15">
      <c r="B505"/>
      <c r="C505"/>
      <c r="D505"/>
      <c r="E505"/>
      <c r="F505"/>
      <c r="G505"/>
      <c r="H505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</row>
    <row r="506" spans="2:23" x14ac:dyDescent="0.15">
      <c r="B506"/>
      <c r="C506"/>
      <c r="D506"/>
      <c r="E506"/>
      <c r="F506"/>
      <c r="G506"/>
      <c r="H506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</row>
    <row r="507" spans="2:23" x14ac:dyDescent="0.15">
      <c r="B507"/>
      <c r="C507"/>
      <c r="D507"/>
      <c r="E507"/>
      <c r="F507"/>
      <c r="G507"/>
      <c r="H507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</row>
    <row r="508" spans="2:23" x14ac:dyDescent="0.15">
      <c r="B508"/>
      <c r="C508"/>
      <c r="D508"/>
      <c r="E508"/>
      <c r="F508"/>
      <c r="G508"/>
      <c r="H508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</row>
    <row r="509" spans="2:23" x14ac:dyDescent="0.15">
      <c r="B509"/>
      <c r="C509"/>
      <c r="D509"/>
      <c r="E509"/>
      <c r="F509"/>
      <c r="G509"/>
      <c r="H509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</row>
    <row r="510" spans="2:23" x14ac:dyDescent="0.15">
      <c r="B510"/>
      <c r="C510"/>
      <c r="D510"/>
      <c r="E510"/>
      <c r="F510"/>
      <c r="G510"/>
      <c r="H510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</row>
    <row r="511" spans="2:23" x14ac:dyDescent="0.15">
      <c r="B511"/>
      <c r="C511"/>
      <c r="D511"/>
      <c r="E511"/>
      <c r="F511"/>
      <c r="G511"/>
      <c r="H511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</row>
    <row r="512" spans="2:23" x14ac:dyDescent="0.15">
      <c r="B512"/>
      <c r="C512"/>
      <c r="D512"/>
      <c r="E512"/>
      <c r="F512"/>
      <c r="G512"/>
      <c r="H5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</row>
    <row r="513" spans="2:23" x14ac:dyDescent="0.15">
      <c r="B513"/>
      <c r="C513"/>
      <c r="D513"/>
      <c r="E513"/>
      <c r="F513"/>
      <c r="G513"/>
      <c r="H513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</row>
    <row r="514" spans="2:23" x14ac:dyDescent="0.15">
      <c r="B514"/>
      <c r="C514"/>
      <c r="D514"/>
      <c r="E514"/>
      <c r="F514"/>
      <c r="G514"/>
      <c r="H514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</row>
    <row r="515" spans="2:23" x14ac:dyDescent="0.15">
      <c r="B515"/>
      <c r="C515"/>
      <c r="D515"/>
      <c r="E515"/>
      <c r="F515"/>
      <c r="G515"/>
      <c r="H515"/>
      <c r="I515" s="12"/>
      <c r="J515" s="12"/>
      <c r="K515" s="12"/>
      <c r="L515" s="12"/>
      <c r="M515" s="12"/>
      <c r="N515" s="12"/>
    </row>
    <row r="516" spans="2:23" x14ac:dyDescent="0.15">
      <c r="B516"/>
      <c r="C516"/>
      <c r="D516"/>
      <c r="E516"/>
      <c r="F516"/>
      <c r="G516"/>
      <c r="H516"/>
      <c r="I516" s="12"/>
      <c r="J516" s="12"/>
      <c r="K516" s="12"/>
      <c r="L516" s="12"/>
      <c r="M516" s="12"/>
      <c r="N516" s="12"/>
    </row>
    <row r="517" spans="2:23" x14ac:dyDescent="0.15">
      <c r="B517"/>
      <c r="C517"/>
      <c r="D517"/>
      <c r="E517"/>
      <c r="F517"/>
      <c r="G517"/>
      <c r="H517"/>
      <c r="I517" s="12"/>
      <c r="J517" s="12"/>
      <c r="K517" s="12"/>
      <c r="L517" s="12"/>
      <c r="M517" s="12"/>
      <c r="N517" s="12"/>
    </row>
    <row r="518" spans="2:23" x14ac:dyDescent="0.15">
      <c r="B518"/>
      <c r="C518"/>
      <c r="D518"/>
      <c r="E518"/>
      <c r="F518"/>
      <c r="G518"/>
      <c r="H518"/>
      <c r="I518" s="12"/>
      <c r="J518" s="12"/>
      <c r="K518" s="12"/>
      <c r="L518" s="12"/>
      <c r="M518" s="12"/>
      <c r="N518" s="12"/>
    </row>
    <row r="519" spans="2:23" x14ac:dyDescent="0.15">
      <c r="B519"/>
      <c r="C519"/>
      <c r="D519"/>
      <c r="E519"/>
      <c r="F519"/>
      <c r="G519"/>
      <c r="H519"/>
      <c r="I519" s="12"/>
      <c r="J519" s="12"/>
      <c r="K519" s="12"/>
      <c r="L519" s="12"/>
      <c r="M519" s="12"/>
      <c r="N519" s="12"/>
    </row>
    <row r="520" spans="2:23" x14ac:dyDescent="0.15">
      <c r="B520"/>
      <c r="C520"/>
      <c r="D520"/>
      <c r="E520"/>
      <c r="F520"/>
      <c r="G520"/>
      <c r="H520"/>
      <c r="I520" s="12"/>
      <c r="J520" s="12"/>
      <c r="K520" s="12"/>
      <c r="L520" s="12"/>
      <c r="M520" s="12"/>
      <c r="N520" s="12"/>
    </row>
    <row r="521" spans="2:23" x14ac:dyDescent="0.15">
      <c r="B521"/>
      <c r="C521"/>
      <c r="D521"/>
      <c r="E521"/>
      <c r="F521"/>
      <c r="G521"/>
      <c r="H521"/>
      <c r="I521" s="12"/>
      <c r="J521" s="12"/>
      <c r="K521" s="12"/>
      <c r="L521" s="12"/>
      <c r="M521" s="12"/>
      <c r="N521" s="12"/>
    </row>
    <row r="522" spans="2:23" x14ac:dyDescent="0.15">
      <c r="B522"/>
      <c r="C522"/>
      <c r="D522"/>
      <c r="E522"/>
      <c r="F522"/>
      <c r="G522"/>
      <c r="H522"/>
      <c r="I522" s="12"/>
      <c r="J522" s="12"/>
      <c r="K522" s="12"/>
      <c r="L522" s="12"/>
      <c r="M522" s="12"/>
      <c r="N522" s="12"/>
    </row>
    <row r="523" spans="2:23" x14ac:dyDescent="0.15">
      <c r="B523"/>
      <c r="C523"/>
      <c r="D523"/>
      <c r="E523"/>
      <c r="F523"/>
      <c r="G523"/>
      <c r="H523"/>
      <c r="I523" s="12"/>
      <c r="J523" s="12"/>
      <c r="K523" s="12"/>
      <c r="L523" s="12"/>
      <c r="M523" s="12"/>
      <c r="N523" s="12"/>
    </row>
    <row r="524" spans="2:23" x14ac:dyDescent="0.15">
      <c r="B524"/>
      <c r="C524"/>
      <c r="D524"/>
      <c r="E524"/>
      <c r="F524"/>
      <c r="G524"/>
      <c r="H524"/>
      <c r="I524" s="12"/>
      <c r="J524" s="12"/>
      <c r="K524" s="12"/>
      <c r="L524" s="12"/>
      <c r="M524" s="12"/>
      <c r="N524" s="12"/>
    </row>
    <row r="525" spans="2:23" x14ac:dyDescent="0.15">
      <c r="B525"/>
      <c r="C525"/>
      <c r="D525"/>
      <c r="E525"/>
      <c r="F525"/>
      <c r="G525"/>
      <c r="H525"/>
      <c r="I525" s="12"/>
      <c r="J525" s="12"/>
      <c r="K525" s="12"/>
      <c r="L525" s="12"/>
      <c r="M525" s="12"/>
      <c r="N525" s="12"/>
    </row>
    <row r="526" spans="2:23" x14ac:dyDescent="0.15">
      <c r="B526"/>
      <c r="C526"/>
      <c r="D526"/>
      <c r="E526"/>
      <c r="F526"/>
      <c r="G526"/>
      <c r="H526"/>
      <c r="I526" s="12"/>
      <c r="J526" s="12"/>
      <c r="K526" s="12"/>
      <c r="L526" s="12"/>
      <c r="M526" s="12"/>
      <c r="N526" s="12"/>
    </row>
    <row r="527" spans="2:23" x14ac:dyDescent="0.15">
      <c r="B527"/>
      <c r="C527"/>
      <c r="D527"/>
      <c r="E527"/>
      <c r="F527"/>
      <c r="G527"/>
      <c r="H527"/>
      <c r="I527" s="12"/>
      <c r="J527" s="12"/>
      <c r="K527" s="12"/>
      <c r="L527" s="12"/>
      <c r="M527" s="12"/>
      <c r="N527" s="12"/>
    </row>
    <row r="528" spans="2:23" x14ac:dyDescent="0.15">
      <c r="B528"/>
      <c r="C528"/>
      <c r="D528"/>
      <c r="E528"/>
      <c r="F528"/>
      <c r="G528"/>
      <c r="H528"/>
      <c r="I528" s="12"/>
      <c r="J528" s="12"/>
      <c r="K528" s="12"/>
      <c r="L528" s="12"/>
      <c r="M528" s="12"/>
      <c r="N528" s="12"/>
    </row>
    <row r="529" spans="2:14" x14ac:dyDescent="0.15">
      <c r="B529"/>
      <c r="C529"/>
      <c r="D529"/>
      <c r="E529"/>
      <c r="F529"/>
      <c r="G529"/>
      <c r="H529"/>
      <c r="I529" s="12"/>
      <c r="J529" s="12"/>
      <c r="K529" s="12"/>
      <c r="L529" s="12"/>
      <c r="M529" s="12"/>
      <c r="N529" s="12"/>
    </row>
    <row r="530" spans="2:14" x14ac:dyDescent="0.15">
      <c r="B530"/>
      <c r="C530"/>
      <c r="D530"/>
      <c r="E530"/>
      <c r="F530"/>
      <c r="G530"/>
      <c r="H530"/>
      <c r="I530" s="12"/>
      <c r="J530" s="12"/>
      <c r="K530" s="12"/>
      <c r="L530" s="12"/>
      <c r="M530" s="12"/>
      <c r="N530" s="12"/>
    </row>
    <row r="531" spans="2:14" x14ac:dyDescent="0.15">
      <c r="B531"/>
      <c r="C531"/>
      <c r="D531"/>
      <c r="E531"/>
      <c r="F531"/>
      <c r="G531"/>
      <c r="H531"/>
      <c r="I531" s="12"/>
      <c r="J531" s="12"/>
      <c r="K531" s="12"/>
      <c r="L531" s="12"/>
      <c r="M531" s="12"/>
      <c r="N531" s="12"/>
    </row>
    <row r="532" spans="2:14" x14ac:dyDescent="0.15">
      <c r="B532"/>
      <c r="C532"/>
      <c r="D532"/>
      <c r="E532"/>
      <c r="F532"/>
      <c r="G532"/>
      <c r="H532"/>
      <c r="I532" s="12"/>
      <c r="J532" s="12"/>
      <c r="K532" s="12"/>
      <c r="L532" s="12"/>
      <c r="M532" s="12"/>
      <c r="N532" s="12"/>
    </row>
    <row r="533" spans="2:14" x14ac:dyDescent="0.15">
      <c r="B533"/>
      <c r="C533"/>
      <c r="D533"/>
      <c r="E533"/>
      <c r="F533"/>
      <c r="G533"/>
      <c r="H533"/>
      <c r="I533" s="12"/>
      <c r="J533" s="12"/>
      <c r="K533" s="12"/>
      <c r="L533" s="12"/>
      <c r="M533" s="12"/>
      <c r="N533" s="12"/>
    </row>
    <row r="534" spans="2:14" x14ac:dyDescent="0.15">
      <c r="B534"/>
      <c r="C534"/>
      <c r="D534"/>
      <c r="E534"/>
      <c r="F534"/>
      <c r="G534"/>
      <c r="H534"/>
      <c r="I534" s="12"/>
      <c r="J534" s="12"/>
      <c r="K534" s="12"/>
      <c r="L534" s="12"/>
      <c r="M534" s="12"/>
      <c r="N534" s="12"/>
    </row>
    <row r="535" spans="2:14" x14ac:dyDescent="0.15">
      <c r="B535"/>
      <c r="C535"/>
      <c r="D535"/>
      <c r="E535"/>
      <c r="F535"/>
      <c r="G535"/>
      <c r="H535"/>
      <c r="I535" s="12"/>
      <c r="J535" s="12"/>
      <c r="K535" s="12"/>
      <c r="L535" s="12"/>
      <c r="M535" s="12"/>
      <c r="N535" s="12"/>
    </row>
    <row r="536" spans="2:14" x14ac:dyDescent="0.15">
      <c r="B536"/>
      <c r="C536"/>
      <c r="D536"/>
      <c r="E536"/>
      <c r="F536"/>
      <c r="G536"/>
      <c r="H536"/>
      <c r="I536" s="12"/>
      <c r="J536" s="12"/>
      <c r="K536" s="12"/>
      <c r="L536" s="12"/>
      <c r="M536" s="12"/>
      <c r="N536" s="12"/>
    </row>
    <row r="537" spans="2:14" x14ac:dyDescent="0.15">
      <c r="B537"/>
      <c r="C537"/>
      <c r="D537"/>
      <c r="E537"/>
      <c r="F537"/>
      <c r="G537"/>
      <c r="H537"/>
      <c r="I537" s="12"/>
      <c r="J537" s="12"/>
      <c r="K537" s="12"/>
      <c r="L537" s="12"/>
      <c r="M537" s="12"/>
      <c r="N537" s="12"/>
    </row>
    <row r="538" spans="2:14" x14ac:dyDescent="0.15">
      <c r="B538"/>
      <c r="C538"/>
      <c r="D538"/>
      <c r="E538"/>
      <c r="F538"/>
      <c r="G538"/>
      <c r="H538"/>
      <c r="I538" s="12"/>
      <c r="J538" s="12"/>
      <c r="K538" s="12"/>
      <c r="L538" s="12"/>
      <c r="M538" s="12"/>
      <c r="N538" s="12"/>
    </row>
    <row r="539" spans="2:14" x14ac:dyDescent="0.15">
      <c r="B539"/>
      <c r="C539"/>
      <c r="D539"/>
      <c r="E539"/>
      <c r="F539"/>
      <c r="G539"/>
      <c r="H539"/>
      <c r="I539" s="12"/>
      <c r="J539" s="12"/>
      <c r="K539" s="12"/>
      <c r="L539" s="12"/>
      <c r="M539" s="12"/>
      <c r="N539" s="12"/>
    </row>
    <row r="540" spans="2:14" x14ac:dyDescent="0.15">
      <c r="B540"/>
      <c r="C540"/>
      <c r="D540"/>
      <c r="E540"/>
      <c r="F540"/>
      <c r="G540"/>
      <c r="H540"/>
      <c r="I540" s="12"/>
      <c r="J540" s="12"/>
      <c r="K540" s="12"/>
      <c r="L540" s="12"/>
      <c r="M540" s="12"/>
      <c r="N540" s="12"/>
    </row>
    <row r="541" spans="2:14" x14ac:dyDescent="0.15">
      <c r="B541"/>
      <c r="C541"/>
      <c r="D541"/>
      <c r="E541"/>
      <c r="F541"/>
      <c r="G541"/>
      <c r="H541"/>
      <c r="I541" s="12"/>
      <c r="J541" s="12"/>
      <c r="K541" s="12"/>
      <c r="L541" s="12"/>
      <c r="M541" s="12"/>
      <c r="N541" s="12"/>
    </row>
    <row r="542" spans="2:14" x14ac:dyDescent="0.15">
      <c r="B542"/>
      <c r="C542"/>
      <c r="D542"/>
      <c r="E542"/>
      <c r="F542"/>
      <c r="G542"/>
      <c r="H542"/>
      <c r="I542" s="12"/>
      <c r="J542" s="12"/>
      <c r="K542" s="12"/>
      <c r="L542" s="12"/>
      <c r="M542" s="12"/>
      <c r="N542" s="12"/>
    </row>
    <row r="543" spans="2:14" x14ac:dyDescent="0.15">
      <c r="B543"/>
      <c r="C543"/>
      <c r="D543"/>
      <c r="E543"/>
      <c r="F543"/>
      <c r="G543"/>
      <c r="H543"/>
      <c r="I543" s="12"/>
      <c r="J543" s="12"/>
      <c r="K543" s="12"/>
      <c r="L543" s="12"/>
      <c r="M543" s="12"/>
      <c r="N543" s="12"/>
    </row>
    <row r="544" spans="2:14" x14ac:dyDescent="0.15">
      <c r="B544"/>
      <c r="C544"/>
      <c r="D544"/>
      <c r="E544"/>
      <c r="F544"/>
      <c r="G544"/>
      <c r="H544"/>
      <c r="I544" s="12"/>
      <c r="J544" s="12"/>
      <c r="K544" s="12"/>
      <c r="L544" s="12"/>
      <c r="M544" s="12"/>
      <c r="N544" s="12"/>
    </row>
    <row r="545" spans="2:14" x14ac:dyDescent="0.15">
      <c r="B545"/>
      <c r="C545"/>
      <c r="D545"/>
      <c r="E545"/>
      <c r="F545"/>
      <c r="G545"/>
      <c r="H545"/>
      <c r="I545" s="12"/>
      <c r="J545" s="12"/>
      <c r="K545" s="12"/>
      <c r="L545" s="12"/>
      <c r="M545" s="12"/>
      <c r="N545" s="12"/>
    </row>
    <row r="546" spans="2:14" x14ac:dyDescent="0.15">
      <c r="B546"/>
      <c r="C546"/>
      <c r="D546"/>
      <c r="E546"/>
      <c r="F546"/>
      <c r="G546"/>
      <c r="H546"/>
      <c r="I546" s="12"/>
      <c r="J546" s="12"/>
      <c r="K546" s="12"/>
      <c r="L546" s="12"/>
      <c r="M546" s="12"/>
      <c r="N546" s="12"/>
    </row>
    <row r="547" spans="2:14" x14ac:dyDescent="0.15">
      <c r="B547"/>
      <c r="C547"/>
      <c r="D547"/>
      <c r="E547"/>
      <c r="F547"/>
      <c r="G547"/>
      <c r="H547"/>
      <c r="I547" s="12"/>
      <c r="J547" s="12"/>
      <c r="K547" s="12"/>
      <c r="L547" s="12"/>
      <c r="M547" s="12"/>
      <c r="N547" s="12"/>
    </row>
    <row r="548" spans="2:14" x14ac:dyDescent="0.15">
      <c r="B548"/>
      <c r="C548"/>
      <c r="D548"/>
      <c r="E548"/>
      <c r="F548"/>
      <c r="G548"/>
      <c r="H548"/>
      <c r="I548" s="12"/>
      <c r="J548" s="12"/>
      <c r="K548" s="12"/>
      <c r="L548" s="12"/>
      <c r="M548" s="12"/>
      <c r="N548" s="12"/>
    </row>
    <row r="549" spans="2:14" x14ac:dyDescent="0.15">
      <c r="B549"/>
      <c r="C549"/>
      <c r="D549"/>
      <c r="E549"/>
      <c r="F549"/>
      <c r="G549"/>
      <c r="H549"/>
      <c r="I549" s="12"/>
      <c r="J549" s="12"/>
      <c r="K549" s="12"/>
      <c r="L549" s="12"/>
      <c r="M549" s="12"/>
      <c r="N549" s="12"/>
    </row>
    <row r="550" spans="2:14" x14ac:dyDescent="0.15">
      <c r="B550"/>
      <c r="C550"/>
      <c r="D550"/>
      <c r="E550"/>
      <c r="F550"/>
      <c r="G550"/>
      <c r="H550"/>
      <c r="I550" s="12"/>
      <c r="J550" s="12"/>
      <c r="K550" s="12"/>
      <c r="L550" s="12"/>
      <c r="M550" s="12"/>
      <c r="N550" s="12"/>
    </row>
    <row r="551" spans="2:14" x14ac:dyDescent="0.15">
      <c r="B551"/>
      <c r="C551"/>
      <c r="D551"/>
      <c r="E551"/>
      <c r="F551"/>
      <c r="G551"/>
      <c r="H551"/>
      <c r="I551" s="12"/>
      <c r="J551" s="12"/>
      <c r="K551" s="12"/>
      <c r="L551" s="12"/>
      <c r="M551" s="12"/>
      <c r="N551" s="12"/>
    </row>
    <row r="552" spans="2:14" x14ac:dyDescent="0.15">
      <c r="B552"/>
      <c r="C552"/>
      <c r="D552"/>
      <c r="E552"/>
      <c r="F552"/>
      <c r="G552"/>
      <c r="H552"/>
      <c r="I552" s="12"/>
      <c r="J552" s="12"/>
      <c r="K552" s="12"/>
      <c r="L552" s="12"/>
      <c r="M552" s="12"/>
      <c r="N552" s="12"/>
    </row>
    <row r="553" spans="2:14" x14ac:dyDescent="0.15">
      <c r="B553"/>
      <c r="C553"/>
      <c r="D553"/>
      <c r="E553"/>
      <c r="F553"/>
      <c r="G553"/>
      <c r="H553"/>
      <c r="I553" s="12"/>
      <c r="J553" s="12"/>
      <c r="K553" s="12"/>
      <c r="L553" s="12"/>
      <c r="M553" s="12"/>
      <c r="N553" s="12"/>
    </row>
    <row r="554" spans="2:14" x14ac:dyDescent="0.15">
      <c r="B554"/>
      <c r="C554"/>
      <c r="D554"/>
      <c r="E554"/>
      <c r="F554"/>
      <c r="G554"/>
      <c r="H554"/>
      <c r="I554" s="12"/>
      <c r="J554" s="12"/>
      <c r="K554" s="12"/>
      <c r="L554" s="12"/>
      <c r="M554" s="12"/>
      <c r="N554" s="12"/>
    </row>
    <row r="555" spans="2:14" x14ac:dyDescent="0.15">
      <c r="B555"/>
      <c r="C555"/>
      <c r="D555"/>
      <c r="E555"/>
      <c r="F555"/>
      <c r="G555"/>
      <c r="H555"/>
      <c r="I555" s="12"/>
      <c r="J555" s="12"/>
      <c r="K555" s="12"/>
      <c r="L555" s="12"/>
      <c r="M555" s="12"/>
      <c r="N555" s="12"/>
    </row>
    <row r="556" spans="2:14" x14ac:dyDescent="0.15">
      <c r="B556"/>
      <c r="C556"/>
      <c r="D556"/>
      <c r="E556"/>
      <c r="F556"/>
      <c r="G556"/>
      <c r="H556"/>
      <c r="I556" s="12"/>
      <c r="J556" s="12"/>
      <c r="K556" s="12"/>
      <c r="L556" s="12"/>
      <c r="M556" s="12"/>
      <c r="N556" s="12"/>
    </row>
    <row r="557" spans="2:14" x14ac:dyDescent="0.15">
      <c r="B557"/>
      <c r="C557"/>
      <c r="D557"/>
      <c r="E557"/>
      <c r="F557"/>
      <c r="G557"/>
      <c r="H557"/>
      <c r="I557" s="12"/>
      <c r="J557" s="12"/>
      <c r="K557" s="12"/>
      <c r="L557" s="12"/>
      <c r="M557" s="12"/>
      <c r="N557" s="12"/>
    </row>
    <row r="558" spans="2:14" x14ac:dyDescent="0.15">
      <c r="B558"/>
      <c r="C558"/>
      <c r="D558"/>
      <c r="E558"/>
      <c r="F558"/>
      <c r="G558"/>
      <c r="H558"/>
      <c r="I558" s="12"/>
      <c r="J558" s="12"/>
      <c r="K558" s="12"/>
      <c r="L558" s="12"/>
      <c r="M558" s="12"/>
      <c r="N558" s="12"/>
    </row>
    <row r="559" spans="2:14" x14ac:dyDescent="0.15">
      <c r="B559"/>
      <c r="C559"/>
      <c r="D559"/>
      <c r="E559"/>
      <c r="F559"/>
      <c r="G559"/>
      <c r="H559"/>
      <c r="I559" s="12"/>
      <c r="J559" s="12"/>
      <c r="K559" s="12"/>
      <c r="L559" s="12"/>
      <c r="M559" s="12"/>
      <c r="N559" s="12"/>
    </row>
    <row r="560" spans="2:14" x14ac:dyDescent="0.15">
      <c r="B560"/>
      <c r="C560"/>
      <c r="D560"/>
      <c r="E560"/>
      <c r="F560"/>
      <c r="G560"/>
      <c r="H560"/>
      <c r="I560" s="12"/>
      <c r="J560" s="12"/>
      <c r="K560" s="12"/>
      <c r="L560" s="12"/>
      <c r="M560" s="12"/>
      <c r="N560" s="12"/>
    </row>
    <row r="561" spans="2:14" x14ac:dyDescent="0.15">
      <c r="B561"/>
      <c r="C561"/>
      <c r="D561"/>
      <c r="E561"/>
      <c r="F561"/>
      <c r="G561"/>
      <c r="H561"/>
      <c r="I561" s="12"/>
      <c r="J561" s="12"/>
      <c r="K561" s="12"/>
      <c r="L561" s="12"/>
      <c r="M561" s="12"/>
      <c r="N561" s="12"/>
    </row>
    <row r="562" spans="2:14" x14ac:dyDescent="0.15">
      <c r="B562"/>
      <c r="C562"/>
      <c r="D562"/>
      <c r="E562"/>
      <c r="F562"/>
      <c r="G562"/>
      <c r="H562"/>
      <c r="I562" s="12"/>
      <c r="J562" s="12"/>
      <c r="K562" s="12"/>
      <c r="L562" s="12"/>
      <c r="M562" s="12"/>
      <c r="N562" s="12"/>
    </row>
    <row r="563" spans="2:14" x14ac:dyDescent="0.15">
      <c r="B563"/>
      <c r="C563"/>
      <c r="D563"/>
      <c r="E563"/>
      <c r="F563"/>
      <c r="G563"/>
      <c r="H563"/>
      <c r="I563" s="12"/>
      <c r="J563" s="12"/>
      <c r="K563" s="12"/>
      <c r="L563" s="12"/>
      <c r="M563" s="12"/>
      <c r="N563" s="12"/>
    </row>
    <row r="564" spans="2:14" x14ac:dyDescent="0.15">
      <c r="B564"/>
      <c r="C564"/>
      <c r="D564"/>
      <c r="E564"/>
      <c r="F564"/>
      <c r="G564"/>
      <c r="H564"/>
      <c r="I564" s="12"/>
      <c r="J564" s="12"/>
      <c r="K564" s="12"/>
      <c r="L564" s="12"/>
      <c r="M564" s="12"/>
      <c r="N564" s="12"/>
    </row>
    <row r="565" spans="2:14" x14ac:dyDescent="0.15">
      <c r="B565"/>
      <c r="C565"/>
      <c r="D565"/>
      <c r="E565"/>
      <c r="F565"/>
      <c r="G565"/>
      <c r="H565"/>
      <c r="I565" s="12"/>
      <c r="J565" s="12"/>
      <c r="K565" s="12"/>
      <c r="L565" s="12"/>
      <c r="M565" s="12"/>
      <c r="N565" s="12"/>
    </row>
    <row r="566" spans="2:14" x14ac:dyDescent="0.15">
      <c r="B566"/>
      <c r="C566"/>
      <c r="D566"/>
      <c r="E566"/>
      <c r="F566"/>
      <c r="G566"/>
      <c r="H566"/>
      <c r="I566" s="12"/>
      <c r="J566" s="12"/>
      <c r="K566" s="12"/>
      <c r="L566" s="12"/>
      <c r="M566" s="12"/>
      <c r="N566" s="12"/>
    </row>
    <row r="567" spans="2:14" x14ac:dyDescent="0.15">
      <c r="B567"/>
      <c r="C567"/>
      <c r="D567"/>
      <c r="E567"/>
      <c r="F567"/>
      <c r="G567"/>
      <c r="H567"/>
      <c r="I567" s="12"/>
      <c r="J567" s="12"/>
      <c r="K567" s="12"/>
      <c r="L567" s="12"/>
      <c r="M567" s="12"/>
      <c r="N567" s="12"/>
    </row>
    <row r="568" spans="2:14" x14ac:dyDescent="0.15">
      <c r="B568"/>
      <c r="C568"/>
      <c r="D568"/>
      <c r="E568"/>
      <c r="F568"/>
      <c r="G568"/>
      <c r="H568"/>
      <c r="I568" s="12"/>
      <c r="J568" s="12"/>
      <c r="K568" s="12"/>
      <c r="L568" s="12"/>
      <c r="M568" s="12"/>
      <c r="N568" s="12"/>
    </row>
    <row r="569" spans="2:14" x14ac:dyDescent="0.15">
      <c r="B569"/>
      <c r="C569"/>
      <c r="D569"/>
      <c r="E569"/>
      <c r="F569"/>
      <c r="G569"/>
      <c r="H569"/>
      <c r="I569" s="12"/>
      <c r="J569" s="12"/>
      <c r="K569" s="12"/>
      <c r="L569" s="12"/>
      <c r="M569" s="12"/>
      <c r="N569" s="12"/>
    </row>
    <row r="570" spans="2:14" x14ac:dyDescent="0.15">
      <c r="B570"/>
      <c r="C570"/>
      <c r="D570"/>
      <c r="E570"/>
      <c r="F570"/>
      <c r="G570"/>
      <c r="H570"/>
      <c r="I570" s="12"/>
      <c r="J570" s="12"/>
      <c r="K570" s="12"/>
      <c r="L570" s="12"/>
      <c r="M570" s="12"/>
      <c r="N570" s="12"/>
    </row>
    <row r="571" spans="2:14" x14ac:dyDescent="0.15">
      <c r="B571"/>
      <c r="C571"/>
      <c r="D571"/>
      <c r="E571"/>
      <c r="F571"/>
      <c r="G571"/>
      <c r="H571"/>
      <c r="I571" s="12"/>
      <c r="J571" s="12"/>
      <c r="K571" s="12"/>
      <c r="L571" s="12"/>
      <c r="M571" s="12"/>
      <c r="N571" s="12"/>
    </row>
    <row r="572" spans="2:14" x14ac:dyDescent="0.15">
      <c r="B572"/>
      <c r="C572"/>
      <c r="D572"/>
      <c r="E572"/>
      <c r="F572"/>
      <c r="G572"/>
      <c r="H572"/>
      <c r="I572" s="12"/>
      <c r="J572" s="12"/>
      <c r="K572" s="12"/>
      <c r="L572" s="12"/>
      <c r="M572" s="12"/>
      <c r="N572" s="12"/>
    </row>
    <row r="573" spans="2:14" x14ac:dyDescent="0.15">
      <c r="B573"/>
      <c r="C573"/>
      <c r="D573"/>
      <c r="E573"/>
      <c r="F573"/>
      <c r="G573"/>
      <c r="H573"/>
      <c r="I573" s="12"/>
      <c r="J573" s="12"/>
      <c r="K573" s="12"/>
      <c r="L573" s="12"/>
      <c r="M573" s="12"/>
      <c r="N573" s="12"/>
    </row>
    <row r="574" spans="2:14" x14ac:dyDescent="0.15">
      <c r="B574"/>
      <c r="C574"/>
      <c r="D574"/>
      <c r="E574"/>
      <c r="F574"/>
      <c r="G574"/>
      <c r="H574"/>
      <c r="I574" s="12"/>
      <c r="J574" s="12"/>
      <c r="K574" s="12"/>
      <c r="L574" s="12"/>
      <c r="M574" s="12"/>
      <c r="N574" s="12"/>
    </row>
    <row r="575" spans="2:14" x14ac:dyDescent="0.15">
      <c r="B575"/>
      <c r="C575"/>
      <c r="D575"/>
      <c r="E575"/>
      <c r="F575"/>
      <c r="G575"/>
      <c r="H575"/>
      <c r="I575" s="12"/>
      <c r="J575" s="12"/>
      <c r="K575" s="12"/>
      <c r="L575" s="12"/>
      <c r="M575" s="12"/>
      <c r="N575" s="12"/>
    </row>
    <row r="576" spans="2:14" x14ac:dyDescent="0.15">
      <c r="B576"/>
      <c r="C576"/>
      <c r="D576"/>
      <c r="E576"/>
      <c r="F576"/>
      <c r="G576"/>
      <c r="H576"/>
      <c r="I576" s="12"/>
      <c r="J576" s="12"/>
      <c r="K576" s="12"/>
      <c r="L576" s="12"/>
      <c r="M576" s="12"/>
      <c r="N576" s="12"/>
    </row>
    <row r="577" spans="1:26" x14ac:dyDescent="0.15">
      <c r="B577"/>
      <c r="C577"/>
      <c r="D577"/>
      <c r="E577"/>
      <c r="F577"/>
      <c r="G577"/>
      <c r="H577"/>
      <c r="I577" s="12"/>
      <c r="J577" s="12"/>
      <c r="K577" s="12"/>
      <c r="L577" s="12"/>
      <c r="M577" s="12"/>
      <c r="N577" s="12"/>
    </row>
    <row r="578" spans="1:26" x14ac:dyDescent="0.15">
      <c r="B578"/>
      <c r="C578"/>
      <c r="D578"/>
      <c r="E578"/>
      <c r="F578"/>
      <c r="G578"/>
      <c r="H578"/>
      <c r="I578" s="12"/>
      <c r="J578" s="12"/>
      <c r="K578" s="12"/>
      <c r="L578" s="12"/>
      <c r="M578" s="12"/>
      <c r="N578" s="12"/>
    </row>
    <row r="579" spans="1:26" x14ac:dyDescent="0.15">
      <c r="B579"/>
      <c r="C579"/>
      <c r="D579"/>
      <c r="E579"/>
      <c r="F579"/>
      <c r="G579"/>
      <c r="H579"/>
      <c r="I579" s="12"/>
      <c r="J579" s="12"/>
      <c r="K579" s="12"/>
      <c r="L579" s="12"/>
      <c r="M579" s="12"/>
      <c r="N579" s="12"/>
    </row>
    <row r="580" spans="1:26" x14ac:dyDescent="0.15">
      <c r="B580"/>
      <c r="C580"/>
      <c r="D580"/>
      <c r="E580"/>
      <c r="F580"/>
      <c r="G580"/>
      <c r="H580"/>
      <c r="I580" s="12"/>
      <c r="J580" s="12"/>
      <c r="K580" s="12"/>
      <c r="L580" s="12"/>
      <c r="M580" s="12"/>
      <c r="N580" s="12"/>
    </row>
    <row r="581" spans="1:26" x14ac:dyDescent="0.15">
      <c r="B581"/>
      <c r="C581"/>
      <c r="D581"/>
      <c r="E581"/>
      <c r="F581"/>
      <c r="G581"/>
      <c r="H581"/>
      <c r="I581" s="12"/>
      <c r="J581" s="12"/>
      <c r="K581" s="12"/>
      <c r="L581" s="12"/>
      <c r="M581" s="12"/>
      <c r="N581" s="12"/>
    </row>
    <row r="582" spans="1:26" x14ac:dyDescent="0.15">
      <c r="B582"/>
      <c r="C582"/>
      <c r="D582"/>
      <c r="E582"/>
      <c r="F582"/>
      <c r="G582"/>
      <c r="H582"/>
      <c r="I582" s="12"/>
      <c r="J582" s="12"/>
      <c r="K582" s="12"/>
      <c r="L582" s="12"/>
      <c r="M582" s="12"/>
      <c r="N582" s="12"/>
    </row>
    <row r="583" spans="1:26" x14ac:dyDescent="0.15">
      <c r="B583"/>
      <c r="C583"/>
      <c r="D583"/>
      <c r="E583"/>
      <c r="F583"/>
      <c r="G583"/>
      <c r="H583"/>
      <c r="I583" s="12"/>
      <c r="J583" s="12"/>
      <c r="K583" s="12"/>
      <c r="L583" s="12"/>
      <c r="M583" s="12"/>
      <c r="N583" s="12"/>
    </row>
    <row r="584" spans="1:26" x14ac:dyDescent="0.15">
      <c r="B584"/>
      <c r="C584"/>
      <c r="D584"/>
      <c r="E584"/>
      <c r="F584"/>
      <c r="G584"/>
      <c r="H584"/>
      <c r="I584" s="12"/>
      <c r="J584" s="12"/>
      <c r="K584" s="12"/>
      <c r="L584" s="12"/>
      <c r="M584" s="12"/>
      <c r="N584" s="12"/>
    </row>
    <row r="585" spans="1:26" x14ac:dyDescent="0.15">
      <c r="A585" s="12"/>
      <c r="B585"/>
      <c r="C585"/>
      <c r="D585"/>
      <c r="E585"/>
      <c r="F585"/>
      <c r="G585"/>
      <c r="H585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x14ac:dyDescent="0.15">
      <c r="A586" s="12"/>
      <c r="B586"/>
      <c r="C586"/>
      <c r="D586"/>
      <c r="E586"/>
      <c r="F586"/>
      <c r="G586"/>
      <c r="H586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x14ac:dyDescent="0.15">
      <c r="A587" s="12"/>
      <c r="B587"/>
      <c r="C587"/>
      <c r="D587"/>
      <c r="E587"/>
      <c r="F587"/>
      <c r="G587"/>
      <c r="H587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x14ac:dyDescent="0.15">
      <c r="A588" s="12"/>
      <c r="B588"/>
      <c r="C588"/>
      <c r="D588"/>
      <c r="E588"/>
      <c r="F588"/>
      <c r="G588"/>
      <c r="H588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x14ac:dyDescent="0.15">
      <c r="A589" s="12"/>
      <c r="B589"/>
      <c r="C589"/>
      <c r="D589"/>
      <c r="E589"/>
      <c r="F589"/>
      <c r="G589"/>
      <c r="H589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x14ac:dyDescent="0.15">
      <c r="A590" s="12"/>
      <c r="B590"/>
      <c r="C590"/>
      <c r="D590"/>
      <c r="E590"/>
      <c r="F590"/>
      <c r="G590"/>
      <c r="H590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x14ac:dyDescent="0.15">
      <c r="A591" s="12"/>
      <c r="B591"/>
      <c r="C591"/>
      <c r="D591"/>
      <c r="E591"/>
      <c r="F591"/>
      <c r="G591"/>
      <c r="H591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x14ac:dyDescent="0.15">
      <c r="A592" s="12"/>
      <c r="B592"/>
      <c r="C592"/>
      <c r="D592"/>
      <c r="E592"/>
      <c r="F592"/>
      <c r="G592"/>
      <c r="H59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x14ac:dyDescent="0.15">
      <c r="A593" s="12"/>
      <c r="B593"/>
      <c r="C593"/>
      <c r="D593"/>
      <c r="E593"/>
      <c r="F593"/>
      <c r="G593"/>
      <c r="H593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x14ac:dyDescent="0.15">
      <c r="A594" s="12"/>
      <c r="B594"/>
      <c r="C594"/>
      <c r="D594"/>
      <c r="E594"/>
      <c r="F594"/>
      <c r="G594"/>
      <c r="H594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x14ac:dyDescent="0.15">
      <c r="A595" s="12"/>
      <c r="B595"/>
      <c r="C595"/>
      <c r="D595"/>
      <c r="E595"/>
      <c r="F595"/>
      <c r="G595"/>
      <c r="H595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x14ac:dyDescent="0.15">
      <c r="A596" s="12"/>
      <c r="B596"/>
      <c r="C596"/>
      <c r="D596"/>
      <c r="E596"/>
      <c r="F596"/>
      <c r="G596"/>
      <c r="H596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x14ac:dyDescent="0.15">
      <c r="A597" s="12"/>
      <c r="B597"/>
      <c r="C597"/>
      <c r="D597"/>
      <c r="E597"/>
      <c r="F597"/>
      <c r="G597"/>
      <c r="H597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x14ac:dyDescent="0.15">
      <c r="A598" s="12"/>
      <c r="B598"/>
      <c r="C598"/>
      <c r="D598"/>
      <c r="E598"/>
      <c r="F598"/>
      <c r="G598"/>
      <c r="H598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x14ac:dyDescent="0.15">
      <c r="A599" s="12"/>
      <c r="B599"/>
      <c r="C599"/>
      <c r="D599"/>
      <c r="E599"/>
      <c r="F599"/>
      <c r="G599"/>
      <c r="H599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x14ac:dyDescent="0.15">
      <c r="A600" s="12"/>
      <c r="B600"/>
      <c r="C600"/>
      <c r="D600"/>
      <c r="E600"/>
      <c r="F600"/>
      <c r="G600"/>
      <c r="H600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x14ac:dyDescent="0.15">
      <c r="A601" s="12"/>
      <c r="B601"/>
      <c r="C601"/>
      <c r="D601"/>
      <c r="E601"/>
      <c r="F601"/>
      <c r="G601"/>
      <c r="H601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x14ac:dyDescent="0.15">
      <c r="A602" s="12"/>
      <c r="B602"/>
      <c r="C602"/>
      <c r="D602"/>
      <c r="E602"/>
      <c r="F602"/>
      <c r="G602"/>
      <c r="H60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x14ac:dyDescent="0.15">
      <c r="A603" s="12"/>
      <c r="B603"/>
      <c r="C603"/>
      <c r="D603"/>
      <c r="E603"/>
      <c r="F603"/>
      <c r="G603"/>
      <c r="H603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x14ac:dyDescent="0.15">
      <c r="A604" s="12"/>
      <c r="B604"/>
      <c r="C604"/>
      <c r="D604"/>
      <c r="E604"/>
      <c r="F604"/>
      <c r="G604"/>
      <c r="H604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x14ac:dyDescent="0.15">
      <c r="A605" s="12"/>
      <c r="B605"/>
      <c r="C605"/>
      <c r="D605"/>
      <c r="E605"/>
      <c r="F605"/>
      <c r="G605"/>
      <c r="H605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x14ac:dyDescent="0.15">
      <c r="A606" s="12"/>
      <c r="B606"/>
      <c r="C606"/>
      <c r="D606"/>
      <c r="E606"/>
      <c r="F606"/>
      <c r="G606"/>
      <c r="H606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x14ac:dyDescent="0.15">
      <c r="A607" s="12"/>
      <c r="B607"/>
      <c r="C607"/>
      <c r="D607"/>
      <c r="E607"/>
      <c r="F607"/>
      <c r="G607"/>
      <c r="H607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x14ac:dyDescent="0.15">
      <c r="A608" s="12"/>
      <c r="B608"/>
      <c r="C608"/>
      <c r="D608"/>
      <c r="E608"/>
      <c r="F608"/>
      <c r="G608"/>
      <c r="H608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x14ac:dyDescent="0.15">
      <c r="A609" s="12"/>
      <c r="B609"/>
      <c r="C609"/>
      <c r="D609"/>
      <c r="E609"/>
      <c r="F609"/>
      <c r="G609"/>
      <c r="H609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x14ac:dyDescent="0.15">
      <c r="A610" s="12"/>
      <c r="B610"/>
      <c r="C610"/>
      <c r="D610"/>
      <c r="E610"/>
      <c r="F610"/>
      <c r="G610"/>
      <c r="H610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x14ac:dyDescent="0.15">
      <c r="A611" s="12"/>
      <c r="B611"/>
      <c r="C611"/>
      <c r="D611"/>
      <c r="E611"/>
      <c r="F611"/>
      <c r="G611"/>
      <c r="H611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x14ac:dyDescent="0.15">
      <c r="A612" s="12"/>
      <c r="B612"/>
      <c r="C612"/>
      <c r="D612"/>
      <c r="E612"/>
      <c r="F612"/>
      <c r="G612"/>
      <c r="H6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x14ac:dyDescent="0.15">
      <c r="A613" s="12"/>
      <c r="B613"/>
      <c r="C613"/>
      <c r="D613"/>
      <c r="E613"/>
      <c r="F613"/>
      <c r="G613"/>
      <c r="H613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x14ac:dyDescent="0.15">
      <c r="A614" s="12"/>
      <c r="B614"/>
      <c r="C614"/>
      <c r="D614"/>
      <c r="E614"/>
      <c r="F614"/>
      <c r="G614"/>
      <c r="H614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x14ac:dyDescent="0.15">
      <c r="A615" s="12"/>
      <c r="B615"/>
      <c r="C615"/>
      <c r="D615"/>
      <c r="E615"/>
      <c r="F615"/>
      <c r="G615"/>
      <c r="H615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x14ac:dyDescent="0.15">
      <c r="A616" s="12"/>
      <c r="B616"/>
      <c r="C616"/>
      <c r="D616"/>
      <c r="E616"/>
      <c r="F616"/>
      <c r="G616"/>
      <c r="H616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x14ac:dyDescent="0.15">
      <c r="A617" s="12"/>
      <c r="B617"/>
      <c r="C617"/>
      <c r="D617"/>
      <c r="E617"/>
      <c r="F617"/>
      <c r="G617"/>
      <c r="H617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x14ac:dyDescent="0.15">
      <c r="A618" s="12"/>
      <c r="B618"/>
      <c r="C618"/>
      <c r="D618"/>
      <c r="E618"/>
      <c r="F618"/>
      <c r="G618"/>
      <c r="H618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x14ac:dyDescent="0.15">
      <c r="A619" s="12"/>
      <c r="B619"/>
      <c r="C619"/>
      <c r="D619"/>
      <c r="E619"/>
      <c r="F619"/>
      <c r="G619"/>
      <c r="H619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x14ac:dyDescent="0.15">
      <c r="A620" s="12"/>
      <c r="B620"/>
      <c r="C620"/>
      <c r="D620"/>
      <c r="E620"/>
      <c r="F620"/>
      <c r="G620"/>
      <c r="H620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x14ac:dyDescent="0.15">
      <c r="A621" s="12"/>
      <c r="B621"/>
      <c r="C621"/>
      <c r="D621"/>
      <c r="E621"/>
      <c r="F621"/>
      <c r="G621"/>
      <c r="H621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x14ac:dyDescent="0.15">
      <c r="A622" s="12"/>
      <c r="B622"/>
      <c r="C622"/>
      <c r="D622"/>
      <c r="E622"/>
      <c r="F622"/>
      <c r="G622"/>
      <c r="H62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x14ac:dyDescent="0.15">
      <c r="A623" s="12"/>
      <c r="B623"/>
      <c r="C623"/>
      <c r="D623"/>
      <c r="E623"/>
      <c r="F623"/>
      <c r="G623"/>
      <c r="H623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x14ac:dyDescent="0.15">
      <c r="A624" s="12"/>
      <c r="B624"/>
      <c r="C624"/>
      <c r="D624"/>
      <c r="E624"/>
      <c r="F624"/>
      <c r="G624"/>
      <c r="H624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x14ac:dyDescent="0.15">
      <c r="A625" s="12"/>
      <c r="B625"/>
      <c r="C625"/>
      <c r="D625"/>
      <c r="E625"/>
      <c r="F625"/>
      <c r="G625"/>
      <c r="H625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x14ac:dyDescent="0.15">
      <c r="A626" s="12"/>
      <c r="B626"/>
      <c r="C626"/>
      <c r="D626"/>
      <c r="E626"/>
      <c r="F626"/>
      <c r="G626"/>
      <c r="H626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x14ac:dyDescent="0.15">
      <c r="A627" s="12"/>
      <c r="B627"/>
      <c r="C627"/>
      <c r="D627"/>
      <c r="E627"/>
      <c r="F627"/>
      <c r="G627"/>
      <c r="H627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x14ac:dyDescent="0.15">
      <c r="A628" s="12"/>
      <c r="B628"/>
      <c r="C628"/>
      <c r="D628"/>
      <c r="E628"/>
      <c r="F628"/>
      <c r="G628"/>
      <c r="H628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x14ac:dyDescent="0.15">
      <c r="A629" s="12"/>
      <c r="B629"/>
      <c r="C629"/>
      <c r="D629"/>
      <c r="E629"/>
      <c r="F629"/>
      <c r="G629"/>
      <c r="H629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x14ac:dyDescent="0.15">
      <c r="A630" s="12"/>
      <c r="B630"/>
      <c r="C630"/>
      <c r="D630"/>
      <c r="E630"/>
      <c r="F630"/>
      <c r="G630"/>
      <c r="H630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x14ac:dyDescent="0.15">
      <c r="A631" s="12"/>
      <c r="B631"/>
      <c r="C631"/>
      <c r="D631"/>
      <c r="E631"/>
      <c r="F631"/>
      <c r="G631"/>
      <c r="H631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x14ac:dyDescent="0.15">
      <c r="A632" s="12"/>
      <c r="B632"/>
      <c r="C632"/>
      <c r="D632"/>
      <c r="E632"/>
      <c r="F632"/>
      <c r="G632"/>
      <c r="H63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x14ac:dyDescent="0.15">
      <c r="A633" s="12"/>
      <c r="B633"/>
      <c r="C633"/>
      <c r="D633"/>
      <c r="E633"/>
      <c r="F633"/>
      <c r="G633"/>
      <c r="H633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x14ac:dyDescent="0.15">
      <c r="A634" s="12"/>
      <c r="B634"/>
      <c r="C634"/>
      <c r="D634"/>
      <c r="E634"/>
      <c r="F634"/>
      <c r="G634"/>
      <c r="H634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x14ac:dyDescent="0.15">
      <c r="A635" s="12"/>
      <c r="B635"/>
      <c r="C635"/>
      <c r="D635"/>
      <c r="E635"/>
      <c r="F635"/>
      <c r="G635"/>
      <c r="H635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x14ac:dyDescent="0.15">
      <c r="A636" s="12"/>
      <c r="B636"/>
      <c r="C636"/>
      <c r="D636"/>
      <c r="E636"/>
      <c r="F636"/>
      <c r="G636"/>
      <c r="H636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x14ac:dyDescent="0.15">
      <c r="A637" s="12"/>
      <c r="B637"/>
      <c r="C637"/>
      <c r="D637"/>
      <c r="E637"/>
      <c r="F637"/>
      <c r="G637"/>
      <c r="H637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x14ac:dyDescent="0.15">
      <c r="A638" s="12"/>
      <c r="B638"/>
      <c r="C638"/>
      <c r="D638"/>
      <c r="E638"/>
      <c r="F638"/>
      <c r="G638"/>
      <c r="H638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x14ac:dyDescent="0.15">
      <c r="A639" s="12"/>
      <c r="B639"/>
      <c r="C639"/>
      <c r="D639"/>
      <c r="E639"/>
      <c r="F639"/>
      <c r="G639"/>
      <c r="H639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x14ac:dyDescent="0.15">
      <c r="A640" s="12"/>
      <c r="B640"/>
      <c r="C640"/>
      <c r="D640"/>
      <c r="E640"/>
      <c r="F640"/>
      <c r="G640"/>
      <c r="H640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x14ac:dyDescent="0.15">
      <c r="A641" s="12"/>
      <c r="B641"/>
      <c r="C641"/>
      <c r="D641"/>
      <c r="E641"/>
      <c r="F641"/>
      <c r="G641"/>
      <c r="H641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x14ac:dyDescent="0.15">
      <c r="A642" s="12"/>
      <c r="B642"/>
      <c r="C642"/>
      <c r="D642"/>
      <c r="E642"/>
      <c r="F642"/>
      <c r="G642"/>
      <c r="H64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x14ac:dyDescent="0.15">
      <c r="A643" s="12"/>
      <c r="B643"/>
      <c r="C643"/>
      <c r="D643"/>
      <c r="E643"/>
      <c r="F643"/>
      <c r="G643"/>
      <c r="H643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x14ac:dyDescent="0.15">
      <c r="A644" s="12"/>
      <c r="B644"/>
      <c r="C644"/>
      <c r="D644"/>
      <c r="E644"/>
      <c r="F644"/>
      <c r="G644"/>
      <c r="H644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x14ac:dyDescent="0.15">
      <c r="A645" s="12"/>
      <c r="B645"/>
      <c r="C645"/>
      <c r="D645"/>
      <c r="E645"/>
      <c r="F645"/>
      <c r="G645"/>
      <c r="H645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x14ac:dyDescent="0.15">
      <c r="A646" s="12"/>
      <c r="B646"/>
      <c r="C646"/>
      <c r="D646"/>
      <c r="E646"/>
      <c r="F646"/>
      <c r="G646"/>
      <c r="H646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x14ac:dyDescent="0.15">
      <c r="A647" s="12"/>
      <c r="B647"/>
      <c r="C647"/>
      <c r="D647"/>
      <c r="E647"/>
      <c r="F647"/>
      <c r="G647"/>
      <c r="H647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x14ac:dyDescent="0.15">
      <c r="A648" s="12"/>
      <c r="B648"/>
      <c r="C648"/>
      <c r="D648"/>
      <c r="E648"/>
      <c r="F648"/>
      <c r="G648"/>
      <c r="H648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x14ac:dyDescent="0.15">
      <c r="A649" s="12"/>
      <c r="B649"/>
      <c r="C649"/>
      <c r="D649"/>
      <c r="E649"/>
      <c r="F649"/>
      <c r="G649"/>
      <c r="H649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x14ac:dyDescent="0.15">
      <c r="A650" s="12"/>
      <c r="B650"/>
      <c r="C650"/>
      <c r="D650"/>
      <c r="E650"/>
      <c r="F650"/>
      <c r="G650"/>
      <c r="H650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x14ac:dyDescent="0.15">
      <c r="A651" s="12"/>
      <c r="B651"/>
      <c r="C651"/>
      <c r="D651"/>
      <c r="E651"/>
      <c r="F651"/>
      <c r="G651"/>
      <c r="H651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x14ac:dyDescent="0.15">
      <c r="A652" s="12"/>
      <c r="B652"/>
      <c r="C652"/>
      <c r="D652"/>
      <c r="E652"/>
      <c r="F652"/>
      <c r="G652"/>
      <c r="H65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x14ac:dyDescent="0.15">
      <c r="A653" s="12"/>
      <c r="B653"/>
      <c r="C653"/>
      <c r="D653"/>
      <c r="E653"/>
      <c r="F653"/>
      <c r="G653"/>
      <c r="H653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x14ac:dyDescent="0.15">
      <c r="A654" s="12"/>
      <c r="B654"/>
      <c r="C654"/>
      <c r="D654"/>
      <c r="E654"/>
      <c r="F654"/>
      <c r="G654"/>
      <c r="H654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x14ac:dyDescent="0.15">
      <c r="A655" s="12"/>
      <c r="B655"/>
      <c r="C655"/>
      <c r="D655"/>
      <c r="E655"/>
      <c r="F655"/>
      <c r="G655"/>
      <c r="H655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x14ac:dyDescent="0.15">
      <c r="A656" s="12"/>
      <c r="B656"/>
      <c r="C656"/>
      <c r="D656"/>
      <c r="E656"/>
      <c r="F656"/>
      <c r="G656"/>
      <c r="H656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x14ac:dyDescent="0.15">
      <c r="A657" s="12"/>
      <c r="B657"/>
      <c r="C657"/>
      <c r="D657"/>
      <c r="E657"/>
      <c r="F657"/>
      <c r="G657"/>
      <c r="H657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x14ac:dyDescent="0.15">
      <c r="A658" s="12"/>
      <c r="B658"/>
      <c r="C658"/>
      <c r="D658"/>
      <c r="E658"/>
      <c r="F658"/>
      <c r="G658"/>
      <c r="H658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x14ac:dyDescent="0.15">
      <c r="A659" s="12"/>
      <c r="B659"/>
      <c r="C659"/>
      <c r="D659"/>
      <c r="E659"/>
      <c r="F659"/>
      <c r="G659"/>
      <c r="H659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x14ac:dyDescent="0.15">
      <c r="A660" s="12"/>
      <c r="B660"/>
      <c r="C660"/>
      <c r="D660"/>
      <c r="E660"/>
      <c r="F660"/>
      <c r="G660"/>
      <c r="H660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x14ac:dyDescent="0.15">
      <c r="A661" s="12"/>
      <c r="B661"/>
      <c r="C661"/>
      <c r="D661"/>
      <c r="E661"/>
      <c r="F661"/>
      <c r="G661"/>
      <c r="H661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x14ac:dyDescent="0.15">
      <c r="A662" s="12"/>
      <c r="B662"/>
      <c r="C662"/>
      <c r="D662"/>
      <c r="E662"/>
      <c r="F662"/>
      <c r="G662"/>
      <c r="H66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x14ac:dyDescent="0.15">
      <c r="A663" s="12"/>
      <c r="B663"/>
      <c r="C663"/>
      <c r="D663"/>
      <c r="E663"/>
      <c r="F663"/>
      <c r="G663"/>
      <c r="H663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x14ac:dyDescent="0.15">
      <c r="A664" s="12"/>
      <c r="B664"/>
      <c r="C664"/>
      <c r="D664"/>
      <c r="E664"/>
      <c r="F664"/>
      <c r="G664"/>
      <c r="H664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x14ac:dyDescent="0.15">
      <c r="A665" s="12"/>
      <c r="B665"/>
      <c r="C665"/>
      <c r="D665"/>
      <c r="E665"/>
      <c r="F665"/>
      <c r="G665"/>
      <c r="H665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x14ac:dyDescent="0.15">
      <c r="A666" s="12"/>
      <c r="B666"/>
      <c r="C666"/>
      <c r="D666"/>
      <c r="E666"/>
      <c r="F666"/>
      <c r="G666"/>
      <c r="H666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x14ac:dyDescent="0.15">
      <c r="A667" s="12"/>
      <c r="B667"/>
      <c r="C667"/>
      <c r="D667"/>
      <c r="E667"/>
      <c r="F667"/>
      <c r="G667"/>
      <c r="H667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x14ac:dyDescent="0.15">
      <c r="A668" s="12"/>
      <c r="B668"/>
      <c r="C668"/>
      <c r="D668"/>
      <c r="E668"/>
      <c r="F668"/>
      <c r="G668"/>
      <c r="H668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x14ac:dyDescent="0.15">
      <c r="A669" s="12"/>
      <c r="B669"/>
      <c r="C669"/>
      <c r="D669"/>
      <c r="E669"/>
      <c r="F669"/>
      <c r="G669"/>
      <c r="H669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x14ac:dyDescent="0.15">
      <c r="A670" s="12"/>
      <c r="B670"/>
      <c r="C670"/>
      <c r="D670"/>
      <c r="E670"/>
      <c r="F670"/>
      <c r="G670"/>
      <c r="H670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x14ac:dyDescent="0.15">
      <c r="A671" s="12"/>
      <c r="B671"/>
      <c r="C671"/>
      <c r="D671"/>
      <c r="E671"/>
      <c r="F671"/>
      <c r="G671"/>
      <c r="H671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x14ac:dyDescent="0.15">
      <c r="A672" s="12"/>
      <c r="B672"/>
      <c r="C672"/>
      <c r="D672"/>
      <c r="E672"/>
      <c r="F672"/>
      <c r="G672"/>
      <c r="H67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x14ac:dyDescent="0.15">
      <c r="A673" s="12"/>
      <c r="B673"/>
      <c r="C673"/>
      <c r="D673"/>
      <c r="E673"/>
      <c r="F673"/>
      <c r="G673"/>
      <c r="H673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x14ac:dyDescent="0.15">
      <c r="A674" s="12"/>
      <c r="B674"/>
      <c r="C674"/>
      <c r="D674"/>
      <c r="E674"/>
      <c r="F674"/>
      <c r="G674"/>
      <c r="H674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x14ac:dyDescent="0.15">
      <c r="A675" s="12"/>
      <c r="B675"/>
      <c r="C675"/>
      <c r="D675"/>
      <c r="E675"/>
      <c r="F675"/>
      <c r="G675"/>
      <c r="H675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x14ac:dyDescent="0.15">
      <c r="A676" s="12"/>
      <c r="B676"/>
      <c r="C676"/>
      <c r="D676"/>
      <c r="E676"/>
      <c r="F676"/>
      <c r="G676"/>
      <c r="H676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x14ac:dyDescent="0.15">
      <c r="A677" s="12"/>
      <c r="B677"/>
      <c r="C677"/>
      <c r="D677"/>
      <c r="E677"/>
      <c r="F677"/>
      <c r="G677"/>
      <c r="H677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x14ac:dyDescent="0.15">
      <c r="A678" s="12"/>
      <c r="B678"/>
      <c r="C678"/>
      <c r="D678"/>
      <c r="E678"/>
      <c r="F678"/>
      <c r="G678"/>
      <c r="H678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x14ac:dyDescent="0.15">
      <c r="A679" s="12"/>
      <c r="B679"/>
      <c r="C679"/>
      <c r="D679"/>
      <c r="E679"/>
      <c r="F679"/>
      <c r="G679"/>
      <c r="H679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x14ac:dyDescent="0.15">
      <c r="A680" s="12"/>
      <c r="B680"/>
      <c r="C680"/>
      <c r="D680"/>
      <c r="E680"/>
      <c r="F680"/>
      <c r="G680"/>
      <c r="H680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x14ac:dyDescent="0.15">
      <c r="A681" s="12"/>
      <c r="B681"/>
      <c r="C681"/>
      <c r="D681"/>
      <c r="E681"/>
      <c r="F681"/>
      <c r="G681"/>
      <c r="H681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x14ac:dyDescent="0.15">
      <c r="A682" s="12"/>
      <c r="B682"/>
      <c r="C682"/>
      <c r="D682"/>
      <c r="E682"/>
      <c r="F682"/>
      <c r="G682"/>
      <c r="H68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x14ac:dyDescent="0.15">
      <c r="A683" s="12"/>
      <c r="B683"/>
      <c r="C683"/>
      <c r="D683"/>
      <c r="E683"/>
      <c r="F683"/>
      <c r="G683"/>
      <c r="H683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x14ac:dyDescent="0.15">
      <c r="A684" s="12"/>
      <c r="B684"/>
      <c r="C684"/>
      <c r="D684"/>
      <c r="E684"/>
      <c r="F684"/>
      <c r="G684"/>
      <c r="H684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x14ac:dyDescent="0.15">
      <c r="A685" s="12"/>
      <c r="B685"/>
      <c r="C685"/>
      <c r="D685"/>
      <c r="E685"/>
      <c r="F685"/>
      <c r="G685"/>
      <c r="H685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x14ac:dyDescent="0.15">
      <c r="A686" s="12"/>
      <c r="B686"/>
      <c r="C686"/>
      <c r="D686"/>
      <c r="E686"/>
      <c r="F686"/>
      <c r="G686"/>
      <c r="H686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x14ac:dyDescent="0.15">
      <c r="A687" s="12"/>
      <c r="B687"/>
      <c r="C687"/>
      <c r="D687"/>
      <c r="E687"/>
      <c r="F687"/>
      <c r="G687"/>
      <c r="H687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x14ac:dyDescent="0.15">
      <c r="A688" s="12"/>
      <c r="B688"/>
      <c r="C688"/>
      <c r="D688"/>
      <c r="E688"/>
      <c r="F688"/>
      <c r="G688"/>
      <c r="H688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x14ac:dyDescent="0.15">
      <c r="A689" s="12"/>
      <c r="B689"/>
      <c r="C689"/>
      <c r="D689"/>
      <c r="E689"/>
      <c r="F689"/>
      <c r="G689"/>
      <c r="H689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x14ac:dyDescent="0.15">
      <c r="A690" s="12"/>
      <c r="B690"/>
      <c r="C690"/>
      <c r="D690"/>
      <c r="E690"/>
      <c r="F690"/>
      <c r="G690"/>
      <c r="H690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x14ac:dyDescent="0.15">
      <c r="A691" s="12"/>
      <c r="B691"/>
      <c r="C691"/>
      <c r="D691"/>
      <c r="E691"/>
      <c r="F691"/>
      <c r="G691"/>
      <c r="H691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x14ac:dyDescent="0.15">
      <c r="A692" s="12"/>
      <c r="B692"/>
      <c r="C692"/>
      <c r="D692"/>
      <c r="E692"/>
      <c r="F692"/>
      <c r="G692"/>
      <c r="H69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x14ac:dyDescent="0.15">
      <c r="A693" s="12"/>
      <c r="B693"/>
      <c r="C693"/>
      <c r="D693"/>
      <c r="E693"/>
      <c r="F693"/>
      <c r="G693"/>
      <c r="H693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x14ac:dyDescent="0.15">
      <c r="A694" s="12"/>
      <c r="B694"/>
      <c r="C694"/>
      <c r="D694"/>
      <c r="E694"/>
      <c r="F694"/>
      <c r="G694"/>
      <c r="H694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x14ac:dyDescent="0.15">
      <c r="A695" s="12"/>
      <c r="B695"/>
      <c r="C695"/>
      <c r="D695"/>
      <c r="E695"/>
      <c r="F695"/>
      <c r="G695"/>
      <c r="H695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x14ac:dyDescent="0.15">
      <c r="A696" s="12"/>
      <c r="B696"/>
      <c r="C696"/>
      <c r="D696"/>
      <c r="E696"/>
      <c r="F696"/>
      <c r="G696"/>
      <c r="H696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x14ac:dyDescent="0.15">
      <c r="A697" s="12"/>
      <c r="B697"/>
      <c r="C697"/>
      <c r="D697"/>
      <c r="E697"/>
      <c r="F697"/>
      <c r="G697"/>
      <c r="H697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x14ac:dyDescent="0.15">
      <c r="A698" s="12"/>
      <c r="B698"/>
      <c r="C698"/>
      <c r="D698"/>
      <c r="E698"/>
      <c r="F698"/>
      <c r="G698"/>
      <c r="H698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x14ac:dyDescent="0.15">
      <c r="A699" s="12"/>
      <c r="B699"/>
      <c r="C699"/>
      <c r="D699"/>
      <c r="E699"/>
      <c r="F699"/>
      <c r="G699"/>
      <c r="H699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x14ac:dyDescent="0.15">
      <c r="A700" s="12"/>
      <c r="B700"/>
      <c r="C700"/>
      <c r="D700"/>
      <c r="E700"/>
      <c r="F700"/>
      <c r="G700"/>
      <c r="H700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x14ac:dyDescent="0.15">
      <c r="A701" s="12"/>
      <c r="B701"/>
      <c r="C701"/>
      <c r="D701"/>
      <c r="E701"/>
      <c r="F701"/>
      <c r="G701"/>
      <c r="H701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x14ac:dyDescent="0.15">
      <c r="A702" s="12"/>
      <c r="B702"/>
      <c r="C702"/>
      <c r="D702"/>
      <c r="E702"/>
      <c r="F702"/>
      <c r="G702"/>
      <c r="H70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x14ac:dyDescent="0.15">
      <c r="A703" s="12"/>
      <c r="B703"/>
      <c r="C703"/>
      <c r="D703"/>
      <c r="E703"/>
      <c r="F703"/>
      <c r="G703"/>
      <c r="H703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x14ac:dyDescent="0.15">
      <c r="A704" s="12"/>
      <c r="B704"/>
      <c r="C704"/>
      <c r="D704"/>
      <c r="E704"/>
      <c r="F704"/>
      <c r="G704"/>
      <c r="H704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x14ac:dyDescent="0.15">
      <c r="A705" s="12"/>
      <c r="B705"/>
      <c r="C705"/>
      <c r="D705"/>
      <c r="E705"/>
      <c r="F705"/>
      <c r="G705"/>
      <c r="H705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x14ac:dyDescent="0.15">
      <c r="A706" s="12"/>
      <c r="B706"/>
      <c r="C706"/>
      <c r="D706"/>
      <c r="E706"/>
      <c r="F706"/>
      <c r="G706"/>
      <c r="H706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x14ac:dyDescent="0.15">
      <c r="A707" s="12"/>
      <c r="B707" s="12"/>
      <c r="C707" s="12"/>
      <c r="D707" s="12"/>
      <c r="E707" s="12"/>
      <c r="F707" s="14"/>
      <c r="G707" s="14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x14ac:dyDescent="0.15">
      <c r="A708" s="12"/>
      <c r="B708" s="12"/>
      <c r="C708" s="12"/>
      <c r="D708" s="12"/>
      <c r="E708" s="12"/>
      <c r="F708" s="14"/>
      <c r="G708" s="14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x14ac:dyDescent="0.15">
      <c r="A709" s="12"/>
      <c r="B709" s="12"/>
      <c r="C709" s="12"/>
      <c r="D709" s="12"/>
      <c r="E709" s="12"/>
      <c r="F709" s="14"/>
      <c r="G709" s="14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x14ac:dyDescent="0.15">
      <c r="A710" s="12"/>
      <c r="B710" s="12"/>
      <c r="C710" s="12"/>
      <c r="D710" s="12"/>
      <c r="E710" s="12"/>
      <c r="F710" s="14"/>
      <c r="G710" s="14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x14ac:dyDescent="0.15">
      <c r="A711" s="12"/>
      <c r="B711" s="12"/>
      <c r="C711" s="12"/>
      <c r="D711" s="12"/>
      <c r="E711" s="12"/>
      <c r="F711" s="14"/>
      <c r="G711" s="14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x14ac:dyDescent="0.15">
      <c r="A712" s="12"/>
      <c r="B712" s="12"/>
      <c r="C712" s="12"/>
      <c r="D712" s="12"/>
      <c r="E712" s="12"/>
      <c r="F712" s="14"/>
      <c r="G712" s="14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x14ac:dyDescent="0.15">
      <c r="A713" s="12"/>
      <c r="B713" s="12"/>
      <c r="C713" s="12"/>
      <c r="D713" s="12"/>
      <c r="E713" s="12"/>
      <c r="F713" s="14"/>
      <c r="G713" s="14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x14ac:dyDescent="0.15">
      <c r="A714" s="12"/>
      <c r="B714" s="12"/>
      <c r="C714" s="12"/>
      <c r="D714" s="12"/>
      <c r="E714" s="12"/>
      <c r="F714" s="14"/>
      <c r="G714" s="14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x14ac:dyDescent="0.15">
      <c r="A715" s="12"/>
      <c r="B715" s="12"/>
      <c r="C715" s="12"/>
      <c r="D715" s="12"/>
      <c r="E715" s="12"/>
      <c r="F715" s="14"/>
      <c r="G715" s="14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x14ac:dyDescent="0.15">
      <c r="A716" s="12"/>
      <c r="B716" s="12"/>
      <c r="C716" s="12"/>
      <c r="D716" s="12"/>
      <c r="E716" s="12"/>
      <c r="F716" s="14"/>
      <c r="G716" s="14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x14ac:dyDescent="0.15">
      <c r="A717" s="12"/>
      <c r="B717" s="12"/>
      <c r="C717" s="12"/>
      <c r="D717" s="12"/>
      <c r="E717" s="12"/>
      <c r="F717" s="14"/>
      <c r="G717" s="14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x14ac:dyDescent="0.15">
      <c r="A718" s="12"/>
      <c r="B718" s="12"/>
      <c r="C718" s="12"/>
      <c r="D718" s="12"/>
      <c r="E718" s="12"/>
      <c r="F718" s="14"/>
      <c r="G718" s="14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x14ac:dyDescent="0.15">
      <c r="A719" s="12"/>
      <c r="B719" s="12"/>
      <c r="C719" s="12"/>
      <c r="D719" s="12"/>
      <c r="E719" s="12"/>
      <c r="F719" s="14"/>
      <c r="G719" s="14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x14ac:dyDescent="0.15">
      <c r="A720" s="12"/>
      <c r="B720" s="12"/>
      <c r="C720" s="12"/>
      <c r="D720" s="12"/>
      <c r="E720" s="12"/>
      <c r="F720" s="14"/>
      <c r="G720" s="14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x14ac:dyDescent="0.15">
      <c r="A721" s="12"/>
      <c r="B721" s="12"/>
      <c r="C721" s="12"/>
      <c r="D721" s="12"/>
      <c r="E721" s="12"/>
      <c r="F721" s="14"/>
      <c r="G721" s="14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x14ac:dyDescent="0.15">
      <c r="A722" s="12"/>
      <c r="B722" s="12"/>
      <c r="C722" s="12"/>
      <c r="D722" s="12"/>
      <c r="E722" s="12"/>
      <c r="F722" s="14"/>
      <c r="G722" s="14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x14ac:dyDescent="0.15">
      <c r="A723" s="12"/>
      <c r="B723" s="12"/>
      <c r="C723" s="12"/>
      <c r="D723" s="12"/>
      <c r="E723" s="12"/>
      <c r="F723" s="14"/>
      <c r="G723" s="14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x14ac:dyDescent="0.15">
      <c r="A724" s="12"/>
      <c r="B724" s="12"/>
      <c r="C724" s="12"/>
      <c r="D724" s="12"/>
      <c r="E724" s="12"/>
      <c r="F724" s="14"/>
      <c r="G724" s="14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x14ac:dyDescent="0.15">
      <c r="A725" s="12"/>
      <c r="B725" s="12"/>
      <c r="C725" s="12"/>
      <c r="D725" s="12"/>
      <c r="E725" s="12"/>
      <c r="F725" s="14"/>
      <c r="G725" s="14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x14ac:dyDescent="0.15">
      <c r="A726" s="12"/>
      <c r="B726" s="12"/>
      <c r="C726" s="12"/>
      <c r="D726" s="12"/>
      <c r="E726" s="12"/>
      <c r="F726" s="14"/>
      <c r="G726" s="14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x14ac:dyDescent="0.15">
      <c r="A727" s="12"/>
      <c r="B727" s="12"/>
      <c r="C727" s="12"/>
      <c r="D727" s="12"/>
      <c r="E727" s="12"/>
      <c r="F727" s="14"/>
      <c r="G727" s="14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x14ac:dyDescent="0.15">
      <c r="A728" s="12"/>
      <c r="B728" s="12"/>
      <c r="C728" s="12"/>
      <c r="D728" s="12"/>
      <c r="E728" s="12"/>
      <c r="F728" s="14"/>
      <c r="G728" s="14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x14ac:dyDescent="0.15">
      <c r="A729" s="12"/>
      <c r="B729" s="12"/>
      <c r="C729" s="12"/>
      <c r="D729" s="12"/>
      <c r="E729" s="12"/>
      <c r="F729" s="14"/>
      <c r="G729" s="14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x14ac:dyDescent="0.15">
      <c r="A730" s="12"/>
      <c r="B730" s="12"/>
      <c r="C730" s="12"/>
      <c r="D730" s="12"/>
      <c r="E730" s="12"/>
      <c r="F730" s="14"/>
      <c r="G730" s="14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x14ac:dyDescent="0.15">
      <c r="A731" s="12"/>
      <c r="B731" s="12"/>
      <c r="C731" s="12"/>
      <c r="D731" s="12"/>
      <c r="E731" s="12"/>
      <c r="F731" s="14"/>
      <c r="G731" s="14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x14ac:dyDescent="0.15">
      <c r="A732" s="12"/>
      <c r="B732" s="12"/>
      <c r="C732" s="12"/>
      <c r="D732" s="12"/>
      <c r="E732" s="12"/>
      <c r="F732" s="14"/>
      <c r="G732" s="14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x14ac:dyDescent="0.15">
      <c r="A733" s="12"/>
      <c r="B733" s="12"/>
      <c r="C733" s="12"/>
      <c r="D733" s="12"/>
      <c r="E733" s="12"/>
      <c r="F733" s="14"/>
      <c r="G733" s="14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x14ac:dyDescent="0.15">
      <c r="A734" s="12"/>
      <c r="B734" s="12"/>
      <c r="C734" s="12"/>
      <c r="D734" s="12"/>
      <c r="E734" s="12"/>
      <c r="F734" s="14"/>
      <c r="G734" s="14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x14ac:dyDescent="0.15">
      <c r="A735" s="12"/>
      <c r="B735" s="12"/>
      <c r="C735" s="12"/>
      <c r="D735" s="12"/>
      <c r="E735" s="12"/>
      <c r="F735" s="14"/>
      <c r="G735" s="14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x14ac:dyDescent="0.15">
      <c r="A736" s="12"/>
      <c r="B736" s="12"/>
      <c r="C736" s="12"/>
      <c r="D736" s="12"/>
      <c r="E736" s="12"/>
      <c r="F736" s="14"/>
      <c r="G736" s="14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</sheetData>
  <mergeCells count="176">
    <mergeCell ref="B383:H383"/>
    <mergeCell ref="B384:B393"/>
    <mergeCell ref="C384:C393"/>
    <mergeCell ref="G384:G393"/>
    <mergeCell ref="D390:D393"/>
    <mergeCell ref="B394:H394"/>
    <mergeCell ref="B361:H361"/>
    <mergeCell ref="B362:B371"/>
    <mergeCell ref="C362:C371"/>
    <mergeCell ref="G362:G371"/>
    <mergeCell ref="B372:H372"/>
    <mergeCell ref="B373:B382"/>
    <mergeCell ref="C373:C382"/>
    <mergeCell ref="G373:G382"/>
    <mergeCell ref="D379:D382"/>
    <mergeCell ref="B339:H339"/>
    <mergeCell ref="B340:B349"/>
    <mergeCell ref="C340:C349"/>
    <mergeCell ref="G340:G349"/>
    <mergeCell ref="D346:D349"/>
    <mergeCell ref="B350:H350"/>
    <mergeCell ref="B351:B360"/>
    <mergeCell ref="C351:C360"/>
    <mergeCell ref="G351:G360"/>
    <mergeCell ref="B317:H317"/>
    <mergeCell ref="B318:B327"/>
    <mergeCell ref="C318:C327"/>
    <mergeCell ref="G318:G327"/>
    <mergeCell ref="D324:D327"/>
    <mergeCell ref="B328:H328"/>
    <mergeCell ref="B329:B338"/>
    <mergeCell ref="C329:C338"/>
    <mergeCell ref="G329:G338"/>
    <mergeCell ref="D335:D338"/>
    <mergeCell ref="B295:H295"/>
    <mergeCell ref="B296:B305"/>
    <mergeCell ref="C296:C305"/>
    <mergeCell ref="G296:G305"/>
    <mergeCell ref="D302:D305"/>
    <mergeCell ref="B306:H306"/>
    <mergeCell ref="B307:B316"/>
    <mergeCell ref="C307:C316"/>
    <mergeCell ref="G307:G316"/>
    <mergeCell ref="D313:D316"/>
    <mergeCell ref="B273:H273"/>
    <mergeCell ref="B274:B283"/>
    <mergeCell ref="C274:C283"/>
    <mergeCell ref="G274:G283"/>
    <mergeCell ref="D280:D283"/>
    <mergeCell ref="B284:H284"/>
    <mergeCell ref="B285:B294"/>
    <mergeCell ref="C285:C294"/>
    <mergeCell ref="G285:G294"/>
    <mergeCell ref="D291:D294"/>
    <mergeCell ref="B251:H251"/>
    <mergeCell ref="B252:B261"/>
    <mergeCell ref="C252:C261"/>
    <mergeCell ref="G252:G261"/>
    <mergeCell ref="D258:D261"/>
    <mergeCell ref="B262:H262"/>
    <mergeCell ref="B263:B272"/>
    <mergeCell ref="C263:C272"/>
    <mergeCell ref="G263:G272"/>
    <mergeCell ref="D269:D272"/>
    <mergeCell ref="B229:H229"/>
    <mergeCell ref="B230:B239"/>
    <mergeCell ref="C230:C239"/>
    <mergeCell ref="G230:G239"/>
    <mergeCell ref="D236:D239"/>
    <mergeCell ref="B240:H240"/>
    <mergeCell ref="B241:B250"/>
    <mergeCell ref="C241:C250"/>
    <mergeCell ref="G241:G250"/>
    <mergeCell ref="D247:D250"/>
    <mergeCell ref="B207:H207"/>
    <mergeCell ref="B208:B217"/>
    <mergeCell ref="C208:C217"/>
    <mergeCell ref="G208:G217"/>
    <mergeCell ref="D214:D217"/>
    <mergeCell ref="B218:H218"/>
    <mergeCell ref="B219:B228"/>
    <mergeCell ref="C219:C228"/>
    <mergeCell ref="G219:G228"/>
    <mergeCell ref="D225:D228"/>
    <mergeCell ref="B185:H185"/>
    <mergeCell ref="B186:B195"/>
    <mergeCell ref="C186:C195"/>
    <mergeCell ref="G186:G195"/>
    <mergeCell ref="D192:D195"/>
    <mergeCell ref="B196:H196"/>
    <mergeCell ref="B197:B206"/>
    <mergeCell ref="C197:C206"/>
    <mergeCell ref="G197:G206"/>
    <mergeCell ref="D203:D206"/>
    <mergeCell ref="B163:H163"/>
    <mergeCell ref="B164:B173"/>
    <mergeCell ref="C164:C173"/>
    <mergeCell ref="G164:G173"/>
    <mergeCell ref="D170:D173"/>
    <mergeCell ref="B174:H174"/>
    <mergeCell ref="B175:B184"/>
    <mergeCell ref="C175:C184"/>
    <mergeCell ref="G175:G184"/>
    <mergeCell ref="D181:D184"/>
    <mergeCell ref="B141:H141"/>
    <mergeCell ref="B142:B151"/>
    <mergeCell ref="C142:C151"/>
    <mergeCell ref="G142:G151"/>
    <mergeCell ref="D148:D151"/>
    <mergeCell ref="B152:H152"/>
    <mergeCell ref="B153:B162"/>
    <mergeCell ref="C153:C162"/>
    <mergeCell ref="G153:G162"/>
    <mergeCell ref="D159:D162"/>
    <mergeCell ref="B119:H119"/>
    <mergeCell ref="B120:B129"/>
    <mergeCell ref="C120:C129"/>
    <mergeCell ref="G120:G129"/>
    <mergeCell ref="D126:D129"/>
    <mergeCell ref="B130:H130"/>
    <mergeCell ref="B131:B140"/>
    <mergeCell ref="C131:C140"/>
    <mergeCell ref="G131:G140"/>
    <mergeCell ref="D137:D140"/>
    <mergeCell ref="B97:H97"/>
    <mergeCell ref="B98:B107"/>
    <mergeCell ref="C98:C107"/>
    <mergeCell ref="G98:G107"/>
    <mergeCell ref="D104:D107"/>
    <mergeCell ref="B108:H108"/>
    <mergeCell ref="B109:B118"/>
    <mergeCell ref="C109:C118"/>
    <mergeCell ref="G109:G118"/>
    <mergeCell ref="D115:D118"/>
    <mergeCell ref="B75:H75"/>
    <mergeCell ref="B76:B85"/>
    <mergeCell ref="C76:C85"/>
    <mergeCell ref="G76:G85"/>
    <mergeCell ref="D82:D85"/>
    <mergeCell ref="B86:H86"/>
    <mergeCell ref="B87:B96"/>
    <mergeCell ref="C87:C96"/>
    <mergeCell ref="G87:G96"/>
    <mergeCell ref="D93:D96"/>
    <mergeCell ref="B53:H53"/>
    <mergeCell ref="B54:B63"/>
    <mergeCell ref="C54:C63"/>
    <mergeCell ref="G54:G63"/>
    <mergeCell ref="D60:D63"/>
    <mergeCell ref="B64:H64"/>
    <mergeCell ref="B65:B74"/>
    <mergeCell ref="C65:C74"/>
    <mergeCell ref="G65:G74"/>
    <mergeCell ref="D71:D74"/>
    <mergeCell ref="B32:H32"/>
    <mergeCell ref="B33:B41"/>
    <mergeCell ref="C33:C41"/>
    <mergeCell ref="G33:G41"/>
    <mergeCell ref="D38:D41"/>
    <mergeCell ref="B42:H42"/>
    <mergeCell ref="B43:B52"/>
    <mergeCell ref="C43:C52"/>
    <mergeCell ref="G43:G52"/>
    <mergeCell ref="D49:D52"/>
    <mergeCell ref="B2:D2"/>
    <mergeCell ref="B3:B8"/>
    <mergeCell ref="B11:H11"/>
    <mergeCell ref="B12:B21"/>
    <mergeCell ref="C12:C21"/>
    <mergeCell ref="G12:G21"/>
    <mergeCell ref="D18:D21"/>
    <mergeCell ref="B22:H22"/>
    <mergeCell ref="B23:B31"/>
    <mergeCell ref="C23:C31"/>
    <mergeCell ref="G23:G31"/>
    <mergeCell ref="D28:D31"/>
  </mergeCells>
  <conditionalFormatting sqref="F10:H10">
    <cfRule type="expression" dxfId="3493" priority="550">
      <formula>count</formula>
    </cfRule>
  </conditionalFormatting>
  <conditionalFormatting sqref="G175">
    <cfRule type="cellIs" dxfId="3492" priority="549" operator="equal">
      <formula>"Passed"</formula>
    </cfRule>
  </conditionalFormatting>
  <conditionalFormatting sqref="G175">
    <cfRule type="cellIs" dxfId="3491" priority="548" operator="equal">
      <formula>"Not tested"</formula>
    </cfRule>
  </conditionalFormatting>
  <conditionalFormatting sqref="G175">
    <cfRule type="cellIs" dxfId="3490" priority="547" operator="equal">
      <formula>"Failed"</formula>
    </cfRule>
  </conditionalFormatting>
  <conditionalFormatting sqref="G175">
    <cfRule type="cellIs" dxfId="3489" priority="546" operator="equal">
      <formula>"Blocked"</formula>
    </cfRule>
  </conditionalFormatting>
  <conditionalFormatting sqref="G98">
    <cfRule type="cellIs" dxfId="3488" priority="545" operator="equal">
      <formula>"Passed"</formula>
    </cfRule>
  </conditionalFormatting>
  <conditionalFormatting sqref="G98">
    <cfRule type="cellIs" dxfId="3487" priority="544" operator="equal">
      <formula>"Not tested"</formula>
    </cfRule>
  </conditionalFormatting>
  <conditionalFormatting sqref="G98">
    <cfRule type="cellIs" dxfId="3486" priority="543" operator="equal">
      <formula>"Failed"</formula>
    </cfRule>
  </conditionalFormatting>
  <conditionalFormatting sqref="G98">
    <cfRule type="cellIs" dxfId="3485" priority="542" operator="equal">
      <formula>"Blocked"</formula>
    </cfRule>
  </conditionalFormatting>
  <conditionalFormatting sqref="G241">
    <cfRule type="cellIs" dxfId="3484" priority="517" operator="equal">
      <formula>"Passed"</formula>
    </cfRule>
  </conditionalFormatting>
  <conditionalFormatting sqref="G241">
    <cfRule type="cellIs" dxfId="3483" priority="516" operator="equal">
      <formula>"Not tested"</formula>
    </cfRule>
  </conditionalFormatting>
  <conditionalFormatting sqref="G241">
    <cfRule type="cellIs" dxfId="3482" priority="515" operator="equal">
      <formula>"Failed"</formula>
    </cfRule>
  </conditionalFormatting>
  <conditionalFormatting sqref="G241">
    <cfRule type="cellIs" dxfId="3481" priority="514" operator="equal">
      <formula>"Blocked"</formula>
    </cfRule>
  </conditionalFormatting>
  <conditionalFormatting sqref="G230">
    <cfRule type="cellIs" dxfId="3480" priority="513" operator="equal">
      <formula>"Passed"</formula>
    </cfRule>
  </conditionalFormatting>
  <conditionalFormatting sqref="G230">
    <cfRule type="cellIs" dxfId="3479" priority="512" operator="equal">
      <formula>"Not tested"</formula>
    </cfRule>
  </conditionalFormatting>
  <conditionalFormatting sqref="G230">
    <cfRule type="cellIs" dxfId="3478" priority="511" operator="equal">
      <formula>"Failed"</formula>
    </cfRule>
  </conditionalFormatting>
  <conditionalFormatting sqref="G230">
    <cfRule type="cellIs" dxfId="3477" priority="510" operator="equal">
      <formula>"Blocked"</formula>
    </cfRule>
  </conditionalFormatting>
  <conditionalFormatting sqref="G219">
    <cfRule type="cellIs" dxfId="3476" priority="509" operator="equal">
      <formula>"Passed"</formula>
    </cfRule>
  </conditionalFormatting>
  <conditionalFormatting sqref="G219">
    <cfRule type="cellIs" dxfId="3475" priority="508" operator="equal">
      <formula>"Not tested"</formula>
    </cfRule>
  </conditionalFormatting>
  <conditionalFormatting sqref="G219">
    <cfRule type="cellIs" dxfId="3474" priority="507" operator="equal">
      <formula>"Failed"</formula>
    </cfRule>
  </conditionalFormatting>
  <conditionalFormatting sqref="G219">
    <cfRule type="cellIs" dxfId="3473" priority="506" operator="equal">
      <formula>"Blocked"</formula>
    </cfRule>
  </conditionalFormatting>
  <conditionalFormatting sqref="G208">
    <cfRule type="cellIs" dxfId="3472" priority="505" operator="equal">
      <formula>"Passed"</formula>
    </cfRule>
  </conditionalFormatting>
  <conditionalFormatting sqref="G208">
    <cfRule type="cellIs" dxfId="3471" priority="504" operator="equal">
      <formula>"Not tested"</formula>
    </cfRule>
  </conditionalFormatting>
  <conditionalFormatting sqref="G208">
    <cfRule type="cellIs" dxfId="3470" priority="503" operator="equal">
      <formula>"Failed"</formula>
    </cfRule>
  </conditionalFormatting>
  <conditionalFormatting sqref="G208">
    <cfRule type="cellIs" dxfId="3469" priority="502" operator="equal">
      <formula>"Blocked"</formula>
    </cfRule>
  </conditionalFormatting>
  <conditionalFormatting sqref="G197">
    <cfRule type="cellIs" dxfId="3468" priority="501" operator="equal">
      <formula>"Passed"</formula>
    </cfRule>
  </conditionalFormatting>
  <conditionalFormatting sqref="G197">
    <cfRule type="cellIs" dxfId="3467" priority="500" operator="equal">
      <formula>"Not tested"</formula>
    </cfRule>
  </conditionalFormatting>
  <conditionalFormatting sqref="G197">
    <cfRule type="cellIs" dxfId="3466" priority="499" operator="equal">
      <formula>"Failed"</formula>
    </cfRule>
  </conditionalFormatting>
  <conditionalFormatting sqref="G197">
    <cfRule type="cellIs" dxfId="3465" priority="498" operator="equal">
      <formula>"Blocked"</formula>
    </cfRule>
  </conditionalFormatting>
  <conditionalFormatting sqref="G186">
    <cfRule type="cellIs" dxfId="3464" priority="497" operator="equal">
      <formula>"Passed"</formula>
    </cfRule>
  </conditionalFormatting>
  <conditionalFormatting sqref="G186">
    <cfRule type="cellIs" dxfId="3463" priority="496" operator="equal">
      <formula>"Not tested"</formula>
    </cfRule>
  </conditionalFormatting>
  <conditionalFormatting sqref="G186">
    <cfRule type="cellIs" dxfId="3462" priority="495" operator="equal">
      <formula>"Failed"</formula>
    </cfRule>
  </conditionalFormatting>
  <conditionalFormatting sqref="G186">
    <cfRule type="cellIs" dxfId="3461" priority="494" operator="equal">
      <formula>"Blocked"</formula>
    </cfRule>
  </conditionalFormatting>
  <conditionalFormatting sqref="G252">
    <cfRule type="cellIs" dxfId="3460" priority="493" operator="equal">
      <formula>"Passed"</formula>
    </cfRule>
  </conditionalFormatting>
  <conditionalFormatting sqref="G252">
    <cfRule type="cellIs" dxfId="3459" priority="492" operator="equal">
      <formula>"Not tested"</formula>
    </cfRule>
  </conditionalFormatting>
  <conditionalFormatting sqref="G252">
    <cfRule type="cellIs" dxfId="3458" priority="491" operator="equal">
      <formula>"Failed"</formula>
    </cfRule>
  </conditionalFormatting>
  <conditionalFormatting sqref="G252">
    <cfRule type="cellIs" dxfId="3457" priority="490" operator="equal">
      <formula>"Blocked"</formula>
    </cfRule>
  </conditionalFormatting>
  <conditionalFormatting sqref="G263">
    <cfRule type="cellIs" dxfId="3456" priority="489" operator="equal">
      <formula>"Passed"</formula>
    </cfRule>
  </conditionalFormatting>
  <conditionalFormatting sqref="G263">
    <cfRule type="cellIs" dxfId="3455" priority="488" operator="equal">
      <formula>"Not tested"</formula>
    </cfRule>
  </conditionalFormatting>
  <conditionalFormatting sqref="G263">
    <cfRule type="cellIs" dxfId="3454" priority="487" operator="equal">
      <formula>"Failed"</formula>
    </cfRule>
  </conditionalFormatting>
  <conditionalFormatting sqref="G263">
    <cfRule type="cellIs" dxfId="3453" priority="486" operator="equal">
      <formula>"Blocked"</formula>
    </cfRule>
  </conditionalFormatting>
  <conditionalFormatting sqref="G274">
    <cfRule type="cellIs" dxfId="3452" priority="485" operator="equal">
      <formula>"Passed"</formula>
    </cfRule>
  </conditionalFormatting>
  <conditionalFormatting sqref="G274">
    <cfRule type="cellIs" dxfId="3451" priority="484" operator="equal">
      <formula>"Not tested"</formula>
    </cfRule>
  </conditionalFormatting>
  <conditionalFormatting sqref="G274">
    <cfRule type="cellIs" dxfId="3450" priority="483" operator="equal">
      <formula>"Failed"</formula>
    </cfRule>
  </conditionalFormatting>
  <conditionalFormatting sqref="G274">
    <cfRule type="cellIs" dxfId="3449" priority="482" operator="equal">
      <formula>"Blocked"</formula>
    </cfRule>
  </conditionalFormatting>
  <conditionalFormatting sqref="G285">
    <cfRule type="cellIs" dxfId="3448" priority="481" operator="equal">
      <formula>"Passed"</formula>
    </cfRule>
  </conditionalFormatting>
  <conditionalFormatting sqref="G285">
    <cfRule type="cellIs" dxfId="3447" priority="480" operator="equal">
      <formula>"Not tested"</formula>
    </cfRule>
  </conditionalFormatting>
  <conditionalFormatting sqref="G285">
    <cfRule type="cellIs" dxfId="3446" priority="479" operator="equal">
      <formula>"Failed"</formula>
    </cfRule>
  </conditionalFormatting>
  <conditionalFormatting sqref="G285">
    <cfRule type="cellIs" dxfId="3445" priority="478" operator="equal">
      <formula>"Blocked"</formula>
    </cfRule>
  </conditionalFormatting>
  <conditionalFormatting sqref="G296">
    <cfRule type="cellIs" dxfId="3444" priority="477" operator="equal">
      <formula>"Passed"</formula>
    </cfRule>
  </conditionalFormatting>
  <conditionalFormatting sqref="G296">
    <cfRule type="cellIs" dxfId="3443" priority="476" operator="equal">
      <formula>"Not tested"</formula>
    </cfRule>
  </conditionalFormatting>
  <conditionalFormatting sqref="G296">
    <cfRule type="cellIs" dxfId="3442" priority="475" operator="equal">
      <formula>"Failed"</formula>
    </cfRule>
  </conditionalFormatting>
  <conditionalFormatting sqref="G296">
    <cfRule type="cellIs" dxfId="3441" priority="474" operator="equal">
      <formula>"Blocked"</formula>
    </cfRule>
  </conditionalFormatting>
  <conditionalFormatting sqref="G307">
    <cfRule type="cellIs" dxfId="3440" priority="473" operator="equal">
      <formula>"Passed"</formula>
    </cfRule>
  </conditionalFormatting>
  <conditionalFormatting sqref="G307">
    <cfRule type="cellIs" dxfId="3439" priority="472" operator="equal">
      <formula>"Not tested"</formula>
    </cfRule>
  </conditionalFormatting>
  <conditionalFormatting sqref="G307">
    <cfRule type="cellIs" dxfId="3438" priority="471" operator="equal">
      <formula>"Failed"</formula>
    </cfRule>
  </conditionalFormatting>
  <conditionalFormatting sqref="G307">
    <cfRule type="cellIs" dxfId="3437" priority="470" operator="equal">
      <formula>"Blocked"</formula>
    </cfRule>
  </conditionalFormatting>
  <conditionalFormatting sqref="G43">
    <cfRule type="cellIs" dxfId="3436" priority="469" operator="equal">
      <formula>"Passed"</formula>
    </cfRule>
  </conditionalFormatting>
  <conditionalFormatting sqref="G43">
    <cfRule type="cellIs" dxfId="3435" priority="468" operator="equal">
      <formula>"Not tested"</formula>
    </cfRule>
  </conditionalFormatting>
  <conditionalFormatting sqref="G43">
    <cfRule type="cellIs" dxfId="3434" priority="467" operator="equal">
      <formula>"Failed"</formula>
    </cfRule>
  </conditionalFormatting>
  <conditionalFormatting sqref="G43">
    <cfRule type="cellIs" dxfId="3433" priority="466" operator="equal">
      <formula>"Blocked"</formula>
    </cfRule>
  </conditionalFormatting>
  <conditionalFormatting sqref="G373">
    <cfRule type="cellIs" dxfId="3432" priority="465" operator="equal">
      <formula>"Passed"</formula>
    </cfRule>
  </conditionalFormatting>
  <conditionalFormatting sqref="G373">
    <cfRule type="cellIs" dxfId="3431" priority="464" operator="equal">
      <formula>"Not tested"</formula>
    </cfRule>
  </conditionalFormatting>
  <conditionalFormatting sqref="G373">
    <cfRule type="cellIs" dxfId="3430" priority="463" operator="equal">
      <formula>"Failed"</formula>
    </cfRule>
  </conditionalFormatting>
  <conditionalFormatting sqref="G373">
    <cfRule type="cellIs" dxfId="3429" priority="462" operator="equal">
      <formula>"Blocked"</formula>
    </cfRule>
  </conditionalFormatting>
  <conditionalFormatting sqref="G120">
    <cfRule type="cellIs" dxfId="3428" priority="461" operator="equal">
      <formula>"Passed"</formula>
    </cfRule>
  </conditionalFormatting>
  <conditionalFormatting sqref="G120">
    <cfRule type="cellIs" dxfId="3427" priority="460" operator="equal">
      <formula>"Not tested"</formula>
    </cfRule>
  </conditionalFormatting>
  <conditionalFormatting sqref="G120">
    <cfRule type="cellIs" dxfId="3426" priority="459" operator="equal">
      <formula>"Failed"</formula>
    </cfRule>
  </conditionalFormatting>
  <conditionalFormatting sqref="G120">
    <cfRule type="cellIs" dxfId="3425" priority="458" operator="equal">
      <formula>"Blocked"</formula>
    </cfRule>
  </conditionalFormatting>
  <conditionalFormatting sqref="G109">
    <cfRule type="cellIs" dxfId="3424" priority="457" operator="equal">
      <formula>"Passed"</formula>
    </cfRule>
  </conditionalFormatting>
  <conditionalFormatting sqref="G109">
    <cfRule type="cellIs" dxfId="3423" priority="456" operator="equal">
      <formula>"Not tested"</formula>
    </cfRule>
  </conditionalFormatting>
  <conditionalFormatting sqref="G109">
    <cfRule type="cellIs" dxfId="3422" priority="455" operator="equal">
      <formula>"Failed"</formula>
    </cfRule>
  </conditionalFormatting>
  <conditionalFormatting sqref="G109">
    <cfRule type="cellIs" dxfId="3421" priority="454" operator="equal">
      <formula>"Blocked"</formula>
    </cfRule>
  </conditionalFormatting>
  <conditionalFormatting sqref="G76">
    <cfRule type="cellIs" dxfId="3420" priority="453" operator="equal">
      <formula>"Passed"</formula>
    </cfRule>
  </conditionalFormatting>
  <conditionalFormatting sqref="G76">
    <cfRule type="cellIs" dxfId="3419" priority="452" operator="equal">
      <formula>"Not tested"</formula>
    </cfRule>
  </conditionalFormatting>
  <conditionalFormatting sqref="G76">
    <cfRule type="cellIs" dxfId="3418" priority="451" operator="equal">
      <formula>"Failed"</formula>
    </cfRule>
  </conditionalFormatting>
  <conditionalFormatting sqref="G76">
    <cfRule type="cellIs" dxfId="3417" priority="450" operator="equal">
      <formula>"Blocked"</formula>
    </cfRule>
  </conditionalFormatting>
  <conditionalFormatting sqref="G164">
    <cfRule type="cellIs" dxfId="3416" priority="449" operator="equal">
      <formula>"Passed"</formula>
    </cfRule>
  </conditionalFormatting>
  <conditionalFormatting sqref="G164">
    <cfRule type="cellIs" dxfId="3415" priority="448" operator="equal">
      <formula>"Not tested"</formula>
    </cfRule>
  </conditionalFormatting>
  <conditionalFormatting sqref="G164">
    <cfRule type="cellIs" dxfId="3414" priority="447" operator="equal">
      <formula>"Failed"</formula>
    </cfRule>
  </conditionalFormatting>
  <conditionalFormatting sqref="G164">
    <cfRule type="cellIs" dxfId="3413" priority="446" operator="equal">
      <formula>"Blocked"</formula>
    </cfRule>
  </conditionalFormatting>
  <conditionalFormatting sqref="G153">
    <cfRule type="cellIs" dxfId="3412" priority="445" operator="equal">
      <formula>"Passed"</formula>
    </cfRule>
  </conditionalFormatting>
  <conditionalFormatting sqref="G153">
    <cfRule type="cellIs" dxfId="3411" priority="444" operator="equal">
      <formula>"Not tested"</formula>
    </cfRule>
  </conditionalFormatting>
  <conditionalFormatting sqref="G153">
    <cfRule type="cellIs" dxfId="3410" priority="443" operator="equal">
      <formula>"Failed"</formula>
    </cfRule>
  </conditionalFormatting>
  <conditionalFormatting sqref="G153">
    <cfRule type="cellIs" dxfId="3409" priority="442" operator="equal">
      <formula>"Blocked"</formula>
    </cfRule>
  </conditionalFormatting>
  <conditionalFormatting sqref="G142">
    <cfRule type="cellIs" dxfId="3408" priority="441" operator="equal">
      <formula>"Passed"</formula>
    </cfRule>
  </conditionalFormatting>
  <conditionalFormatting sqref="G142">
    <cfRule type="cellIs" dxfId="3407" priority="440" operator="equal">
      <formula>"Not tested"</formula>
    </cfRule>
  </conditionalFormatting>
  <conditionalFormatting sqref="G142">
    <cfRule type="cellIs" dxfId="3406" priority="439" operator="equal">
      <formula>"Failed"</formula>
    </cfRule>
  </conditionalFormatting>
  <conditionalFormatting sqref="G142">
    <cfRule type="cellIs" dxfId="3405" priority="438" operator="equal">
      <formula>"Blocked"</formula>
    </cfRule>
  </conditionalFormatting>
  <conditionalFormatting sqref="G87">
    <cfRule type="cellIs" dxfId="3404" priority="437" operator="equal">
      <formula>"Passed"</formula>
    </cfRule>
  </conditionalFormatting>
  <conditionalFormatting sqref="G87">
    <cfRule type="cellIs" dxfId="3403" priority="436" operator="equal">
      <formula>"Not tested"</formula>
    </cfRule>
  </conditionalFormatting>
  <conditionalFormatting sqref="G87">
    <cfRule type="cellIs" dxfId="3402" priority="435" operator="equal">
      <formula>"Failed"</formula>
    </cfRule>
  </conditionalFormatting>
  <conditionalFormatting sqref="G87">
    <cfRule type="cellIs" dxfId="3401" priority="434" operator="equal">
      <formula>"Blocked"</formula>
    </cfRule>
  </conditionalFormatting>
  <conditionalFormatting sqref="G131">
    <cfRule type="cellIs" dxfId="3400" priority="433" operator="equal">
      <formula>"Passed"</formula>
    </cfRule>
  </conditionalFormatting>
  <conditionalFormatting sqref="G131">
    <cfRule type="cellIs" dxfId="3399" priority="432" operator="equal">
      <formula>"Not tested"</formula>
    </cfRule>
  </conditionalFormatting>
  <conditionalFormatting sqref="G131">
    <cfRule type="cellIs" dxfId="3398" priority="431" operator="equal">
      <formula>"Failed"</formula>
    </cfRule>
  </conditionalFormatting>
  <conditionalFormatting sqref="G131">
    <cfRule type="cellIs" dxfId="3397" priority="430" operator="equal">
      <formula>"Blocked"</formula>
    </cfRule>
  </conditionalFormatting>
  <conditionalFormatting sqref="G384">
    <cfRule type="cellIs" dxfId="3396" priority="409" operator="equal">
      <formula>"Passed"</formula>
    </cfRule>
  </conditionalFormatting>
  <conditionalFormatting sqref="G384">
    <cfRule type="cellIs" dxfId="3395" priority="408" operator="equal">
      <formula>"Not tested"</formula>
    </cfRule>
  </conditionalFormatting>
  <conditionalFormatting sqref="G384">
    <cfRule type="cellIs" dxfId="3394" priority="407" operator="equal">
      <formula>"Failed"</formula>
    </cfRule>
  </conditionalFormatting>
  <conditionalFormatting sqref="G384">
    <cfRule type="cellIs" dxfId="3393" priority="406" operator="equal">
      <formula>"Blocked"</formula>
    </cfRule>
  </conditionalFormatting>
  <conditionalFormatting sqref="G318">
    <cfRule type="cellIs" dxfId="3392" priority="405" operator="equal">
      <formula>"Passed"</formula>
    </cfRule>
  </conditionalFormatting>
  <conditionalFormatting sqref="G318">
    <cfRule type="cellIs" dxfId="3391" priority="404" operator="equal">
      <formula>"Not tested"</formula>
    </cfRule>
  </conditionalFormatting>
  <conditionalFormatting sqref="G318">
    <cfRule type="cellIs" dxfId="3390" priority="403" operator="equal">
      <formula>"Failed"</formula>
    </cfRule>
  </conditionalFormatting>
  <conditionalFormatting sqref="G318">
    <cfRule type="cellIs" dxfId="3389" priority="402" operator="equal">
      <formula>"Blocked"</formula>
    </cfRule>
  </conditionalFormatting>
  <conditionalFormatting sqref="G329">
    <cfRule type="cellIs" dxfId="3388" priority="401" operator="equal">
      <formula>"Passed"</formula>
    </cfRule>
  </conditionalFormatting>
  <conditionalFormatting sqref="G329">
    <cfRule type="cellIs" dxfId="3387" priority="400" operator="equal">
      <formula>"Not tested"</formula>
    </cfRule>
  </conditionalFormatting>
  <conditionalFormatting sqref="G329">
    <cfRule type="cellIs" dxfId="3386" priority="399" operator="equal">
      <formula>"Failed"</formula>
    </cfRule>
  </conditionalFormatting>
  <conditionalFormatting sqref="G329">
    <cfRule type="cellIs" dxfId="3385" priority="398" operator="equal">
      <formula>"Blocked"</formula>
    </cfRule>
  </conditionalFormatting>
  <conditionalFormatting sqref="G340">
    <cfRule type="cellIs" dxfId="3384" priority="397" operator="equal">
      <formula>"Passed"</formula>
    </cfRule>
  </conditionalFormatting>
  <conditionalFormatting sqref="G340">
    <cfRule type="cellIs" dxfId="3383" priority="396" operator="equal">
      <formula>"Not tested"</formula>
    </cfRule>
  </conditionalFormatting>
  <conditionalFormatting sqref="G340">
    <cfRule type="cellIs" dxfId="3382" priority="395" operator="equal">
      <formula>"Failed"</formula>
    </cfRule>
  </conditionalFormatting>
  <conditionalFormatting sqref="G340">
    <cfRule type="cellIs" dxfId="3381" priority="394" operator="equal">
      <formula>"Blocked"</formula>
    </cfRule>
  </conditionalFormatting>
  <conditionalFormatting sqref="G351">
    <cfRule type="cellIs" dxfId="3380" priority="393" operator="equal">
      <formula>"Passed"</formula>
    </cfRule>
  </conditionalFormatting>
  <conditionalFormatting sqref="G351">
    <cfRule type="cellIs" dxfId="3379" priority="392" operator="equal">
      <formula>"Not tested"</formula>
    </cfRule>
  </conditionalFormatting>
  <conditionalFormatting sqref="G351">
    <cfRule type="cellIs" dxfId="3378" priority="391" operator="equal">
      <formula>"Failed"</formula>
    </cfRule>
  </conditionalFormatting>
  <conditionalFormatting sqref="G351">
    <cfRule type="cellIs" dxfId="3377" priority="390" operator="equal">
      <formula>"Blocked"</formula>
    </cfRule>
  </conditionalFormatting>
  <conditionalFormatting sqref="G362">
    <cfRule type="cellIs" dxfId="3376" priority="389" operator="equal">
      <formula>"Passed"</formula>
    </cfRule>
  </conditionalFormatting>
  <conditionalFormatting sqref="G362">
    <cfRule type="cellIs" dxfId="3375" priority="388" operator="equal">
      <formula>"Not tested"</formula>
    </cfRule>
  </conditionalFormatting>
  <conditionalFormatting sqref="G362">
    <cfRule type="cellIs" dxfId="3374" priority="387" operator="equal">
      <formula>"Failed"</formula>
    </cfRule>
  </conditionalFormatting>
  <conditionalFormatting sqref="G362">
    <cfRule type="cellIs" dxfId="3373" priority="386" operator="equal">
      <formula>"Blocked"</formula>
    </cfRule>
  </conditionalFormatting>
  <conditionalFormatting sqref="G65">
    <cfRule type="cellIs" dxfId="3372" priority="385" operator="equal">
      <formula>"Passed"</formula>
    </cfRule>
  </conditionalFormatting>
  <conditionalFormatting sqref="G65">
    <cfRule type="cellIs" dxfId="3371" priority="384" operator="equal">
      <formula>"Not tested"</formula>
    </cfRule>
  </conditionalFormatting>
  <conditionalFormatting sqref="G65">
    <cfRule type="cellIs" dxfId="3370" priority="383" operator="equal">
      <formula>"Failed"</formula>
    </cfRule>
  </conditionalFormatting>
  <conditionalFormatting sqref="G65">
    <cfRule type="cellIs" dxfId="3369" priority="382" operator="equal">
      <formula>"Blocked"</formula>
    </cfRule>
  </conditionalFormatting>
  <conditionalFormatting sqref="G54">
    <cfRule type="cellIs" dxfId="3368" priority="381" operator="equal">
      <formula>"Passed"</formula>
    </cfRule>
  </conditionalFormatting>
  <conditionalFormatting sqref="G54">
    <cfRule type="cellIs" dxfId="3367" priority="380" operator="equal">
      <formula>"Not tested"</formula>
    </cfRule>
  </conditionalFormatting>
  <conditionalFormatting sqref="G54">
    <cfRule type="cellIs" dxfId="3366" priority="379" operator="equal">
      <formula>"Failed"</formula>
    </cfRule>
  </conditionalFormatting>
  <conditionalFormatting sqref="G54">
    <cfRule type="cellIs" dxfId="3365" priority="378" operator="equal">
      <formula>"Blocked"</formula>
    </cfRule>
  </conditionalFormatting>
  <conditionalFormatting sqref="F230:F234">
    <cfRule type="cellIs" dxfId="3364" priority="373" operator="equal">
      <formula>"Passed"</formula>
    </cfRule>
  </conditionalFormatting>
  <conditionalFormatting sqref="F230:F234">
    <cfRule type="cellIs" dxfId="3363" priority="372" operator="equal">
      <formula>"Not tested"</formula>
    </cfRule>
  </conditionalFormatting>
  <conditionalFormatting sqref="F230:F234">
    <cfRule type="cellIs" dxfId="3362" priority="371" operator="equal">
      <formula>"Failed"</formula>
    </cfRule>
  </conditionalFormatting>
  <conditionalFormatting sqref="F230:F234">
    <cfRule type="cellIs" dxfId="3361" priority="370" operator="equal">
      <formula>"Blocked"</formula>
    </cfRule>
  </conditionalFormatting>
  <conditionalFormatting sqref="F219:F223">
    <cfRule type="cellIs" dxfId="3360" priority="369" operator="equal">
      <formula>"Passed"</formula>
    </cfRule>
  </conditionalFormatting>
  <conditionalFormatting sqref="F219:F223">
    <cfRule type="cellIs" dxfId="3359" priority="368" operator="equal">
      <formula>"Not tested"</formula>
    </cfRule>
  </conditionalFormatting>
  <conditionalFormatting sqref="F219:F223">
    <cfRule type="cellIs" dxfId="3358" priority="367" operator="equal">
      <formula>"Failed"</formula>
    </cfRule>
  </conditionalFormatting>
  <conditionalFormatting sqref="F219:F223">
    <cfRule type="cellIs" dxfId="3357" priority="366" operator="equal">
      <formula>"Blocked"</formula>
    </cfRule>
  </conditionalFormatting>
  <conditionalFormatting sqref="F208:F212">
    <cfRule type="cellIs" dxfId="3356" priority="365" operator="equal">
      <formula>"Passed"</formula>
    </cfRule>
  </conditionalFormatting>
  <conditionalFormatting sqref="F208:F212">
    <cfRule type="cellIs" dxfId="3355" priority="364" operator="equal">
      <formula>"Not tested"</formula>
    </cfRule>
  </conditionalFormatting>
  <conditionalFormatting sqref="F208:F212">
    <cfRule type="cellIs" dxfId="3354" priority="363" operator="equal">
      <formula>"Failed"</formula>
    </cfRule>
  </conditionalFormatting>
  <conditionalFormatting sqref="F208:F212">
    <cfRule type="cellIs" dxfId="3353" priority="362" operator="equal">
      <formula>"Blocked"</formula>
    </cfRule>
  </conditionalFormatting>
  <conditionalFormatting sqref="F197:F201">
    <cfRule type="cellIs" dxfId="3352" priority="361" operator="equal">
      <formula>"Passed"</formula>
    </cfRule>
  </conditionalFormatting>
  <conditionalFormatting sqref="F197:F201">
    <cfRule type="cellIs" dxfId="3351" priority="360" operator="equal">
      <formula>"Not tested"</formula>
    </cfRule>
  </conditionalFormatting>
  <conditionalFormatting sqref="F197:F201">
    <cfRule type="cellIs" dxfId="3350" priority="359" operator="equal">
      <formula>"Failed"</formula>
    </cfRule>
  </conditionalFormatting>
  <conditionalFormatting sqref="F197:F201">
    <cfRule type="cellIs" dxfId="3349" priority="358" operator="equal">
      <formula>"Blocked"</formula>
    </cfRule>
  </conditionalFormatting>
  <conditionalFormatting sqref="F186:F190">
    <cfRule type="cellIs" dxfId="3348" priority="357" operator="equal">
      <formula>"Passed"</formula>
    </cfRule>
  </conditionalFormatting>
  <conditionalFormatting sqref="F186:F190">
    <cfRule type="cellIs" dxfId="3347" priority="356" operator="equal">
      <formula>"Not tested"</formula>
    </cfRule>
  </conditionalFormatting>
  <conditionalFormatting sqref="F186:F190">
    <cfRule type="cellIs" dxfId="3346" priority="355" operator="equal">
      <formula>"Failed"</formula>
    </cfRule>
  </conditionalFormatting>
  <conditionalFormatting sqref="F186:F190">
    <cfRule type="cellIs" dxfId="3345" priority="354" operator="equal">
      <formula>"Blocked"</formula>
    </cfRule>
  </conditionalFormatting>
  <conditionalFormatting sqref="F131:F135">
    <cfRule type="cellIs" dxfId="3344" priority="353" operator="equal">
      <formula>"Passed"</formula>
    </cfRule>
  </conditionalFormatting>
  <conditionalFormatting sqref="F131:F135">
    <cfRule type="cellIs" dxfId="3343" priority="352" operator="equal">
      <formula>"Not tested"</formula>
    </cfRule>
  </conditionalFormatting>
  <conditionalFormatting sqref="F131:F135">
    <cfRule type="cellIs" dxfId="3342" priority="351" operator="equal">
      <formula>"Failed"</formula>
    </cfRule>
  </conditionalFormatting>
  <conditionalFormatting sqref="F131:F135">
    <cfRule type="cellIs" dxfId="3341" priority="350" operator="equal">
      <formula>"Blocked"</formula>
    </cfRule>
  </conditionalFormatting>
  <conditionalFormatting sqref="F120:F124">
    <cfRule type="cellIs" dxfId="3340" priority="349" operator="equal">
      <formula>"Passed"</formula>
    </cfRule>
  </conditionalFormatting>
  <conditionalFormatting sqref="F120:F124">
    <cfRule type="cellIs" dxfId="3339" priority="348" operator="equal">
      <formula>"Not tested"</formula>
    </cfRule>
  </conditionalFormatting>
  <conditionalFormatting sqref="F120:F124">
    <cfRule type="cellIs" dxfId="3338" priority="347" operator="equal">
      <formula>"Failed"</formula>
    </cfRule>
  </conditionalFormatting>
  <conditionalFormatting sqref="F120:F124">
    <cfRule type="cellIs" dxfId="3337" priority="346" operator="equal">
      <formula>"Blocked"</formula>
    </cfRule>
  </conditionalFormatting>
  <conditionalFormatting sqref="F65:F69">
    <cfRule type="cellIs" dxfId="3336" priority="345" operator="equal">
      <formula>"Passed"</formula>
    </cfRule>
  </conditionalFormatting>
  <conditionalFormatting sqref="F65:F69">
    <cfRule type="cellIs" dxfId="3335" priority="344" operator="equal">
      <formula>"Not tested"</formula>
    </cfRule>
  </conditionalFormatting>
  <conditionalFormatting sqref="F65:F69">
    <cfRule type="cellIs" dxfId="3334" priority="343" operator="equal">
      <formula>"Failed"</formula>
    </cfRule>
  </conditionalFormatting>
  <conditionalFormatting sqref="F65:F69">
    <cfRule type="cellIs" dxfId="3333" priority="342" operator="equal">
      <formula>"Blocked"</formula>
    </cfRule>
  </conditionalFormatting>
  <conditionalFormatting sqref="F318:F322">
    <cfRule type="cellIs" dxfId="3332" priority="341" operator="equal">
      <formula>"Passed"</formula>
    </cfRule>
  </conditionalFormatting>
  <conditionalFormatting sqref="F318:F322">
    <cfRule type="cellIs" dxfId="3331" priority="340" operator="equal">
      <formula>"Not tested"</formula>
    </cfRule>
  </conditionalFormatting>
  <conditionalFormatting sqref="F318:F322">
    <cfRule type="cellIs" dxfId="3330" priority="339" operator="equal">
      <formula>"Failed"</formula>
    </cfRule>
  </conditionalFormatting>
  <conditionalFormatting sqref="F318:F322">
    <cfRule type="cellIs" dxfId="3329" priority="338" operator="equal">
      <formula>"Blocked"</formula>
    </cfRule>
  </conditionalFormatting>
  <conditionalFormatting sqref="F329:F333">
    <cfRule type="cellIs" dxfId="3328" priority="337" operator="equal">
      <formula>"Passed"</formula>
    </cfRule>
  </conditionalFormatting>
  <conditionalFormatting sqref="F329:F333">
    <cfRule type="cellIs" dxfId="3327" priority="336" operator="equal">
      <formula>"Not tested"</formula>
    </cfRule>
  </conditionalFormatting>
  <conditionalFormatting sqref="F329:F333">
    <cfRule type="cellIs" dxfId="3326" priority="335" operator="equal">
      <formula>"Failed"</formula>
    </cfRule>
  </conditionalFormatting>
  <conditionalFormatting sqref="F329:F333">
    <cfRule type="cellIs" dxfId="3325" priority="334" operator="equal">
      <formula>"Blocked"</formula>
    </cfRule>
  </conditionalFormatting>
  <conditionalFormatting sqref="F340:F344">
    <cfRule type="cellIs" dxfId="3324" priority="333" operator="equal">
      <formula>"Passed"</formula>
    </cfRule>
  </conditionalFormatting>
  <conditionalFormatting sqref="F340:F344">
    <cfRule type="cellIs" dxfId="3323" priority="332" operator="equal">
      <formula>"Not tested"</formula>
    </cfRule>
  </conditionalFormatting>
  <conditionalFormatting sqref="F340:F344">
    <cfRule type="cellIs" dxfId="3322" priority="331" operator="equal">
      <formula>"Failed"</formula>
    </cfRule>
  </conditionalFormatting>
  <conditionalFormatting sqref="F340:F344">
    <cfRule type="cellIs" dxfId="3321" priority="330" operator="equal">
      <formula>"Blocked"</formula>
    </cfRule>
  </conditionalFormatting>
  <conditionalFormatting sqref="F362:F366">
    <cfRule type="cellIs" dxfId="3320" priority="325" operator="equal">
      <formula>"Passed"</formula>
    </cfRule>
  </conditionalFormatting>
  <conditionalFormatting sqref="F362:F366">
    <cfRule type="cellIs" dxfId="3319" priority="324" operator="equal">
      <formula>"Not tested"</formula>
    </cfRule>
  </conditionalFormatting>
  <conditionalFormatting sqref="F362:F366">
    <cfRule type="cellIs" dxfId="3318" priority="323" operator="equal">
      <formula>"Failed"</formula>
    </cfRule>
  </conditionalFormatting>
  <conditionalFormatting sqref="F362:F366">
    <cfRule type="cellIs" dxfId="3317" priority="322" operator="equal">
      <formula>"Blocked"</formula>
    </cfRule>
  </conditionalFormatting>
  <conditionalFormatting sqref="F376:F377">
    <cfRule type="cellIs" dxfId="3316" priority="321" operator="equal">
      <formula>"Passed"</formula>
    </cfRule>
  </conditionalFormatting>
  <conditionalFormatting sqref="F376:F377">
    <cfRule type="cellIs" dxfId="3315" priority="320" operator="equal">
      <formula>"Not tested"</formula>
    </cfRule>
  </conditionalFormatting>
  <conditionalFormatting sqref="F376:F377">
    <cfRule type="cellIs" dxfId="3314" priority="319" operator="equal">
      <formula>"Failed"</formula>
    </cfRule>
  </conditionalFormatting>
  <conditionalFormatting sqref="F376:F377">
    <cfRule type="cellIs" dxfId="3313" priority="318" operator="equal">
      <formula>"Blocked"</formula>
    </cfRule>
  </conditionalFormatting>
  <conditionalFormatting sqref="F98:F102">
    <cfRule type="cellIs" dxfId="3312" priority="317" operator="equal">
      <formula>"Passed"</formula>
    </cfRule>
  </conditionalFormatting>
  <conditionalFormatting sqref="F98:F102">
    <cfRule type="cellIs" dxfId="3311" priority="316" operator="equal">
      <formula>"Not tested"</formula>
    </cfRule>
  </conditionalFormatting>
  <conditionalFormatting sqref="F98:F102">
    <cfRule type="cellIs" dxfId="3310" priority="315" operator="equal">
      <formula>"Failed"</formula>
    </cfRule>
  </conditionalFormatting>
  <conditionalFormatting sqref="F98:F102">
    <cfRule type="cellIs" dxfId="3309" priority="314" operator="equal">
      <formula>"Blocked"</formula>
    </cfRule>
  </conditionalFormatting>
  <conditionalFormatting sqref="F54:F58">
    <cfRule type="cellIs" dxfId="3308" priority="309" operator="equal">
      <formula>"Passed"</formula>
    </cfRule>
  </conditionalFormatting>
  <conditionalFormatting sqref="F54:F58">
    <cfRule type="cellIs" dxfId="3307" priority="308" operator="equal">
      <formula>"Not tested"</formula>
    </cfRule>
  </conditionalFormatting>
  <conditionalFormatting sqref="F54:F58">
    <cfRule type="cellIs" dxfId="3306" priority="307" operator="equal">
      <formula>"Failed"</formula>
    </cfRule>
  </conditionalFormatting>
  <conditionalFormatting sqref="F54:F58">
    <cfRule type="cellIs" dxfId="3305" priority="306" operator="equal">
      <formula>"Blocked"</formula>
    </cfRule>
  </conditionalFormatting>
  <conditionalFormatting sqref="F263:F267">
    <cfRule type="cellIs" dxfId="3304" priority="301" operator="equal">
      <formula>"Passed"</formula>
    </cfRule>
  </conditionalFormatting>
  <conditionalFormatting sqref="F263:F267">
    <cfRule type="cellIs" dxfId="3303" priority="300" operator="equal">
      <formula>"Not tested"</formula>
    </cfRule>
  </conditionalFormatting>
  <conditionalFormatting sqref="F263:F267">
    <cfRule type="cellIs" dxfId="3302" priority="299" operator="equal">
      <formula>"Failed"</formula>
    </cfRule>
  </conditionalFormatting>
  <conditionalFormatting sqref="F263:F267">
    <cfRule type="cellIs" dxfId="3301" priority="298" operator="equal">
      <formula>"Blocked"</formula>
    </cfRule>
  </conditionalFormatting>
  <conditionalFormatting sqref="F43:F47">
    <cfRule type="cellIs" dxfId="3300" priority="297" operator="equal">
      <formula>"Passed"</formula>
    </cfRule>
  </conditionalFormatting>
  <conditionalFormatting sqref="F43:F47">
    <cfRule type="cellIs" dxfId="3299" priority="296" operator="equal">
      <formula>"Not tested"</formula>
    </cfRule>
  </conditionalFormatting>
  <conditionalFormatting sqref="F43:F47">
    <cfRule type="cellIs" dxfId="3298" priority="295" operator="equal">
      <formula>"Failed"</formula>
    </cfRule>
  </conditionalFormatting>
  <conditionalFormatting sqref="F43:F47">
    <cfRule type="cellIs" dxfId="3297" priority="294" operator="equal">
      <formula>"Blocked"</formula>
    </cfRule>
  </conditionalFormatting>
  <conditionalFormatting sqref="F153:F157">
    <cfRule type="cellIs" dxfId="3296" priority="293" operator="equal">
      <formula>"Passed"</formula>
    </cfRule>
  </conditionalFormatting>
  <conditionalFormatting sqref="F153:F157">
    <cfRule type="cellIs" dxfId="3295" priority="292" operator="equal">
      <formula>"Not tested"</formula>
    </cfRule>
  </conditionalFormatting>
  <conditionalFormatting sqref="F153:F157">
    <cfRule type="cellIs" dxfId="3294" priority="291" operator="equal">
      <formula>"Failed"</formula>
    </cfRule>
  </conditionalFormatting>
  <conditionalFormatting sqref="F153:F157">
    <cfRule type="cellIs" dxfId="3293" priority="290" operator="equal">
      <formula>"Blocked"</formula>
    </cfRule>
  </conditionalFormatting>
  <conditionalFormatting sqref="F142:F146">
    <cfRule type="cellIs" dxfId="3292" priority="289" operator="equal">
      <formula>"Passed"</formula>
    </cfRule>
  </conditionalFormatting>
  <conditionalFormatting sqref="F142:F146">
    <cfRule type="cellIs" dxfId="3291" priority="288" operator="equal">
      <formula>"Not tested"</formula>
    </cfRule>
  </conditionalFormatting>
  <conditionalFormatting sqref="F142:F146">
    <cfRule type="cellIs" dxfId="3290" priority="287" operator="equal">
      <formula>"Failed"</formula>
    </cfRule>
  </conditionalFormatting>
  <conditionalFormatting sqref="F142:F146">
    <cfRule type="cellIs" dxfId="3289" priority="286" operator="equal">
      <formula>"Blocked"</formula>
    </cfRule>
  </conditionalFormatting>
  <conditionalFormatting sqref="F109:F113">
    <cfRule type="cellIs" dxfId="3288" priority="281" operator="equal">
      <formula>"Passed"</formula>
    </cfRule>
  </conditionalFormatting>
  <conditionalFormatting sqref="F109:F113">
    <cfRule type="cellIs" dxfId="3287" priority="280" operator="equal">
      <formula>"Not tested"</formula>
    </cfRule>
  </conditionalFormatting>
  <conditionalFormatting sqref="F109:F113">
    <cfRule type="cellIs" dxfId="3286" priority="279" operator="equal">
      <formula>"Failed"</formula>
    </cfRule>
  </conditionalFormatting>
  <conditionalFormatting sqref="F109:F113">
    <cfRule type="cellIs" dxfId="3285" priority="278" operator="equal">
      <formula>"Blocked"</formula>
    </cfRule>
  </conditionalFormatting>
  <conditionalFormatting sqref="F252:F256">
    <cfRule type="cellIs" dxfId="3284" priority="277" operator="equal">
      <formula>"Passed"</formula>
    </cfRule>
  </conditionalFormatting>
  <conditionalFormatting sqref="F252:F256">
    <cfRule type="cellIs" dxfId="3283" priority="276" operator="equal">
      <formula>"Not tested"</formula>
    </cfRule>
  </conditionalFormatting>
  <conditionalFormatting sqref="F252:F256">
    <cfRule type="cellIs" dxfId="3282" priority="275" operator="equal">
      <formula>"Failed"</formula>
    </cfRule>
  </conditionalFormatting>
  <conditionalFormatting sqref="F252:F256">
    <cfRule type="cellIs" dxfId="3281" priority="274" operator="equal">
      <formula>"Blocked"</formula>
    </cfRule>
  </conditionalFormatting>
  <conditionalFormatting sqref="F274:F278">
    <cfRule type="cellIs" dxfId="3280" priority="273" operator="equal">
      <formula>"Passed"</formula>
    </cfRule>
  </conditionalFormatting>
  <conditionalFormatting sqref="F274:F278">
    <cfRule type="cellIs" dxfId="3279" priority="272" operator="equal">
      <formula>"Not tested"</formula>
    </cfRule>
  </conditionalFormatting>
  <conditionalFormatting sqref="F274:F278">
    <cfRule type="cellIs" dxfId="3278" priority="271" operator="equal">
      <formula>"Failed"</formula>
    </cfRule>
  </conditionalFormatting>
  <conditionalFormatting sqref="F274:F278">
    <cfRule type="cellIs" dxfId="3277" priority="270" operator="equal">
      <formula>"Blocked"</formula>
    </cfRule>
  </conditionalFormatting>
  <conditionalFormatting sqref="F285:F289">
    <cfRule type="cellIs" dxfId="3276" priority="269" operator="equal">
      <formula>"Passed"</formula>
    </cfRule>
  </conditionalFormatting>
  <conditionalFormatting sqref="F285:F289">
    <cfRule type="cellIs" dxfId="3275" priority="268" operator="equal">
      <formula>"Not tested"</formula>
    </cfRule>
  </conditionalFormatting>
  <conditionalFormatting sqref="F285:F289">
    <cfRule type="cellIs" dxfId="3274" priority="267" operator="equal">
      <formula>"Failed"</formula>
    </cfRule>
  </conditionalFormatting>
  <conditionalFormatting sqref="F285:F289">
    <cfRule type="cellIs" dxfId="3273" priority="266" operator="equal">
      <formula>"Blocked"</formula>
    </cfRule>
  </conditionalFormatting>
  <conditionalFormatting sqref="F296:F300">
    <cfRule type="cellIs" dxfId="3272" priority="265" operator="equal">
      <formula>"Passed"</formula>
    </cfRule>
  </conditionalFormatting>
  <conditionalFormatting sqref="F296:F300">
    <cfRule type="cellIs" dxfId="3271" priority="264" operator="equal">
      <formula>"Not tested"</formula>
    </cfRule>
  </conditionalFormatting>
  <conditionalFormatting sqref="F296:F300">
    <cfRule type="cellIs" dxfId="3270" priority="263" operator="equal">
      <formula>"Failed"</formula>
    </cfRule>
  </conditionalFormatting>
  <conditionalFormatting sqref="F296:F300">
    <cfRule type="cellIs" dxfId="3269" priority="262" operator="equal">
      <formula>"Blocked"</formula>
    </cfRule>
  </conditionalFormatting>
  <conditionalFormatting sqref="F307:F311">
    <cfRule type="cellIs" dxfId="3268" priority="261" operator="equal">
      <formula>"Passed"</formula>
    </cfRule>
  </conditionalFormatting>
  <conditionalFormatting sqref="F307:F311">
    <cfRule type="cellIs" dxfId="3267" priority="260" operator="equal">
      <formula>"Not tested"</formula>
    </cfRule>
  </conditionalFormatting>
  <conditionalFormatting sqref="F307:F311">
    <cfRule type="cellIs" dxfId="3266" priority="259" operator="equal">
      <formula>"Failed"</formula>
    </cfRule>
  </conditionalFormatting>
  <conditionalFormatting sqref="F307:F311">
    <cfRule type="cellIs" dxfId="3265" priority="258" operator="equal">
      <formula>"Blocked"</formula>
    </cfRule>
  </conditionalFormatting>
  <conditionalFormatting sqref="F76:F80">
    <cfRule type="cellIs" dxfId="3264" priority="249" operator="equal">
      <formula>"Passed"</formula>
    </cfRule>
  </conditionalFormatting>
  <conditionalFormatting sqref="F76:F80">
    <cfRule type="cellIs" dxfId="3263" priority="248" operator="equal">
      <formula>"Not tested"</formula>
    </cfRule>
  </conditionalFormatting>
  <conditionalFormatting sqref="F76:F80">
    <cfRule type="cellIs" dxfId="3262" priority="247" operator="equal">
      <formula>"Failed"</formula>
    </cfRule>
  </conditionalFormatting>
  <conditionalFormatting sqref="F76:F80">
    <cfRule type="cellIs" dxfId="3261" priority="246" operator="equal">
      <formula>"Blocked"</formula>
    </cfRule>
  </conditionalFormatting>
  <conditionalFormatting sqref="F87:F91">
    <cfRule type="cellIs" dxfId="3260" priority="245" operator="equal">
      <formula>"Passed"</formula>
    </cfRule>
  </conditionalFormatting>
  <conditionalFormatting sqref="F87:F91">
    <cfRule type="cellIs" dxfId="3259" priority="244" operator="equal">
      <formula>"Not tested"</formula>
    </cfRule>
  </conditionalFormatting>
  <conditionalFormatting sqref="F87:F91">
    <cfRule type="cellIs" dxfId="3258" priority="243" operator="equal">
      <formula>"Failed"</formula>
    </cfRule>
  </conditionalFormatting>
  <conditionalFormatting sqref="F87:F91">
    <cfRule type="cellIs" dxfId="3257" priority="242" operator="equal">
      <formula>"Blocked"</formula>
    </cfRule>
  </conditionalFormatting>
  <conditionalFormatting sqref="F175:F179">
    <cfRule type="cellIs" dxfId="3256" priority="221" operator="equal">
      <formula>"Passed"</formula>
    </cfRule>
  </conditionalFormatting>
  <conditionalFormatting sqref="F175:F179">
    <cfRule type="cellIs" dxfId="3255" priority="220" operator="equal">
      <formula>"Not tested"</formula>
    </cfRule>
  </conditionalFormatting>
  <conditionalFormatting sqref="F175:F179">
    <cfRule type="cellIs" dxfId="3254" priority="219" operator="equal">
      <formula>"Failed"</formula>
    </cfRule>
  </conditionalFormatting>
  <conditionalFormatting sqref="F175:F179">
    <cfRule type="cellIs" dxfId="3253" priority="218" operator="equal">
      <formula>"Blocked"</formula>
    </cfRule>
  </conditionalFormatting>
  <conditionalFormatting sqref="F164:F168">
    <cfRule type="cellIs" dxfId="3252" priority="217" operator="equal">
      <formula>"Passed"</formula>
    </cfRule>
  </conditionalFormatting>
  <conditionalFormatting sqref="F164:F168">
    <cfRule type="cellIs" dxfId="3251" priority="216" operator="equal">
      <formula>"Not tested"</formula>
    </cfRule>
  </conditionalFormatting>
  <conditionalFormatting sqref="F164:F168">
    <cfRule type="cellIs" dxfId="3250" priority="215" operator="equal">
      <formula>"Failed"</formula>
    </cfRule>
  </conditionalFormatting>
  <conditionalFormatting sqref="F164:F168">
    <cfRule type="cellIs" dxfId="3249" priority="214" operator="equal">
      <formula>"Blocked"</formula>
    </cfRule>
  </conditionalFormatting>
  <conditionalFormatting sqref="F241:F245">
    <cfRule type="cellIs" dxfId="3248" priority="213" operator="equal">
      <formula>"Passed"</formula>
    </cfRule>
  </conditionalFormatting>
  <conditionalFormatting sqref="F241:F245">
    <cfRule type="cellIs" dxfId="3247" priority="212" operator="equal">
      <formula>"Not tested"</formula>
    </cfRule>
  </conditionalFormatting>
  <conditionalFormatting sqref="F241:F245">
    <cfRule type="cellIs" dxfId="3246" priority="211" operator="equal">
      <formula>"Failed"</formula>
    </cfRule>
  </conditionalFormatting>
  <conditionalFormatting sqref="F241:F245">
    <cfRule type="cellIs" dxfId="3245" priority="210" operator="equal">
      <formula>"Blocked"</formula>
    </cfRule>
  </conditionalFormatting>
  <conditionalFormatting sqref="F279:F283">
    <cfRule type="cellIs" dxfId="3244" priority="205" operator="equal">
      <formula>"Passed"</formula>
    </cfRule>
  </conditionalFormatting>
  <conditionalFormatting sqref="F279:F283">
    <cfRule type="cellIs" dxfId="3243" priority="204" operator="equal">
      <formula>"Not tested"</formula>
    </cfRule>
  </conditionalFormatting>
  <conditionalFormatting sqref="F279:F283">
    <cfRule type="cellIs" dxfId="3242" priority="203" operator="equal">
      <formula>"Failed"</formula>
    </cfRule>
  </conditionalFormatting>
  <conditionalFormatting sqref="F279:F283">
    <cfRule type="cellIs" dxfId="3241" priority="202" operator="equal">
      <formula>"Blocked"</formula>
    </cfRule>
  </conditionalFormatting>
  <conditionalFormatting sqref="F290:F294">
    <cfRule type="cellIs" dxfId="3240" priority="201" operator="equal">
      <formula>"Passed"</formula>
    </cfRule>
  </conditionalFormatting>
  <conditionalFormatting sqref="F290:F294">
    <cfRule type="cellIs" dxfId="3239" priority="200" operator="equal">
      <formula>"Not tested"</formula>
    </cfRule>
  </conditionalFormatting>
  <conditionalFormatting sqref="F290:F294">
    <cfRule type="cellIs" dxfId="3238" priority="199" operator="equal">
      <formula>"Failed"</formula>
    </cfRule>
  </conditionalFormatting>
  <conditionalFormatting sqref="F290:F294">
    <cfRule type="cellIs" dxfId="3237" priority="198" operator="equal">
      <formula>"Blocked"</formula>
    </cfRule>
  </conditionalFormatting>
  <conditionalFormatting sqref="F48:F52">
    <cfRule type="cellIs" dxfId="3236" priority="197" operator="equal">
      <formula>"Passed"</formula>
    </cfRule>
  </conditionalFormatting>
  <conditionalFormatting sqref="F48:F52">
    <cfRule type="cellIs" dxfId="3235" priority="196" operator="equal">
      <formula>"Not tested"</formula>
    </cfRule>
  </conditionalFormatting>
  <conditionalFormatting sqref="F48:F52">
    <cfRule type="cellIs" dxfId="3234" priority="195" operator="equal">
      <formula>"Failed"</formula>
    </cfRule>
  </conditionalFormatting>
  <conditionalFormatting sqref="F48:F52">
    <cfRule type="cellIs" dxfId="3233" priority="194" operator="equal">
      <formula>"Blocked"</formula>
    </cfRule>
  </conditionalFormatting>
  <conditionalFormatting sqref="F301:F305">
    <cfRule type="cellIs" dxfId="3232" priority="193" operator="equal">
      <formula>"Passed"</formula>
    </cfRule>
  </conditionalFormatting>
  <conditionalFormatting sqref="F301:F305">
    <cfRule type="cellIs" dxfId="3231" priority="192" operator="equal">
      <formula>"Not tested"</formula>
    </cfRule>
  </conditionalFormatting>
  <conditionalFormatting sqref="F301:F305">
    <cfRule type="cellIs" dxfId="3230" priority="191" operator="equal">
      <formula>"Failed"</formula>
    </cfRule>
  </conditionalFormatting>
  <conditionalFormatting sqref="F301:F305">
    <cfRule type="cellIs" dxfId="3229" priority="190" operator="equal">
      <formula>"Blocked"</formula>
    </cfRule>
  </conditionalFormatting>
  <conditionalFormatting sqref="F147:F151">
    <cfRule type="cellIs" dxfId="3228" priority="189" operator="equal">
      <formula>"Passed"</formula>
    </cfRule>
  </conditionalFormatting>
  <conditionalFormatting sqref="F147:F151">
    <cfRule type="cellIs" dxfId="3227" priority="188" operator="equal">
      <formula>"Not tested"</formula>
    </cfRule>
  </conditionalFormatting>
  <conditionalFormatting sqref="F147:F151">
    <cfRule type="cellIs" dxfId="3226" priority="187" operator="equal">
      <formula>"Failed"</formula>
    </cfRule>
  </conditionalFormatting>
  <conditionalFormatting sqref="F147:F151">
    <cfRule type="cellIs" dxfId="3225" priority="186" operator="equal">
      <formula>"Blocked"</formula>
    </cfRule>
  </conditionalFormatting>
  <conditionalFormatting sqref="F136:F140">
    <cfRule type="cellIs" dxfId="3224" priority="185" operator="equal">
      <formula>"Passed"</formula>
    </cfRule>
  </conditionalFormatting>
  <conditionalFormatting sqref="F136:F140">
    <cfRule type="cellIs" dxfId="3223" priority="184" operator="equal">
      <formula>"Not tested"</formula>
    </cfRule>
  </conditionalFormatting>
  <conditionalFormatting sqref="F136:F140">
    <cfRule type="cellIs" dxfId="3222" priority="183" operator="equal">
      <formula>"Failed"</formula>
    </cfRule>
  </conditionalFormatting>
  <conditionalFormatting sqref="F136:F140">
    <cfRule type="cellIs" dxfId="3221" priority="182" operator="equal">
      <formula>"Blocked"</formula>
    </cfRule>
  </conditionalFormatting>
  <conditionalFormatting sqref="F125:F129">
    <cfRule type="cellIs" dxfId="3220" priority="181" operator="equal">
      <formula>"Passed"</formula>
    </cfRule>
  </conditionalFormatting>
  <conditionalFormatting sqref="F125:F129">
    <cfRule type="cellIs" dxfId="3219" priority="180" operator="equal">
      <formula>"Not tested"</formula>
    </cfRule>
  </conditionalFormatting>
  <conditionalFormatting sqref="F125:F129">
    <cfRule type="cellIs" dxfId="3218" priority="179" operator="equal">
      <formula>"Failed"</formula>
    </cfRule>
  </conditionalFormatting>
  <conditionalFormatting sqref="F125:F129">
    <cfRule type="cellIs" dxfId="3217" priority="178" operator="equal">
      <formula>"Blocked"</formula>
    </cfRule>
  </conditionalFormatting>
  <conditionalFormatting sqref="F158:F162">
    <cfRule type="cellIs" dxfId="3216" priority="177" operator="equal">
      <formula>"Passed"</formula>
    </cfRule>
  </conditionalFormatting>
  <conditionalFormatting sqref="F158:F162">
    <cfRule type="cellIs" dxfId="3215" priority="176" operator="equal">
      <formula>"Not tested"</formula>
    </cfRule>
  </conditionalFormatting>
  <conditionalFormatting sqref="F158:F162">
    <cfRule type="cellIs" dxfId="3214" priority="175" operator="equal">
      <formula>"Failed"</formula>
    </cfRule>
  </conditionalFormatting>
  <conditionalFormatting sqref="F158:F162">
    <cfRule type="cellIs" dxfId="3213" priority="174" operator="equal">
      <formula>"Blocked"</formula>
    </cfRule>
  </conditionalFormatting>
  <conditionalFormatting sqref="F169:F173">
    <cfRule type="cellIs" dxfId="3212" priority="173" operator="equal">
      <formula>"Passed"</formula>
    </cfRule>
  </conditionalFormatting>
  <conditionalFormatting sqref="F169:F173">
    <cfRule type="cellIs" dxfId="3211" priority="172" operator="equal">
      <formula>"Not tested"</formula>
    </cfRule>
  </conditionalFormatting>
  <conditionalFormatting sqref="F169:F173">
    <cfRule type="cellIs" dxfId="3210" priority="171" operator="equal">
      <formula>"Failed"</formula>
    </cfRule>
  </conditionalFormatting>
  <conditionalFormatting sqref="F169:F173">
    <cfRule type="cellIs" dxfId="3209" priority="170" operator="equal">
      <formula>"Blocked"</formula>
    </cfRule>
  </conditionalFormatting>
  <conditionalFormatting sqref="F114:F118">
    <cfRule type="cellIs" dxfId="3208" priority="169" operator="equal">
      <formula>"Passed"</formula>
    </cfRule>
  </conditionalFormatting>
  <conditionalFormatting sqref="F114:F118">
    <cfRule type="cellIs" dxfId="3207" priority="168" operator="equal">
      <formula>"Not tested"</formula>
    </cfRule>
  </conditionalFormatting>
  <conditionalFormatting sqref="F114:F118">
    <cfRule type="cellIs" dxfId="3206" priority="167" operator="equal">
      <formula>"Failed"</formula>
    </cfRule>
  </conditionalFormatting>
  <conditionalFormatting sqref="F114:F118">
    <cfRule type="cellIs" dxfId="3205" priority="166" operator="equal">
      <formula>"Blocked"</formula>
    </cfRule>
  </conditionalFormatting>
  <conditionalFormatting sqref="F180:F184">
    <cfRule type="cellIs" dxfId="3204" priority="161" operator="equal">
      <formula>"Passed"</formula>
    </cfRule>
  </conditionalFormatting>
  <conditionalFormatting sqref="F180:F184">
    <cfRule type="cellIs" dxfId="3203" priority="160" operator="equal">
      <formula>"Not tested"</formula>
    </cfRule>
  </conditionalFormatting>
  <conditionalFormatting sqref="F180:F184">
    <cfRule type="cellIs" dxfId="3202" priority="159" operator="equal">
      <formula>"Failed"</formula>
    </cfRule>
  </conditionalFormatting>
  <conditionalFormatting sqref="F180:F184">
    <cfRule type="cellIs" dxfId="3201" priority="158" operator="equal">
      <formula>"Blocked"</formula>
    </cfRule>
  </conditionalFormatting>
  <conditionalFormatting sqref="F103:F107">
    <cfRule type="cellIs" dxfId="3200" priority="153" operator="equal">
      <formula>"Passed"</formula>
    </cfRule>
  </conditionalFormatting>
  <conditionalFormatting sqref="F103:F107">
    <cfRule type="cellIs" dxfId="3199" priority="152" operator="equal">
      <formula>"Not tested"</formula>
    </cfRule>
  </conditionalFormatting>
  <conditionalFormatting sqref="F103:F107">
    <cfRule type="cellIs" dxfId="3198" priority="151" operator="equal">
      <formula>"Failed"</formula>
    </cfRule>
  </conditionalFormatting>
  <conditionalFormatting sqref="F103:F107">
    <cfRule type="cellIs" dxfId="3197" priority="150" operator="equal">
      <formula>"Blocked"</formula>
    </cfRule>
  </conditionalFormatting>
  <conditionalFormatting sqref="F92:F96">
    <cfRule type="cellIs" dxfId="3196" priority="117" operator="equal">
      <formula>"Passed"</formula>
    </cfRule>
  </conditionalFormatting>
  <conditionalFormatting sqref="F92:F96">
    <cfRule type="cellIs" dxfId="3195" priority="116" operator="equal">
      <formula>"Not tested"</formula>
    </cfRule>
  </conditionalFormatting>
  <conditionalFormatting sqref="F92:F96">
    <cfRule type="cellIs" dxfId="3194" priority="115" operator="equal">
      <formula>"Failed"</formula>
    </cfRule>
  </conditionalFormatting>
  <conditionalFormatting sqref="F92:F96">
    <cfRule type="cellIs" dxfId="3193" priority="114" operator="equal">
      <formula>"Blocked"</formula>
    </cfRule>
  </conditionalFormatting>
  <conditionalFormatting sqref="F390:F393">
    <cfRule type="cellIs" dxfId="3192" priority="109" operator="equal">
      <formula>"Passed"</formula>
    </cfRule>
  </conditionalFormatting>
  <conditionalFormatting sqref="F390:F393">
    <cfRule type="cellIs" dxfId="3191" priority="108" operator="equal">
      <formula>"Not tested"</formula>
    </cfRule>
  </conditionalFormatting>
  <conditionalFormatting sqref="F390:F393">
    <cfRule type="cellIs" dxfId="3190" priority="107" operator="equal">
      <formula>"Failed"</formula>
    </cfRule>
  </conditionalFormatting>
  <conditionalFormatting sqref="F390:F393">
    <cfRule type="cellIs" dxfId="3189" priority="106" operator="equal">
      <formula>"Blocked"</formula>
    </cfRule>
  </conditionalFormatting>
  <conditionalFormatting sqref="F191:F195">
    <cfRule type="cellIs" dxfId="3188" priority="105" operator="equal">
      <formula>"Passed"</formula>
    </cfRule>
  </conditionalFormatting>
  <conditionalFormatting sqref="F191:F195">
    <cfRule type="cellIs" dxfId="3187" priority="104" operator="equal">
      <formula>"Not tested"</formula>
    </cfRule>
  </conditionalFormatting>
  <conditionalFormatting sqref="F191:F195">
    <cfRule type="cellIs" dxfId="3186" priority="103" operator="equal">
      <formula>"Failed"</formula>
    </cfRule>
  </conditionalFormatting>
  <conditionalFormatting sqref="F191:F195">
    <cfRule type="cellIs" dxfId="3185" priority="102" operator="equal">
      <formula>"Blocked"</formula>
    </cfRule>
  </conditionalFormatting>
  <conditionalFormatting sqref="F202:F206">
    <cfRule type="cellIs" dxfId="3184" priority="101" operator="equal">
      <formula>"Passed"</formula>
    </cfRule>
  </conditionalFormatting>
  <conditionalFormatting sqref="F202:F206">
    <cfRule type="cellIs" dxfId="3183" priority="100" operator="equal">
      <formula>"Not tested"</formula>
    </cfRule>
  </conditionalFormatting>
  <conditionalFormatting sqref="F202:F206">
    <cfRule type="cellIs" dxfId="3182" priority="99" operator="equal">
      <formula>"Failed"</formula>
    </cfRule>
  </conditionalFormatting>
  <conditionalFormatting sqref="F202:F206">
    <cfRule type="cellIs" dxfId="3181" priority="98" operator="equal">
      <formula>"Blocked"</formula>
    </cfRule>
  </conditionalFormatting>
  <conditionalFormatting sqref="F213:F217">
    <cfRule type="cellIs" dxfId="3180" priority="97" operator="equal">
      <formula>"Passed"</formula>
    </cfRule>
  </conditionalFormatting>
  <conditionalFormatting sqref="F213:F217">
    <cfRule type="cellIs" dxfId="3179" priority="96" operator="equal">
      <formula>"Not tested"</formula>
    </cfRule>
  </conditionalFormatting>
  <conditionalFormatting sqref="F213:F217">
    <cfRule type="cellIs" dxfId="3178" priority="95" operator="equal">
      <formula>"Failed"</formula>
    </cfRule>
  </conditionalFormatting>
  <conditionalFormatting sqref="F213:F217">
    <cfRule type="cellIs" dxfId="3177" priority="94" operator="equal">
      <formula>"Blocked"</formula>
    </cfRule>
  </conditionalFormatting>
  <conditionalFormatting sqref="F224:F228">
    <cfRule type="cellIs" dxfId="3176" priority="93" operator="equal">
      <formula>"Passed"</formula>
    </cfRule>
  </conditionalFormatting>
  <conditionalFormatting sqref="F224:F228">
    <cfRule type="cellIs" dxfId="3175" priority="92" operator="equal">
      <formula>"Not tested"</formula>
    </cfRule>
  </conditionalFormatting>
  <conditionalFormatting sqref="F224:F228">
    <cfRule type="cellIs" dxfId="3174" priority="91" operator="equal">
      <formula>"Failed"</formula>
    </cfRule>
  </conditionalFormatting>
  <conditionalFormatting sqref="F224:F228">
    <cfRule type="cellIs" dxfId="3173" priority="90" operator="equal">
      <formula>"Blocked"</formula>
    </cfRule>
  </conditionalFormatting>
  <conditionalFormatting sqref="F235:F239">
    <cfRule type="cellIs" dxfId="3172" priority="89" operator="equal">
      <formula>"Passed"</formula>
    </cfRule>
  </conditionalFormatting>
  <conditionalFormatting sqref="F235:F239">
    <cfRule type="cellIs" dxfId="3171" priority="88" operator="equal">
      <formula>"Not tested"</formula>
    </cfRule>
  </conditionalFormatting>
  <conditionalFormatting sqref="F235:F239">
    <cfRule type="cellIs" dxfId="3170" priority="87" operator="equal">
      <formula>"Failed"</formula>
    </cfRule>
  </conditionalFormatting>
  <conditionalFormatting sqref="F235:F239">
    <cfRule type="cellIs" dxfId="3169" priority="86" operator="equal">
      <formula>"Blocked"</formula>
    </cfRule>
  </conditionalFormatting>
  <conditionalFormatting sqref="F246:F250">
    <cfRule type="cellIs" dxfId="3168" priority="85" operator="equal">
      <formula>"Passed"</formula>
    </cfRule>
  </conditionalFormatting>
  <conditionalFormatting sqref="F246:F250">
    <cfRule type="cellIs" dxfId="3167" priority="84" operator="equal">
      <formula>"Not tested"</formula>
    </cfRule>
  </conditionalFormatting>
  <conditionalFormatting sqref="F246:F250">
    <cfRule type="cellIs" dxfId="3166" priority="83" operator="equal">
      <formula>"Failed"</formula>
    </cfRule>
  </conditionalFormatting>
  <conditionalFormatting sqref="F246:F250">
    <cfRule type="cellIs" dxfId="3165" priority="82" operator="equal">
      <formula>"Blocked"</formula>
    </cfRule>
  </conditionalFormatting>
  <conditionalFormatting sqref="F81:F85">
    <cfRule type="cellIs" dxfId="3164" priority="81" operator="equal">
      <formula>"Passed"</formula>
    </cfRule>
  </conditionalFormatting>
  <conditionalFormatting sqref="F81:F85">
    <cfRule type="cellIs" dxfId="3163" priority="80" operator="equal">
      <formula>"Not tested"</formula>
    </cfRule>
  </conditionalFormatting>
  <conditionalFormatting sqref="F81:F85">
    <cfRule type="cellIs" dxfId="3162" priority="79" operator="equal">
      <formula>"Failed"</formula>
    </cfRule>
  </conditionalFormatting>
  <conditionalFormatting sqref="F81:F85">
    <cfRule type="cellIs" dxfId="3161" priority="78" operator="equal">
      <formula>"Blocked"</formula>
    </cfRule>
  </conditionalFormatting>
  <conditionalFormatting sqref="F378:F382">
    <cfRule type="cellIs" dxfId="3160" priority="77" operator="equal">
      <formula>"Passed"</formula>
    </cfRule>
  </conditionalFormatting>
  <conditionalFormatting sqref="F378:F382">
    <cfRule type="cellIs" dxfId="3159" priority="76" operator="equal">
      <formula>"Not tested"</formula>
    </cfRule>
  </conditionalFormatting>
  <conditionalFormatting sqref="F378:F382">
    <cfRule type="cellIs" dxfId="3158" priority="75" operator="equal">
      <formula>"Failed"</formula>
    </cfRule>
  </conditionalFormatting>
  <conditionalFormatting sqref="F378:F382">
    <cfRule type="cellIs" dxfId="3157" priority="74" operator="equal">
      <formula>"Blocked"</formula>
    </cfRule>
  </conditionalFormatting>
  <conditionalFormatting sqref="F367:F371">
    <cfRule type="cellIs" dxfId="3156" priority="73" operator="equal">
      <formula>"Passed"</formula>
    </cfRule>
  </conditionalFormatting>
  <conditionalFormatting sqref="F367:F371">
    <cfRule type="cellIs" dxfId="3155" priority="72" operator="equal">
      <formula>"Not tested"</formula>
    </cfRule>
  </conditionalFormatting>
  <conditionalFormatting sqref="F367:F371">
    <cfRule type="cellIs" dxfId="3154" priority="71" operator="equal">
      <formula>"Failed"</formula>
    </cfRule>
  </conditionalFormatting>
  <conditionalFormatting sqref="F367:F371">
    <cfRule type="cellIs" dxfId="3153" priority="70" operator="equal">
      <formula>"Blocked"</formula>
    </cfRule>
  </conditionalFormatting>
  <conditionalFormatting sqref="F357:F360">
    <cfRule type="cellIs" dxfId="3152" priority="69" operator="equal">
      <formula>"Passed"</formula>
    </cfRule>
  </conditionalFormatting>
  <conditionalFormatting sqref="F357:F360">
    <cfRule type="cellIs" dxfId="3151" priority="68" operator="equal">
      <formula>"Not tested"</formula>
    </cfRule>
  </conditionalFormatting>
  <conditionalFormatting sqref="F357:F360">
    <cfRule type="cellIs" dxfId="3150" priority="67" operator="equal">
      <formula>"Failed"</formula>
    </cfRule>
  </conditionalFormatting>
  <conditionalFormatting sqref="F357:F360">
    <cfRule type="cellIs" dxfId="3149" priority="66" operator="equal">
      <formula>"Blocked"</formula>
    </cfRule>
  </conditionalFormatting>
  <conditionalFormatting sqref="F345:F349">
    <cfRule type="cellIs" dxfId="3148" priority="65" operator="equal">
      <formula>"Passed"</formula>
    </cfRule>
  </conditionalFormatting>
  <conditionalFormatting sqref="F345:F349">
    <cfRule type="cellIs" dxfId="3147" priority="64" operator="equal">
      <formula>"Not tested"</formula>
    </cfRule>
  </conditionalFormatting>
  <conditionalFormatting sqref="F345:F349">
    <cfRule type="cellIs" dxfId="3146" priority="63" operator="equal">
      <formula>"Failed"</formula>
    </cfRule>
  </conditionalFormatting>
  <conditionalFormatting sqref="F345:F349">
    <cfRule type="cellIs" dxfId="3145" priority="62" operator="equal">
      <formula>"Blocked"</formula>
    </cfRule>
  </conditionalFormatting>
  <conditionalFormatting sqref="F334:F338">
    <cfRule type="cellIs" dxfId="3144" priority="61" operator="equal">
      <formula>"Passed"</formula>
    </cfRule>
  </conditionalFormatting>
  <conditionalFormatting sqref="F334:F338">
    <cfRule type="cellIs" dxfId="3143" priority="60" operator="equal">
      <formula>"Not tested"</formula>
    </cfRule>
  </conditionalFormatting>
  <conditionalFormatting sqref="F334:F338">
    <cfRule type="cellIs" dxfId="3142" priority="59" operator="equal">
      <formula>"Failed"</formula>
    </cfRule>
  </conditionalFormatting>
  <conditionalFormatting sqref="F334:F338">
    <cfRule type="cellIs" dxfId="3141" priority="58" operator="equal">
      <formula>"Blocked"</formula>
    </cfRule>
  </conditionalFormatting>
  <conditionalFormatting sqref="F323:F327">
    <cfRule type="cellIs" dxfId="3140" priority="57" operator="equal">
      <formula>"Passed"</formula>
    </cfRule>
  </conditionalFormatting>
  <conditionalFormatting sqref="F323:F327">
    <cfRule type="cellIs" dxfId="3139" priority="56" operator="equal">
      <formula>"Not tested"</formula>
    </cfRule>
  </conditionalFormatting>
  <conditionalFormatting sqref="F323:F327">
    <cfRule type="cellIs" dxfId="3138" priority="55" operator="equal">
      <formula>"Failed"</formula>
    </cfRule>
  </conditionalFormatting>
  <conditionalFormatting sqref="F323:F327">
    <cfRule type="cellIs" dxfId="3137" priority="54" operator="equal">
      <formula>"Blocked"</formula>
    </cfRule>
  </conditionalFormatting>
  <conditionalFormatting sqref="F312:F316">
    <cfRule type="cellIs" dxfId="3136" priority="53" operator="equal">
      <formula>"Passed"</formula>
    </cfRule>
  </conditionalFormatting>
  <conditionalFormatting sqref="F312:F316">
    <cfRule type="cellIs" dxfId="3135" priority="52" operator="equal">
      <formula>"Not tested"</formula>
    </cfRule>
  </conditionalFormatting>
  <conditionalFormatting sqref="F312:F316">
    <cfRule type="cellIs" dxfId="3134" priority="51" operator="equal">
      <formula>"Failed"</formula>
    </cfRule>
  </conditionalFormatting>
  <conditionalFormatting sqref="F312:F316">
    <cfRule type="cellIs" dxfId="3133" priority="50" operator="equal">
      <formula>"Blocked"</formula>
    </cfRule>
  </conditionalFormatting>
  <conditionalFormatting sqref="F70:F74">
    <cfRule type="cellIs" dxfId="3132" priority="49" operator="equal">
      <formula>"Passed"</formula>
    </cfRule>
  </conditionalFormatting>
  <conditionalFormatting sqref="F70:F74">
    <cfRule type="cellIs" dxfId="3131" priority="48" operator="equal">
      <formula>"Not tested"</formula>
    </cfRule>
  </conditionalFormatting>
  <conditionalFormatting sqref="F70:F74">
    <cfRule type="cellIs" dxfId="3130" priority="47" operator="equal">
      <formula>"Failed"</formula>
    </cfRule>
  </conditionalFormatting>
  <conditionalFormatting sqref="F70:F74">
    <cfRule type="cellIs" dxfId="3129" priority="46" operator="equal">
      <formula>"Blocked"</formula>
    </cfRule>
  </conditionalFormatting>
  <conditionalFormatting sqref="F257:F261">
    <cfRule type="cellIs" dxfId="3128" priority="45" operator="equal">
      <formula>"Passed"</formula>
    </cfRule>
  </conditionalFormatting>
  <conditionalFormatting sqref="F257:F261">
    <cfRule type="cellIs" dxfId="3127" priority="44" operator="equal">
      <formula>"Not tested"</formula>
    </cfRule>
  </conditionalFormatting>
  <conditionalFormatting sqref="F257:F261">
    <cfRule type="cellIs" dxfId="3126" priority="43" operator="equal">
      <formula>"Failed"</formula>
    </cfRule>
  </conditionalFormatting>
  <conditionalFormatting sqref="F257:F261">
    <cfRule type="cellIs" dxfId="3125" priority="42" operator="equal">
      <formula>"Blocked"</formula>
    </cfRule>
  </conditionalFormatting>
  <conditionalFormatting sqref="F268:F272">
    <cfRule type="cellIs" dxfId="3124" priority="41" operator="equal">
      <formula>"Passed"</formula>
    </cfRule>
  </conditionalFormatting>
  <conditionalFormatting sqref="F268:F272">
    <cfRule type="cellIs" dxfId="3123" priority="40" operator="equal">
      <formula>"Not tested"</formula>
    </cfRule>
  </conditionalFormatting>
  <conditionalFormatting sqref="F268:F272">
    <cfRule type="cellIs" dxfId="3122" priority="39" operator="equal">
      <formula>"Failed"</formula>
    </cfRule>
  </conditionalFormatting>
  <conditionalFormatting sqref="F268:F272">
    <cfRule type="cellIs" dxfId="3121" priority="38" operator="equal">
      <formula>"Blocked"</formula>
    </cfRule>
  </conditionalFormatting>
  <conditionalFormatting sqref="F59:F63">
    <cfRule type="cellIs" dxfId="3120" priority="37" operator="equal">
      <formula>"Passed"</formula>
    </cfRule>
  </conditionalFormatting>
  <conditionalFormatting sqref="F59:F63">
    <cfRule type="cellIs" dxfId="3119" priority="36" operator="equal">
      <formula>"Not tested"</formula>
    </cfRule>
  </conditionalFormatting>
  <conditionalFormatting sqref="F59:F63">
    <cfRule type="cellIs" dxfId="3118" priority="35" operator="equal">
      <formula>"Failed"</formula>
    </cfRule>
  </conditionalFormatting>
  <conditionalFormatting sqref="F59:F63">
    <cfRule type="cellIs" dxfId="3117" priority="34" operator="equal">
      <formula>"Blocked"</formula>
    </cfRule>
  </conditionalFormatting>
  <conditionalFormatting sqref="F33:G33 F34:F41">
    <cfRule type="cellIs" dxfId="3116" priority="33" operator="equal">
      <formula>"Passed"</formula>
    </cfRule>
  </conditionalFormatting>
  <conditionalFormatting sqref="F33:G33 F34:F41">
    <cfRule type="cellIs" dxfId="3115" priority="32" operator="equal">
      <formula>"Not tested"</formula>
    </cfRule>
  </conditionalFormatting>
  <conditionalFormatting sqref="F33:G33 F34:F41">
    <cfRule type="cellIs" dxfId="3114" priority="31" operator="equal">
      <formula>"Failed"</formula>
    </cfRule>
  </conditionalFormatting>
  <conditionalFormatting sqref="F33:G33 F34:F41">
    <cfRule type="cellIs" dxfId="3113" priority="30" operator="equal">
      <formula>"Blocked"</formula>
    </cfRule>
  </conditionalFormatting>
  <conditionalFormatting sqref="F12:G12 F13:F21 F23:G23 F24:F31">
    <cfRule type="cellIs" dxfId="3112" priority="29" operator="equal">
      <formula>"Passed"</formula>
    </cfRule>
  </conditionalFormatting>
  <conditionalFormatting sqref="F12:G12 F13:F21 F23:G23 F24:F31">
    <cfRule type="cellIs" dxfId="3111" priority="28" operator="equal">
      <formula>"Not tested"</formula>
    </cfRule>
  </conditionalFormatting>
  <conditionalFormatting sqref="F12:G12 F13:F21 F23:G23 F24:F31">
    <cfRule type="cellIs" dxfId="3110" priority="27" operator="equal">
      <formula>"Failed"</formula>
    </cfRule>
  </conditionalFormatting>
  <conditionalFormatting sqref="F12:G12 F13:F21 F23:G23 F24:F31">
    <cfRule type="cellIs" dxfId="3109" priority="26" operator="equal">
      <formula>"Blocked"</formula>
    </cfRule>
  </conditionalFormatting>
  <conditionalFormatting sqref="F351:F353">
    <cfRule type="cellIs" dxfId="3108" priority="24" operator="equal">
      <formula>"Passed"</formula>
    </cfRule>
  </conditionalFormatting>
  <conditionalFormatting sqref="F351:F353">
    <cfRule type="cellIs" dxfId="3107" priority="23" operator="equal">
      <formula>"Not tested"</formula>
    </cfRule>
  </conditionalFormatting>
  <conditionalFormatting sqref="F351:F353">
    <cfRule type="cellIs" dxfId="3106" priority="22" operator="equal">
      <formula>"Failed"</formula>
    </cfRule>
  </conditionalFormatting>
  <conditionalFormatting sqref="F351:F353">
    <cfRule type="cellIs" dxfId="3105" priority="21" operator="equal">
      <formula>"Blocked"</formula>
    </cfRule>
  </conditionalFormatting>
  <conditionalFormatting sqref="F354:F356">
    <cfRule type="cellIs" dxfId="3104" priority="20" operator="equal">
      <formula>"Passed"</formula>
    </cfRule>
  </conditionalFormatting>
  <conditionalFormatting sqref="F354:F356">
    <cfRule type="cellIs" dxfId="3103" priority="19" operator="equal">
      <formula>"Not tested"</formula>
    </cfRule>
  </conditionalFormatting>
  <conditionalFormatting sqref="F354:F356">
    <cfRule type="cellIs" dxfId="3102" priority="18" operator="equal">
      <formula>"Failed"</formula>
    </cfRule>
  </conditionalFormatting>
  <conditionalFormatting sqref="F354:F356">
    <cfRule type="cellIs" dxfId="3101" priority="17" operator="equal">
      <formula>"Blocked"</formula>
    </cfRule>
  </conditionalFormatting>
  <conditionalFormatting sqref="F373:F375">
    <cfRule type="cellIs" dxfId="3100" priority="16" operator="equal">
      <formula>"Passed"</formula>
    </cfRule>
  </conditionalFormatting>
  <conditionalFormatting sqref="F373:F375">
    <cfRule type="cellIs" dxfId="3099" priority="15" operator="equal">
      <formula>"Not tested"</formula>
    </cfRule>
  </conditionalFormatting>
  <conditionalFormatting sqref="F373:F375">
    <cfRule type="cellIs" dxfId="3098" priority="14" operator="equal">
      <formula>"Failed"</formula>
    </cfRule>
  </conditionalFormatting>
  <conditionalFormatting sqref="F373:F375">
    <cfRule type="cellIs" dxfId="3097" priority="13" operator="equal">
      <formula>"Blocked"</formula>
    </cfRule>
  </conditionalFormatting>
  <conditionalFormatting sqref="F387:F388">
    <cfRule type="cellIs" dxfId="3096" priority="12" operator="equal">
      <formula>"Passed"</formula>
    </cfRule>
  </conditionalFormatting>
  <conditionalFormatting sqref="F387:F388">
    <cfRule type="cellIs" dxfId="3095" priority="11" operator="equal">
      <formula>"Not tested"</formula>
    </cfRule>
  </conditionalFormatting>
  <conditionalFormatting sqref="F387:F388">
    <cfRule type="cellIs" dxfId="3094" priority="10" operator="equal">
      <formula>"Failed"</formula>
    </cfRule>
  </conditionalFormatting>
  <conditionalFormatting sqref="F387:F388">
    <cfRule type="cellIs" dxfId="3093" priority="9" operator="equal">
      <formula>"Blocked"</formula>
    </cfRule>
  </conditionalFormatting>
  <conditionalFormatting sqref="F389">
    <cfRule type="cellIs" dxfId="3092" priority="8" operator="equal">
      <formula>"Passed"</formula>
    </cfRule>
  </conditionalFormatting>
  <conditionalFormatting sqref="F389">
    <cfRule type="cellIs" dxfId="3091" priority="7" operator="equal">
      <formula>"Not tested"</formula>
    </cfRule>
  </conditionalFormatting>
  <conditionalFormatting sqref="F389">
    <cfRule type="cellIs" dxfId="3090" priority="6" operator="equal">
      <formula>"Failed"</formula>
    </cfRule>
  </conditionalFormatting>
  <conditionalFormatting sqref="F389">
    <cfRule type="cellIs" dxfId="3089" priority="5" operator="equal">
      <formula>"Blocked"</formula>
    </cfRule>
  </conditionalFormatting>
  <conditionalFormatting sqref="F384:F386">
    <cfRule type="cellIs" dxfId="3088" priority="4" operator="equal">
      <formula>"Passed"</formula>
    </cfRule>
  </conditionalFormatting>
  <conditionalFormatting sqref="F384:F386">
    <cfRule type="cellIs" dxfId="3087" priority="3" operator="equal">
      <formula>"Not tested"</formula>
    </cfRule>
  </conditionalFormatting>
  <conditionalFormatting sqref="F384:F386">
    <cfRule type="cellIs" dxfId="3086" priority="2" operator="equal">
      <formula>"Failed"</formula>
    </cfRule>
  </conditionalFormatting>
  <conditionalFormatting sqref="F384:F386">
    <cfRule type="cellIs" dxfId="3085" priority="1" operator="equal">
      <formula>"Blocked"</formula>
    </cfRule>
  </conditionalFormatting>
  <dataValidations disablePrompts="1" count="1">
    <dataValidation type="list" allowBlank="1" showErrorMessage="1" sqref="F12:G12 F13:F21 F23:G23 F24:F31 F33:G33 F34:F41 F43:G43 F44:F52 F164:G164 F165:F173 F153:G153 F154:F162 F142:G142 F143:F151 F131:G131 F132:F140 F120:G120 F121:F129 F109:G109 F110:F118 F98:G98 F99:F107 F87:G87 F88:F96 F76:G76 F77:F85 F65:G65 F66:F74 F54:G54 G384 F384:F393 G373 F373:F382 F352:F360 F362:G362 F363:F371 F351:G351 F55:F63 F340:G340 F341:F349 F329:G329 F330:F338 F318:G318 F319:F327 F307:G307 F308:F316 F296:G296 F297:F305 F285:G285 F286:F294 F274:G274 F275:F283 F263:G263 F264:F272 F252:G252 F253:F261 F241:G241 F242:F250 F230:G230 F231:F239 F219:G219 F220:F228 F208:G208 F209:F217 F197:G197 F198:F206 F186:G186 F187:F195 F175:G175 F176:F184" xr:uid="{00FD00D8-00F8-46CB-8404-0002000200D0}">
      <formula1>"Passed,Failed,Blocked,Not tested"</formula1>
      <formula2>0</formula2>
    </dataValidation>
  </dataValidations>
  <pageMargins left="0.7" right="0.7" top="0.75" bottom="0.75" header="0.51181102362204689" footer="0.51181102362204689"/>
  <pageSetup firstPageNumber="2147483648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736"/>
  <sheetViews>
    <sheetView zoomScale="65" workbookViewId="0">
      <selection activeCell="B3" sqref="B3:B8"/>
    </sheetView>
  </sheetViews>
  <sheetFormatPr baseColWidth="10" defaultColWidth="14.5" defaultRowHeight="13" x14ac:dyDescent="0.15"/>
  <cols>
    <col min="1" max="1" width="14.5" style="13"/>
    <col min="2" max="2" width="12.6640625" style="13" customWidth="1"/>
    <col min="3" max="3" width="28.83203125" style="13" customWidth="1"/>
    <col min="4" max="4" width="68" style="13" customWidth="1"/>
    <col min="5" max="5" width="71.83203125" style="13" customWidth="1"/>
    <col min="6" max="6" width="14.5" style="13"/>
    <col min="7" max="7" width="16.6640625" style="13" customWidth="1"/>
    <col min="8" max="8" width="71.6640625" style="13" customWidth="1"/>
    <col min="9" max="16384" width="14.5" style="13"/>
  </cols>
  <sheetData>
    <row r="1" spans="1:26" x14ac:dyDescent="0.15">
      <c r="A1" s="12"/>
      <c r="D1" s="12"/>
      <c r="E1" s="12"/>
      <c r="F1" s="14"/>
      <c r="G1" s="14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</row>
    <row r="2" spans="1:26" ht="16" x14ac:dyDescent="0.15">
      <c r="A2" s="12"/>
      <c r="B2" s="86"/>
      <c r="C2" s="86"/>
      <c r="D2" s="86"/>
      <c r="E2" s="12"/>
      <c r="F2" s="14"/>
      <c r="G2" s="14"/>
      <c r="H2" s="31"/>
      <c r="I2" s="12"/>
      <c r="J2" s="12"/>
      <c r="K2" s="3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6" x14ac:dyDescent="0.15">
      <c r="A3" s="12"/>
      <c r="B3" s="87" t="s">
        <v>16</v>
      </c>
      <c r="C3" s="33" t="s">
        <v>12</v>
      </c>
      <c r="D3" s="34">
        <f>COUNTIF(G12:G1000,"Passed")</f>
        <v>11</v>
      </c>
      <c r="E3" s="12"/>
      <c r="F3" s="14"/>
      <c r="G3" s="14"/>
      <c r="H3" s="31"/>
      <c r="I3" s="12"/>
      <c r="J3" s="12"/>
      <c r="K3" s="3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x14ac:dyDescent="0.15">
      <c r="A4" s="12"/>
      <c r="B4" s="87"/>
      <c r="C4" s="35" t="s">
        <v>13</v>
      </c>
      <c r="D4" s="34">
        <f>COUNTIF(G12:G1000,"Failed")</f>
        <v>0</v>
      </c>
      <c r="E4" s="12"/>
      <c r="F4" s="14"/>
      <c r="G4" s="14"/>
      <c r="H4" s="31"/>
      <c r="I4" s="12"/>
      <c r="K4" s="32"/>
      <c r="M4" s="12"/>
      <c r="N4" s="12"/>
      <c r="O4" s="12"/>
      <c r="P4" s="12"/>
      <c r="Q4" s="12"/>
      <c r="R4" s="12"/>
      <c r="S4" s="12"/>
      <c r="T4" s="12"/>
    </row>
    <row r="5" spans="1:26" ht="16" x14ac:dyDescent="0.15">
      <c r="A5" s="12"/>
      <c r="B5" s="87"/>
      <c r="C5" s="36" t="s">
        <v>14</v>
      </c>
      <c r="D5" s="34">
        <f>COUNTIF(F12:F52,"Blocked")</f>
        <v>0</v>
      </c>
      <c r="E5" s="12"/>
      <c r="F5" s="14"/>
      <c r="G5" s="14"/>
      <c r="H5" s="31"/>
      <c r="I5" s="12"/>
      <c r="K5" s="32"/>
      <c r="M5" s="12"/>
      <c r="N5" s="12"/>
      <c r="O5" s="12"/>
      <c r="P5" s="12"/>
      <c r="Q5" s="12"/>
      <c r="R5" s="12"/>
      <c r="S5" s="12"/>
      <c r="T5" s="12"/>
    </row>
    <row r="6" spans="1:26" ht="16" x14ac:dyDescent="0.15">
      <c r="A6" s="12"/>
      <c r="B6" s="87"/>
      <c r="C6" s="37" t="s">
        <v>15</v>
      </c>
      <c r="D6" s="38">
        <f>COUNTIF(F12:F52,"Not tested")</f>
        <v>0</v>
      </c>
      <c r="E6" s="12"/>
      <c r="F6" s="14"/>
      <c r="G6" s="14"/>
      <c r="H6" s="31"/>
      <c r="I6" s="12"/>
      <c r="K6" s="32"/>
      <c r="M6" s="12"/>
      <c r="N6" s="12"/>
      <c r="O6" s="12"/>
      <c r="P6" s="12"/>
      <c r="Q6" s="12"/>
      <c r="R6" s="12"/>
      <c r="S6" s="12"/>
      <c r="T6" s="12"/>
    </row>
    <row r="7" spans="1:26" ht="16" x14ac:dyDescent="0.15">
      <c r="A7" s="12"/>
      <c r="B7" s="87"/>
      <c r="C7" s="39" t="s">
        <v>11</v>
      </c>
      <c r="D7" s="34">
        <f>COUNTA(B12:B1000)</f>
        <v>11</v>
      </c>
      <c r="E7" s="12"/>
      <c r="F7" s="14"/>
      <c r="G7" s="14"/>
      <c r="H7" s="12"/>
      <c r="I7" s="12"/>
      <c r="K7" s="32"/>
      <c r="M7" s="12"/>
      <c r="N7" s="12"/>
      <c r="O7" s="12"/>
      <c r="P7" s="12"/>
      <c r="Q7" s="12"/>
      <c r="R7" s="12"/>
      <c r="S7" s="12"/>
      <c r="T7" s="12"/>
    </row>
    <row r="8" spans="1:26" ht="16" x14ac:dyDescent="0.15">
      <c r="A8" s="12"/>
      <c r="B8" s="87"/>
      <c r="C8" s="39" t="s">
        <v>10</v>
      </c>
      <c r="D8" s="40">
        <f>COUNTIF(G12:G1000,"Passed")/COUNTA(G12:G1000)</f>
        <v>1</v>
      </c>
      <c r="E8" s="12"/>
      <c r="F8" s="14"/>
      <c r="G8" s="14"/>
      <c r="H8" s="12"/>
      <c r="I8" s="12"/>
      <c r="K8" s="32"/>
      <c r="M8" s="12"/>
      <c r="N8" s="12"/>
      <c r="O8" s="12"/>
      <c r="P8" s="12"/>
      <c r="Q8" s="12"/>
      <c r="R8" s="12"/>
      <c r="S8" s="12"/>
      <c r="T8" s="12"/>
    </row>
    <row r="9" spans="1:26" ht="16" x14ac:dyDescent="0.15">
      <c r="A9" s="12"/>
      <c r="B9" s="12"/>
      <c r="C9" s="12"/>
      <c r="D9" s="12"/>
      <c r="E9" s="12"/>
      <c r="F9" s="14"/>
      <c r="G9" s="14"/>
      <c r="H9" s="12"/>
      <c r="I9" s="12"/>
      <c r="K9" s="32"/>
      <c r="M9" s="12"/>
      <c r="N9" s="12"/>
      <c r="O9" s="12"/>
      <c r="P9" s="12"/>
      <c r="Q9" s="12"/>
      <c r="R9" s="12"/>
      <c r="S9" s="12"/>
      <c r="T9" s="12"/>
    </row>
    <row r="10" spans="1:26" ht="16" x14ac:dyDescent="0.15">
      <c r="A10" s="12"/>
      <c r="B10" s="41" t="s">
        <v>17</v>
      </c>
      <c r="C10" s="42" t="s">
        <v>18</v>
      </c>
      <c r="D10" s="43" t="s">
        <v>19</v>
      </c>
      <c r="E10" s="44" t="s">
        <v>20</v>
      </c>
      <c r="F10" s="45" t="s">
        <v>21</v>
      </c>
      <c r="G10" s="46" t="s">
        <v>22</v>
      </c>
      <c r="H10" s="44" t="s">
        <v>23</v>
      </c>
      <c r="I10" s="12"/>
      <c r="K10" s="32"/>
      <c r="M10" s="12"/>
      <c r="N10" s="12"/>
      <c r="O10" s="12"/>
      <c r="P10" s="12"/>
      <c r="Q10" s="12"/>
      <c r="R10" s="12"/>
      <c r="S10" s="12"/>
      <c r="T10" s="12"/>
    </row>
    <row r="11" spans="1:26" ht="16.5" customHeight="1" x14ac:dyDescent="0.15">
      <c r="A11" s="12"/>
      <c r="B11" s="88" t="s">
        <v>416</v>
      </c>
      <c r="C11" s="88"/>
      <c r="D11" s="88"/>
      <c r="E11" s="88"/>
      <c r="F11" s="88"/>
      <c r="G11" s="88"/>
      <c r="H11" s="88"/>
      <c r="I11" s="12"/>
      <c r="J11" s="12"/>
      <c r="K11" s="3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6" x14ac:dyDescent="0.15">
      <c r="A12" s="12"/>
      <c r="B12" s="89">
        <v>101</v>
      </c>
      <c r="C12" s="90" t="s">
        <v>417</v>
      </c>
      <c r="D12" s="24" t="s">
        <v>161</v>
      </c>
      <c r="E12" s="16" t="s">
        <v>418</v>
      </c>
      <c r="F12" s="47" t="s">
        <v>12</v>
      </c>
      <c r="G12" s="91" t="s">
        <v>12</v>
      </c>
      <c r="H12" s="17"/>
      <c r="I12" s="12"/>
      <c r="J12" s="12"/>
      <c r="K12" s="3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6" x14ac:dyDescent="0.15">
      <c r="A13" s="12"/>
      <c r="B13" s="89"/>
      <c r="C13" s="90"/>
      <c r="D13" s="18" t="s">
        <v>419</v>
      </c>
      <c r="E13" s="63" t="s">
        <v>420</v>
      </c>
      <c r="F13" s="48" t="s">
        <v>12</v>
      </c>
      <c r="G13" s="91"/>
      <c r="H13" s="17"/>
      <c r="I13" s="12"/>
      <c r="J13" s="12"/>
      <c r="K13" s="3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6" x14ac:dyDescent="0.15">
      <c r="A14" s="12"/>
      <c r="B14" s="89"/>
      <c r="C14" s="90"/>
      <c r="D14" s="18"/>
      <c r="E14" s="19"/>
      <c r="F14" s="48"/>
      <c r="G14" s="91"/>
      <c r="H14" s="17"/>
      <c r="I14" s="12"/>
      <c r="J14" s="12"/>
      <c r="K14" s="3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6" x14ac:dyDescent="0.15">
      <c r="A15" s="12"/>
      <c r="B15" s="89"/>
      <c r="C15" s="90"/>
      <c r="D15" s="18"/>
      <c r="E15" s="49"/>
      <c r="F15" s="50"/>
      <c r="G15" s="91"/>
      <c r="H15" s="17"/>
      <c r="I15" s="12"/>
      <c r="J15" s="12"/>
      <c r="K15" s="3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6" x14ac:dyDescent="0.15">
      <c r="A16" s="12"/>
      <c r="B16" s="89"/>
      <c r="C16" s="90"/>
      <c r="D16" s="18"/>
      <c r="E16" s="49"/>
      <c r="F16" s="50"/>
      <c r="G16" s="91"/>
      <c r="H16" s="17"/>
      <c r="I16" s="12"/>
      <c r="J16" s="12"/>
      <c r="K16" s="3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6" x14ac:dyDescent="0.15">
      <c r="A17" s="12"/>
      <c r="B17" s="89"/>
      <c r="C17" s="90"/>
      <c r="D17" s="18"/>
      <c r="E17" s="49"/>
      <c r="F17" s="50"/>
      <c r="G17" s="91"/>
      <c r="H17" s="17"/>
      <c r="I17" s="12"/>
      <c r="J17" s="12"/>
      <c r="K17" s="3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6" x14ac:dyDescent="0.15">
      <c r="A18" s="12"/>
      <c r="B18" s="89"/>
      <c r="C18" s="90"/>
      <c r="D18" s="92"/>
      <c r="E18" s="20"/>
      <c r="F18" s="50"/>
      <c r="G18" s="91"/>
      <c r="H18" s="17"/>
      <c r="I18" s="12"/>
      <c r="J18" s="12"/>
      <c r="K18" s="3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6" x14ac:dyDescent="0.15">
      <c r="A19" s="12"/>
      <c r="B19" s="89"/>
      <c r="C19" s="90"/>
      <c r="D19" s="92"/>
      <c r="E19" s="20"/>
      <c r="F19" s="50"/>
      <c r="G19" s="91"/>
      <c r="H19" s="17"/>
      <c r="I19" s="12"/>
      <c r="J19" s="12"/>
      <c r="K19" s="3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6" x14ac:dyDescent="0.15">
      <c r="A20" s="12"/>
      <c r="B20" s="89"/>
      <c r="C20" s="90"/>
      <c r="D20" s="92"/>
      <c r="E20" s="18"/>
      <c r="F20" s="50"/>
      <c r="G20" s="91"/>
      <c r="H20" s="17"/>
      <c r="I20" s="12"/>
      <c r="J20" s="12"/>
      <c r="K20" s="3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6" x14ac:dyDescent="0.15">
      <c r="A21" s="12"/>
      <c r="B21" s="89"/>
      <c r="C21" s="90"/>
      <c r="D21" s="92"/>
      <c r="E21" s="21"/>
      <c r="F21" s="51"/>
      <c r="G21" s="91"/>
      <c r="H21" s="17"/>
      <c r="I21" s="12"/>
      <c r="J21" s="12"/>
      <c r="K21" s="3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6" x14ac:dyDescent="0.15">
      <c r="A22" s="12"/>
      <c r="B22" s="88"/>
      <c r="C22" s="88"/>
      <c r="D22" s="88"/>
      <c r="E22" s="88"/>
      <c r="F22" s="88"/>
      <c r="G22" s="88"/>
      <c r="H22" s="88"/>
      <c r="I22" s="12"/>
      <c r="J22" s="12"/>
      <c r="K22" s="3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6.5" customHeight="1" x14ac:dyDescent="0.15">
      <c r="A23" s="12"/>
      <c r="B23" s="93">
        <v>102</v>
      </c>
      <c r="C23" s="94" t="s">
        <v>421</v>
      </c>
      <c r="D23" s="24" t="s">
        <v>161</v>
      </c>
      <c r="E23" s="66" t="s">
        <v>418</v>
      </c>
      <c r="F23" s="52" t="s">
        <v>12</v>
      </c>
      <c r="G23" s="95" t="s">
        <v>12</v>
      </c>
      <c r="H23" s="17"/>
      <c r="I23" s="12"/>
      <c r="J23" s="12"/>
      <c r="K23" s="3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6" x14ac:dyDescent="0.15">
      <c r="A24" s="12"/>
      <c r="B24" s="93"/>
      <c r="C24" s="94"/>
      <c r="D24" s="18" t="s">
        <v>419</v>
      </c>
      <c r="E24" s="49" t="s">
        <v>420</v>
      </c>
      <c r="F24" s="50" t="s">
        <v>12</v>
      </c>
      <c r="G24" s="95"/>
      <c r="H24" s="17"/>
      <c r="I24" s="12"/>
      <c r="J24" s="12"/>
      <c r="K24" s="3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6" x14ac:dyDescent="0.15">
      <c r="A25" s="12"/>
      <c r="B25" s="93"/>
      <c r="C25" s="94"/>
      <c r="D25" s="23" t="s">
        <v>422</v>
      </c>
      <c r="E25" s="49" t="s">
        <v>423</v>
      </c>
      <c r="F25" s="50" t="s">
        <v>12</v>
      </c>
      <c r="G25" s="95"/>
      <c r="H25" s="17"/>
      <c r="I25" s="12"/>
      <c r="J25" s="12"/>
      <c r="K25" s="3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6" x14ac:dyDescent="0.15">
      <c r="A26" s="12"/>
      <c r="B26" s="93"/>
      <c r="C26" s="94"/>
      <c r="D26" s="23"/>
      <c r="E26" s="49"/>
      <c r="F26" s="50"/>
      <c r="G26" s="95"/>
      <c r="H26" s="17"/>
      <c r="I26" s="12"/>
      <c r="J26" s="12"/>
      <c r="K26" s="3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6" x14ac:dyDescent="0.15">
      <c r="A27" s="12"/>
      <c r="B27" s="93"/>
      <c r="C27" s="94"/>
      <c r="D27" s="23"/>
      <c r="E27" s="49"/>
      <c r="F27" s="50"/>
      <c r="G27" s="95"/>
      <c r="H27" s="17"/>
      <c r="I27" s="12"/>
      <c r="J27" s="12"/>
      <c r="K27" s="3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6" x14ac:dyDescent="0.15">
      <c r="A28" s="12"/>
      <c r="B28" s="93"/>
      <c r="C28" s="94"/>
      <c r="D28" s="96"/>
      <c r="E28" s="20"/>
      <c r="F28" s="50"/>
      <c r="G28" s="95"/>
      <c r="H28" s="17"/>
      <c r="I28" s="12"/>
      <c r="J28" s="12"/>
      <c r="K28" s="3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6" x14ac:dyDescent="0.15">
      <c r="A29" s="12"/>
      <c r="B29" s="93"/>
      <c r="C29" s="94"/>
      <c r="D29" s="96"/>
      <c r="E29" s="20"/>
      <c r="F29" s="50"/>
      <c r="G29" s="95"/>
      <c r="H29" s="17"/>
      <c r="I29" s="12"/>
      <c r="J29" s="12"/>
      <c r="K29" s="3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8.75" customHeight="1" x14ac:dyDescent="0.15">
      <c r="A30" s="12"/>
      <c r="B30" s="93"/>
      <c r="C30" s="94"/>
      <c r="D30" s="96"/>
      <c r="E30" s="18"/>
      <c r="F30" s="50"/>
      <c r="G30" s="95"/>
      <c r="H30" s="17"/>
      <c r="I30" s="12"/>
      <c r="J30" s="12"/>
      <c r="K30" s="3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6" x14ac:dyDescent="0.15">
      <c r="A31" s="12"/>
      <c r="B31" s="93"/>
      <c r="C31" s="94"/>
      <c r="D31" s="96"/>
      <c r="E31" s="21"/>
      <c r="F31" s="51"/>
      <c r="G31" s="95"/>
      <c r="H31" s="17"/>
      <c r="I31" s="12"/>
      <c r="J31" s="12"/>
      <c r="K31" s="3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6" x14ac:dyDescent="0.15">
      <c r="A32" s="12"/>
      <c r="B32" s="88"/>
      <c r="C32" s="88"/>
      <c r="D32" s="88"/>
      <c r="E32" s="88"/>
      <c r="F32" s="88"/>
      <c r="G32" s="88"/>
      <c r="H32" s="88"/>
      <c r="I32" s="12"/>
      <c r="J32" s="12"/>
      <c r="K32" s="3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6.5" customHeight="1" x14ac:dyDescent="0.15">
      <c r="A33" s="12"/>
      <c r="B33" s="97">
        <v>103</v>
      </c>
      <c r="C33" s="98" t="s">
        <v>424</v>
      </c>
      <c r="D33" s="24" t="s">
        <v>161</v>
      </c>
      <c r="E33" s="66" t="s">
        <v>418</v>
      </c>
      <c r="F33" s="52" t="s">
        <v>12</v>
      </c>
      <c r="G33" s="95" t="s">
        <v>12</v>
      </c>
      <c r="H33" s="17"/>
      <c r="I33" s="12"/>
      <c r="J33" s="12"/>
      <c r="K33" s="3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6" x14ac:dyDescent="0.15">
      <c r="A34" s="12"/>
      <c r="B34" s="97"/>
      <c r="C34" s="98"/>
      <c r="D34" s="23" t="s">
        <v>425</v>
      </c>
      <c r="E34" s="20" t="s">
        <v>426</v>
      </c>
      <c r="F34" s="50" t="s">
        <v>12</v>
      </c>
      <c r="G34" s="95"/>
      <c r="H34" s="17"/>
      <c r="I34" s="12"/>
      <c r="J34" s="12"/>
      <c r="K34" s="3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6" x14ac:dyDescent="0.15">
      <c r="A35" s="12"/>
      <c r="B35" s="97"/>
      <c r="C35" s="98"/>
      <c r="D35" s="18" t="s">
        <v>419</v>
      </c>
      <c r="E35" s="49" t="s">
        <v>420</v>
      </c>
      <c r="F35" s="50" t="s">
        <v>12</v>
      </c>
      <c r="G35" s="95"/>
      <c r="H35" s="17"/>
      <c r="I35" s="12"/>
      <c r="J35" s="12"/>
      <c r="K35" s="3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6" x14ac:dyDescent="0.15">
      <c r="A36" s="12"/>
      <c r="B36" s="97"/>
      <c r="C36" s="98"/>
      <c r="D36" s="23" t="s">
        <v>422</v>
      </c>
      <c r="E36" s="49" t="s">
        <v>423</v>
      </c>
      <c r="F36" s="50" t="s">
        <v>12</v>
      </c>
      <c r="G36" s="95"/>
      <c r="H36" s="17"/>
      <c r="I36" s="12"/>
      <c r="J36" s="12"/>
      <c r="K36" s="3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6" x14ac:dyDescent="0.15">
      <c r="A37" s="12"/>
      <c r="B37" s="97"/>
      <c r="C37" s="98"/>
      <c r="D37" s="23" t="s">
        <v>427</v>
      </c>
      <c r="E37" s="49" t="s">
        <v>428</v>
      </c>
      <c r="F37" s="50" t="s">
        <v>12</v>
      </c>
      <c r="G37" s="95"/>
      <c r="H37" s="17"/>
      <c r="I37" s="12"/>
      <c r="J37" s="12"/>
      <c r="K37" s="3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6" x14ac:dyDescent="0.15">
      <c r="A38" s="12"/>
      <c r="B38" s="97"/>
      <c r="C38" s="98"/>
      <c r="D38" s="96"/>
      <c r="E38" s="20"/>
      <c r="F38" s="50"/>
      <c r="G38" s="95"/>
      <c r="H38" s="17"/>
      <c r="I38" s="12"/>
      <c r="J38" s="12"/>
      <c r="K38" s="3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6" x14ac:dyDescent="0.15">
      <c r="A39" s="12"/>
      <c r="B39" s="97"/>
      <c r="C39" s="98"/>
      <c r="D39" s="96"/>
      <c r="E39" s="20"/>
      <c r="F39" s="50"/>
      <c r="G39" s="95"/>
      <c r="H39" s="17"/>
      <c r="I39" s="12"/>
      <c r="J39" s="12"/>
      <c r="K39" s="3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24" customHeight="1" x14ac:dyDescent="0.15">
      <c r="A40" s="12"/>
      <c r="B40" s="97"/>
      <c r="C40" s="98"/>
      <c r="D40" s="96"/>
      <c r="E40" s="18"/>
      <c r="F40" s="50"/>
      <c r="G40" s="95"/>
      <c r="H40" s="17"/>
      <c r="I40" s="12"/>
      <c r="J40" s="12"/>
      <c r="K40" s="3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6" x14ac:dyDescent="0.15">
      <c r="A41" s="12"/>
      <c r="B41" s="97"/>
      <c r="C41" s="98"/>
      <c r="D41" s="96"/>
      <c r="E41" s="21"/>
      <c r="F41" s="51"/>
      <c r="G41" s="95"/>
      <c r="H41" s="17"/>
      <c r="I41" s="12"/>
      <c r="J41" s="12"/>
      <c r="K41" s="3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6" x14ac:dyDescent="0.15">
      <c r="A42" s="12"/>
      <c r="B42" s="88"/>
      <c r="C42" s="88"/>
      <c r="D42" s="88"/>
      <c r="E42" s="88"/>
      <c r="F42" s="88"/>
      <c r="G42" s="88"/>
      <c r="H42" s="88"/>
      <c r="I42" s="12"/>
      <c r="J42" s="12"/>
      <c r="K42" s="3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6.5" customHeight="1" x14ac:dyDescent="0.15">
      <c r="A43" s="12"/>
      <c r="B43" s="89">
        <v>104</v>
      </c>
      <c r="C43" s="94" t="s">
        <v>429</v>
      </c>
      <c r="D43" s="24" t="s">
        <v>161</v>
      </c>
      <c r="E43" s="66" t="s">
        <v>418</v>
      </c>
      <c r="F43" s="47" t="s">
        <v>12</v>
      </c>
      <c r="G43" s="95" t="s">
        <v>12</v>
      </c>
      <c r="H43" s="17"/>
      <c r="I43" s="12"/>
      <c r="J43" s="12"/>
      <c r="K43" s="3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6" x14ac:dyDescent="0.15">
      <c r="A44" s="12"/>
      <c r="B44" s="89"/>
      <c r="C44" s="94"/>
      <c r="D44" s="23" t="s">
        <v>425</v>
      </c>
      <c r="E44" s="20" t="s">
        <v>426</v>
      </c>
      <c r="F44" s="48" t="s">
        <v>12</v>
      </c>
      <c r="G44" s="95"/>
      <c r="H44" s="17"/>
      <c r="I44" s="12"/>
      <c r="J44" s="12"/>
      <c r="K44" s="3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6" x14ac:dyDescent="0.15">
      <c r="A45" s="12"/>
      <c r="B45" s="89"/>
      <c r="C45" s="94"/>
      <c r="D45" s="18" t="s">
        <v>419</v>
      </c>
      <c r="E45" s="49" t="s">
        <v>420</v>
      </c>
      <c r="F45" s="50" t="s">
        <v>12</v>
      </c>
      <c r="G45" s="95"/>
      <c r="H45" s="17"/>
      <c r="I45" s="12"/>
      <c r="J45" s="12"/>
      <c r="K45" s="3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6" x14ac:dyDescent="0.15">
      <c r="A46" s="12"/>
      <c r="B46" s="89"/>
      <c r="C46" s="94"/>
      <c r="D46" s="23" t="s">
        <v>422</v>
      </c>
      <c r="E46" s="49" t="s">
        <v>423</v>
      </c>
      <c r="F46" s="50" t="s">
        <v>12</v>
      </c>
      <c r="G46" s="95"/>
      <c r="H46" s="17"/>
      <c r="I46" s="12"/>
      <c r="J46" s="12"/>
      <c r="K46" s="3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6" x14ac:dyDescent="0.15">
      <c r="A47" s="12"/>
      <c r="B47" s="89"/>
      <c r="C47" s="94"/>
      <c r="D47" s="23" t="s">
        <v>430</v>
      </c>
      <c r="E47" s="49" t="s">
        <v>431</v>
      </c>
      <c r="F47" s="50" t="s">
        <v>12</v>
      </c>
      <c r="G47" s="95"/>
      <c r="H47" s="17"/>
      <c r="I47" s="12"/>
      <c r="J47" s="12"/>
      <c r="K47" s="3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6" x14ac:dyDescent="0.15">
      <c r="A48" s="12"/>
      <c r="B48" s="89"/>
      <c r="C48" s="94"/>
      <c r="D48" s="25"/>
      <c r="E48" s="49"/>
      <c r="F48" s="52"/>
      <c r="G48" s="95"/>
      <c r="H48" s="23"/>
      <c r="I48" s="12"/>
      <c r="J48" s="12"/>
      <c r="K48" s="3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6" x14ac:dyDescent="0.15">
      <c r="A49" s="12"/>
      <c r="B49" s="89"/>
      <c r="C49" s="94"/>
      <c r="D49" s="92"/>
      <c r="E49" s="20"/>
      <c r="F49" s="52"/>
      <c r="G49" s="95"/>
      <c r="H49" s="17"/>
      <c r="I49" s="12"/>
      <c r="J49" s="12"/>
      <c r="K49" s="3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6" x14ac:dyDescent="0.15">
      <c r="A50" s="12"/>
      <c r="B50" s="89"/>
      <c r="C50" s="94"/>
      <c r="D50" s="92"/>
      <c r="E50" s="20"/>
      <c r="F50" s="52"/>
      <c r="G50" s="95"/>
      <c r="H50" s="17"/>
      <c r="I50" s="12"/>
      <c r="J50" s="12"/>
      <c r="K50" s="3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24" customHeight="1" x14ac:dyDescent="0.15">
      <c r="A51" s="12"/>
      <c r="B51" s="89"/>
      <c r="C51" s="94"/>
      <c r="D51" s="92"/>
      <c r="E51" s="18"/>
      <c r="F51" s="52"/>
      <c r="G51" s="95"/>
      <c r="H51" s="17"/>
      <c r="I51" s="12"/>
      <c r="J51" s="12"/>
      <c r="K51" s="3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6" x14ac:dyDescent="0.15">
      <c r="A52" s="12"/>
      <c r="B52" s="89"/>
      <c r="C52" s="94"/>
      <c r="D52" s="92"/>
      <c r="E52" s="21"/>
      <c r="F52" s="52"/>
      <c r="G52" s="95"/>
      <c r="H52" s="17"/>
      <c r="I52" s="12"/>
      <c r="J52" s="12"/>
      <c r="K52" s="3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x14ac:dyDescent="0.15">
      <c r="A53" s="12"/>
      <c r="B53" s="99"/>
      <c r="C53" s="99"/>
      <c r="D53" s="99"/>
      <c r="E53" s="99"/>
      <c r="F53" s="99"/>
      <c r="G53" s="99"/>
      <c r="H53" s="99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3.5" customHeight="1" x14ac:dyDescent="0.15">
      <c r="A54" s="26"/>
      <c r="B54" s="89">
        <v>105</v>
      </c>
      <c r="C54" s="94" t="s">
        <v>432</v>
      </c>
      <c r="D54" s="24" t="s">
        <v>161</v>
      </c>
      <c r="E54" s="66" t="s">
        <v>418</v>
      </c>
      <c r="F54" s="47" t="s">
        <v>12</v>
      </c>
      <c r="G54" s="95" t="s">
        <v>12</v>
      </c>
      <c r="H54" s="27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4" x14ac:dyDescent="0.15">
      <c r="A55" s="26"/>
      <c r="B55" s="89"/>
      <c r="C55" s="94"/>
      <c r="D55" s="18" t="s">
        <v>433</v>
      </c>
      <c r="E55" s="20" t="s">
        <v>420</v>
      </c>
      <c r="F55" s="48" t="s">
        <v>12</v>
      </c>
      <c r="G55" s="95"/>
      <c r="H55" s="27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4" x14ac:dyDescent="0.15">
      <c r="A56" s="26"/>
      <c r="B56" s="89"/>
      <c r="C56" s="94"/>
      <c r="D56" s="18" t="s">
        <v>434</v>
      </c>
      <c r="E56" s="49" t="s">
        <v>435</v>
      </c>
      <c r="F56" s="48" t="s">
        <v>12</v>
      </c>
      <c r="G56" s="95"/>
      <c r="H56" s="27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28" x14ac:dyDescent="0.15">
      <c r="A57" s="26"/>
      <c r="B57" s="89"/>
      <c r="C57" s="94"/>
      <c r="D57" s="18" t="s">
        <v>436</v>
      </c>
      <c r="E57" s="49" t="s">
        <v>437</v>
      </c>
      <c r="F57" s="48" t="s">
        <v>12</v>
      </c>
      <c r="G57" s="95"/>
      <c r="H57" s="27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x14ac:dyDescent="0.15">
      <c r="A58" s="26"/>
      <c r="B58" s="89"/>
      <c r="C58" s="94"/>
      <c r="D58" s="18"/>
      <c r="E58" s="49"/>
      <c r="F58" s="54"/>
      <c r="G58" s="95"/>
      <c r="H58" s="27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x14ac:dyDescent="0.15">
      <c r="A59" s="26"/>
      <c r="B59" s="89"/>
      <c r="C59" s="94"/>
      <c r="D59" s="28"/>
      <c r="E59" s="49"/>
      <c r="F59" s="55"/>
      <c r="G59" s="95"/>
      <c r="H59" s="29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x14ac:dyDescent="0.15">
      <c r="A60" s="26"/>
      <c r="B60" s="89"/>
      <c r="C60" s="94"/>
      <c r="D60" s="92"/>
      <c r="E60" s="20"/>
      <c r="F60" s="55"/>
      <c r="G60" s="95"/>
      <c r="H60" s="27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x14ac:dyDescent="0.15">
      <c r="A61" s="26"/>
      <c r="B61" s="89"/>
      <c r="C61" s="94"/>
      <c r="D61" s="92"/>
      <c r="E61" s="20"/>
      <c r="F61" s="55"/>
      <c r="G61" s="95"/>
      <c r="H61" s="27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x14ac:dyDescent="0.15">
      <c r="A62" s="26"/>
      <c r="B62" s="89"/>
      <c r="C62" s="94"/>
      <c r="D62" s="92"/>
      <c r="E62" s="18"/>
      <c r="F62" s="55"/>
      <c r="G62" s="95"/>
      <c r="H62" s="27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x14ac:dyDescent="0.15">
      <c r="A63" s="26"/>
      <c r="B63" s="89"/>
      <c r="C63" s="94"/>
      <c r="D63" s="92"/>
      <c r="E63" s="21"/>
      <c r="F63" s="47"/>
      <c r="G63" s="95"/>
      <c r="H63" s="27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x14ac:dyDescent="0.15">
      <c r="B64" s="99"/>
      <c r="C64" s="99"/>
      <c r="D64" s="99"/>
      <c r="E64" s="99"/>
      <c r="F64" s="99"/>
      <c r="G64" s="99"/>
      <c r="H64" s="99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</row>
    <row r="65" spans="2:26" ht="13.5" customHeight="1" x14ac:dyDescent="0.15">
      <c r="B65" s="89">
        <v>106</v>
      </c>
      <c r="C65" s="94" t="s">
        <v>438</v>
      </c>
      <c r="D65" s="24" t="s">
        <v>161</v>
      </c>
      <c r="E65" s="66" t="s">
        <v>418</v>
      </c>
      <c r="F65" s="47" t="s">
        <v>12</v>
      </c>
      <c r="G65" s="95" t="s">
        <v>12</v>
      </c>
      <c r="H65" s="27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2:26" ht="14" x14ac:dyDescent="0.15">
      <c r="B66" s="89"/>
      <c r="C66" s="94"/>
      <c r="D66" s="18" t="s">
        <v>433</v>
      </c>
      <c r="E66" s="20" t="s">
        <v>420</v>
      </c>
      <c r="F66" s="48" t="s">
        <v>12</v>
      </c>
      <c r="G66" s="95"/>
      <c r="H66" s="27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</row>
    <row r="67" spans="2:26" ht="14" x14ac:dyDescent="0.15">
      <c r="B67" s="89"/>
      <c r="C67" s="94"/>
      <c r="D67" s="18" t="s">
        <v>439</v>
      </c>
      <c r="E67" s="49" t="s">
        <v>440</v>
      </c>
      <c r="F67" s="48" t="s">
        <v>12</v>
      </c>
      <c r="G67" s="95"/>
      <c r="H67" s="27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</row>
    <row r="68" spans="2:26" ht="14" x14ac:dyDescent="0.15">
      <c r="B68" s="89"/>
      <c r="C68" s="94"/>
      <c r="D68" s="18" t="s">
        <v>441</v>
      </c>
      <c r="E68" s="49" t="s">
        <v>442</v>
      </c>
      <c r="F68" s="48" t="s">
        <v>12</v>
      </c>
      <c r="G68" s="95"/>
      <c r="H68" s="27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</row>
    <row r="69" spans="2:26" x14ac:dyDescent="0.15">
      <c r="B69" s="89"/>
      <c r="C69" s="94"/>
      <c r="D69" s="18"/>
      <c r="E69" s="49"/>
      <c r="F69" s="56"/>
      <c r="G69" s="95"/>
      <c r="H69" s="27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</row>
    <row r="70" spans="2:26" x14ac:dyDescent="0.15">
      <c r="B70" s="89"/>
      <c r="C70" s="94"/>
      <c r="D70" s="28"/>
      <c r="E70" s="49"/>
      <c r="F70" s="57"/>
      <c r="G70" s="95"/>
      <c r="H70" s="29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</row>
    <row r="71" spans="2:26" x14ac:dyDescent="0.15">
      <c r="B71" s="89"/>
      <c r="C71" s="94"/>
      <c r="D71" s="92"/>
      <c r="E71" s="20"/>
      <c r="F71" s="57"/>
      <c r="G71" s="95"/>
      <c r="H71" s="27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</row>
    <row r="72" spans="2:26" x14ac:dyDescent="0.15">
      <c r="B72" s="89"/>
      <c r="C72" s="94"/>
      <c r="D72" s="92"/>
      <c r="E72" s="20"/>
      <c r="F72" s="57"/>
      <c r="G72" s="95"/>
      <c r="H72" s="27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</row>
    <row r="73" spans="2:26" x14ac:dyDescent="0.15">
      <c r="B73" s="89"/>
      <c r="C73" s="94"/>
      <c r="D73" s="92"/>
      <c r="E73" s="18"/>
      <c r="F73" s="57"/>
      <c r="G73" s="95"/>
      <c r="H73" s="27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</row>
    <row r="74" spans="2:26" x14ac:dyDescent="0.15">
      <c r="B74" s="89"/>
      <c r="C74" s="94"/>
      <c r="D74" s="92"/>
      <c r="E74" s="21"/>
      <c r="F74" s="47"/>
      <c r="G74" s="95"/>
      <c r="H74" s="27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</row>
    <row r="75" spans="2:26" x14ac:dyDescent="0.15">
      <c r="B75" s="99"/>
      <c r="C75" s="99"/>
      <c r="D75" s="99"/>
      <c r="E75" s="99"/>
      <c r="F75" s="99"/>
      <c r="G75" s="99"/>
      <c r="H75" s="99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</row>
    <row r="76" spans="2:26" ht="13.5" customHeight="1" x14ac:dyDescent="0.15">
      <c r="B76" s="89">
        <v>107</v>
      </c>
      <c r="C76" s="94" t="s">
        <v>443</v>
      </c>
      <c r="D76" s="24" t="s">
        <v>161</v>
      </c>
      <c r="E76" s="66" t="s">
        <v>418</v>
      </c>
      <c r="F76" s="47" t="s">
        <v>12</v>
      </c>
      <c r="G76" s="95" t="s">
        <v>12</v>
      </c>
      <c r="H76" s="27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2:26" ht="14" x14ac:dyDescent="0.15">
      <c r="B77" s="89"/>
      <c r="C77" s="94"/>
      <c r="D77" s="18" t="s">
        <v>433</v>
      </c>
      <c r="E77" s="20" t="s">
        <v>420</v>
      </c>
      <c r="F77" s="48" t="s">
        <v>12</v>
      </c>
      <c r="G77" s="95"/>
      <c r="H77" s="27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</row>
    <row r="78" spans="2:26" ht="14" x14ac:dyDescent="0.15">
      <c r="B78" s="89"/>
      <c r="C78" s="94"/>
      <c r="D78" s="18" t="s">
        <v>444</v>
      </c>
      <c r="E78" s="49" t="s">
        <v>445</v>
      </c>
      <c r="F78" s="48" t="s">
        <v>12</v>
      </c>
      <c r="G78" s="95"/>
      <c r="H78" s="27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</row>
    <row r="79" spans="2:26" x14ac:dyDescent="0.15">
      <c r="B79" s="89"/>
      <c r="C79" s="94"/>
      <c r="D79" s="18"/>
      <c r="E79" s="49"/>
      <c r="F79" s="48"/>
      <c r="G79" s="95"/>
      <c r="H79" s="27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</row>
    <row r="80" spans="2:26" x14ac:dyDescent="0.15">
      <c r="B80" s="89"/>
      <c r="C80" s="94"/>
      <c r="D80" s="18"/>
      <c r="E80" s="49"/>
      <c r="F80" s="56"/>
      <c r="G80" s="95"/>
      <c r="H80" s="27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</row>
    <row r="81" spans="2:26" x14ac:dyDescent="0.15">
      <c r="B81" s="89"/>
      <c r="C81" s="94"/>
      <c r="D81" s="28"/>
      <c r="E81" s="49"/>
      <c r="F81" s="57"/>
      <c r="G81" s="95"/>
      <c r="H81" s="29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</row>
    <row r="82" spans="2:26" x14ac:dyDescent="0.15">
      <c r="B82" s="89"/>
      <c r="C82" s="94"/>
      <c r="D82" s="92"/>
      <c r="E82" s="20"/>
      <c r="F82" s="57"/>
      <c r="G82" s="95"/>
      <c r="H82" s="27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</row>
    <row r="83" spans="2:26" x14ac:dyDescent="0.15">
      <c r="B83" s="89"/>
      <c r="C83" s="94"/>
      <c r="D83" s="92"/>
      <c r="E83" s="20"/>
      <c r="F83" s="57"/>
      <c r="G83" s="95"/>
      <c r="H83" s="27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</row>
    <row r="84" spans="2:26" x14ac:dyDescent="0.15">
      <c r="B84" s="89"/>
      <c r="C84" s="94"/>
      <c r="D84" s="92"/>
      <c r="E84" s="18"/>
      <c r="F84" s="57"/>
      <c r="G84" s="95"/>
      <c r="H84" s="27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</row>
    <row r="85" spans="2:26" x14ac:dyDescent="0.15">
      <c r="B85" s="89"/>
      <c r="C85" s="94"/>
      <c r="D85" s="92"/>
      <c r="E85" s="21"/>
      <c r="F85" s="47"/>
      <c r="G85" s="95"/>
      <c r="H85" s="27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</row>
    <row r="86" spans="2:26" x14ac:dyDescent="0.15">
      <c r="B86" s="99"/>
      <c r="C86" s="99"/>
      <c r="D86" s="99"/>
      <c r="E86" s="99"/>
      <c r="F86" s="99"/>
      <c r="G86" s="99"/>
      <c r="H86" s="99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</row>
    <row r="87" spans="2:26" ht="13.5" customHeight="1" x14ac:dyDescent="0.15">
      <c r="B87" s="89">
        <v>108</v>
      </c>
      <c r="C87" s="94" t="s">
        <v>446</v>
      </c>
      <c r="D87" s="24" t="s">
        <v>161</v>
      </c>
      <c r="E87" s="66" t="s">
        <v>418</v>
      </c>
      <c r="F87" s="47" t="s">
        <v>12</v>
      </c>
      <c r="G87" s="95" t="s">
        <v>12</v>
      </c>
      <c r="H87" s="27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2:26" ht="14" x14ac:dyDescent="0.15">
      <c r="B88" s="89"/>
      <c r="C88" s="94"/>
      <c r="D88" s="18" t="s">
        <v>433</v>
      </c>
      <c r="E88" s="20" t="s">
        <v>420</v>
      </c>
      <c r="F88" s="48" t="s">
        <v>12</v>
      </c>
      <c r="G88" s="95"/>
      <c r="H88" s="27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</row>
    <row r="89" spans="2:26" ht="14" x14ac:dyDescent="0.15">
      <c r="B89" s="89"/>
      <c r="C89" s="94"/>
      <c r="D89" s="18" t="s">
        <v>447</v>
      </c>
      <c r="E89" s="49" t="s">
        <v>445</v>
      </c>
      <c r="F89" s="48" t="s">
        <v>12</v>
      </c>
      <c r="G89" s="95"/>
      <c r="H89" s="27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</row>
    <row r="90" spans="2:26" x14ac:dyDescent="0.15">
      <c r="B90" s="89"/>
      <c r="C90" s="94"/>
      <c r="D90" s="18"/>
      <c r="E90" s="49"/>
      <c r="F90" s="48"/>
      <c r="G90" s="95"/>
      <c r="H90" s="27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</row>
    <row r="91" spans="2:26" x14ac:dyDescent="0.15">
      <c r="B91" s="89"/>
      <c r="C91" s="94"/>
      <c r="D91" s="18"/>
      <c r="E91" s="49"/>
      <c r="F91" s="56"/>
      <c r="G91" s="95"/>
      <c r="H91" s="27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</row>
    <row r="92" spans="2:26" x14ac:dyDescent="0.15">
      <c r="B92" s="89"/>
      <c r="C92" s="94"/>
      <c r="D92" s="28"/>
      <c r="E92" s="49"/>
      <c r="F92" s="57"/>
      <c r="G92" s="95"/>
      <c r="H92" s="29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</row>
    <row r="93" spans="2:26" x14ac:dyDescent="0.15">
      <c r="B93" s="89"/>
      <c r="C93" s="94"/>
      <c r="D93" s="92"/>
      <c r="E93" s="20"/>
      <c r="F93" s="57"/>
      <c r="G93" s="95"/>
      <c r="H93" s="27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</row>
    <row r="94" spans="2:26" x14ac:dyDescent="0.15">
      <c r="B94" s="89"/>
      <c r="C94" s="94"/>
      <c r="D94" s="92"/>
      <c r="E94" s="20"/>
      <c r="F94" s="57"/>
      <c r="G94" s="95"/>
      <c r="H94" s="27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</row>
    <row r="95" spans="2:26" x14ac:dyDescent="0.15">
      <c r="B95" s="89"/>
      <c r="C95" s="94"/>
      <c r="D95" s="92"/>
      <c r="E95" s="18"/>
      <c r="F95" s="57"/>
      <c r="G95" s="95"/>
      <c r="H95" s="27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</row>
    <row r="96" spans="2:26" x14ac:dyDescent="0.15">
      <c r="B96" s="89"/>
      <c r="C96" s="94"/>
      <c r="D96" s="92"/>
      <c r="E96" s="21"/>
      <c r="F96" s="47"/>
      <c r="G96" s="95"/>
      <c r="H96" s="27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</row>
    <row r="97" spans="2:26" x14ac:dyDescent="0.15">
      <c r="B97" s="99"/>
      <c r="C97" s="99"/>
      <c r="D97" s="99"/>
      <c r="E97" s="99"/>
      <c r="F97" s="99"/>
      <c r="G97" s="99"/>
      <c r="H97" s="99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</row>
    <row r="98" spans="2:26" ht="13.5" customHeight="1" x14ac:dyDescent="0.15">
      <c r="B98" s="89">
        <v>109</v>
      </c>
      <c r="C98" s="94" t="s">
        <v>448</v>
      </c>
      <c r="D98" s="24" t="s">
        <v>449</v>
      </c>
      <c r="E98" s="11" t="s">
        <v>450</v>
      </c>
      <c r="F98" s="47" t="s">
        <v>12</v>
      </c>
      <c r="G98" s="95" t="s">
        <v>12</v>
      </c>
      <c r="H98" s="27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2:26" ht="14" x14ac:dyDescent="0.15">
      <c r="B99" s="89"/>
      <c r="C99" s="94"/>
      <c r="D99" s="18" t="s">
        <v>451</v>
      </c>
      <c r="E99" s="20" t="s">
        <v>452</v>
      </c>
      <c r="F99" s="48" t="s">
        <v>12</v>
      </c>
      <c r="G99" s="95"/>
      <c r="H99" s="27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</row>
    <row r="100" spans="2:26" ht="14" x14ac:dyDescent="0.15">
      <c r="B100" s="89"/>
      <c r="C100" s="94"/>
      <c r="D100" s="18" t="s">
        <v>453</v>
      </c>
      <c r="E100" s="49" t="s">
        <v>454</v>
      </c>
      <c r="F100" s="48" t="s">
        <v>12</v>
      </c>
      <c r="G100" s="95"/>
      <c r="H100" s="27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</row>
    <row r="101" spans="2:26" x14ac:dyDescent="0.15">
      <c r="B101" s="89"/>
      <c r="C101" s="94"/>
      <c r="D101" s="18"/>
      <c r="E101" s="49"/>
      <c r="F101" s="48"/>
      <c r="G101" s="95"/>
      <c r="H101" s="27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</row>
    <row r="102" spans="2:26" x14ac:dyDescent="0.15">
      <c r="B102" s="89"/>
      <c r="C102" s="94"/>
      <c r="D102" s="18"/>
      <c r="E102" s="49"/>
      <c r="F102" s="56"/>
      <c r="G102" s="95"/>
      <c r="H102" s="27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</row>
    <row r="103" spans="2:26" x14ac:dyDescent="0.15">
      <c r="B103" s="89"/>
      <c r="C103" s="94"/>
      <c r="D103" s="28"/>
      <c r="E103" s="49"/>
      <c r="F103" s="57"/>
      <c r="G103" s="95"/>
      <c r="H103" s="29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</row>
    <row r="104" spans="2:26" x14ac:dyDescent="0.15">
      <c r="B104" s="89"/>
      <c r="C104" s="94"/>
      <c r="D104" s="92"/>
      <c r="E104" s="20"/>
      <c r="F104" s="57"/>
      <c r="G104" s="95"/>
      <c r="H104" s="27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</row>
    <row r="105" spans="2:26" x14ac:dyDescent="0.15">
      <c r="B105" s="89"/>
      <c r="C105" s="94"/>
      <c r="D105" s="92"/>
      <c r="E105" s="20"/>
      <c r="F105" s="57"/>
      <c r="G105" s="95"/>
      <c r="H105" s="27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</row>
    <row r="106" spans="2:26" x14ac:dyDescent="0.15">
      <c r="B106" s="89"/>
      <c r="C106" s="94"/>
      <c r="D106" s="92"/>
      <c r="E106" s="18"/>
      <c r="F106" s="57"/>
      <c r="G106" s="95"/>
      <c r="H106" s="27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</row>
    <row r="107" spans="2:26" x14ac:dyDescent="0.15">
      <c r="B107" s="89"/>
      <c r="C107" s="94"/>
      <c r="D107" s="92"/>
      <c r="E107" s="21"/>
      <c r="F107" s="47"/>
      <c r="G107" s="95"/>
      <c r="H107" s="27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</row>
    <row r="108" spans="2:26" x14ac:dyDescent="0.15">
      <c r="B108" s="99"/>
      <c r="C108" s="99"/>
      <c r="D108" s="99"/>
      <c r="E108" s="99"/>
      <c r="F108" s="99"/>
      <c r="G108" s="99"/>
      <c r="H108" s="99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</row>
    <row r="109" spans="2:26" ht="13.5" customHeight="1" x14ac:dyDescent="0.15">
      <c r="B109" s="89">
        <v>110</v>
      </c>
      <c r="C109" s="94" t="s">
        <v>455</v>
      </c>
      <c r="D109" s="24" t="s">
        <v>449</v>
      </c>
      <c r="E109" s="11" t="s">
        <v>450</v>
      </c>
      <c r="F109" s="47" t="s">
        <v>12</v>
      </c>
      <c r="G109" s="95" t="s">
        <v>12</v>
      </c>
      <c r="H109" s="27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2:26" ht="14" x14ac:dyDescent="0.15">
      <c r="B110" s="89"/>
      <c r="C110" s="94"/>
      <c r="D110" s="18" t="s">
        <v>451</v>
      </c>
      <c r="E110" s="20" t="s">
        <v>452</v>
      </c>
      <c r="F110" s="48" t="s">
        <v>12</v>
      </c>
      <c r="G110" s="95"/>
      <c r="H110" s="27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</row>
    <row r="111" spans="2:26" ht="14" x14ac:dyDescent="0.15">
      <c r="B111" s="89"/>
      <c r="C111" s="94"/>
      <c r="D111" s="18" t="s">
        <v>456</v>
      </c>
      <c r="E111" s="49" t="s">
        <v>457</v>
      </c>
      <c r="F111" s="48" t="s">
        <v>12</v>
      </c>
      <c r="G111" s="95"/>
      <c r="H111" s="27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</row>
    <row r="112" spans="2:26" x14ac:dyDescent="0.15">
      <c r="B112" s="89"/>
      <c r="C112" s="94"/>
      <c r="D112" s="18"/>
      <c r="E112" s="49"/>
      <c r="F112" s="48"/>
      <c r="G112" s="95"/>
      <c r="H112" s="27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</row>
    <row r="113" spans="2:26" x14ac:dyDescent="0.15">
      <c r="B113" s="89"/>
      <c r="C113" s="94"/>
      <c r="D113" s="18"/>
      <c r="E113" s="49"/>
      <c r="F113" s="56"/>
      <c r="G113" s="95"/>
      <c r="H113" s="27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</row>
    <row r="114" spans="2:26" x14ac:dyDescent="0.15">
      <c r="B114" s="89"/>
      <c r="C114" s="94"/>
      <c r="D114" s="28"/>
      <c r="E114" s="49"/>
      <c r="F114" s="57"/>
      <c r="G114" s="95"/>
      <c r="H114" s="29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</row>
    <row r="115" spans="2:26" x14ac:dyDescent="0.15">
      <c r="B115" s="89"/>
      <c r="C115" s="94"/>
      <c r="D115" s="92"/>
      <c r="E115" s="20"/>
      <c r="F115" s="57"/>
      <c r="G115" s="95"/>
      <c r="H115" s="27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</row>
    <row r="116" spans="2:26" x14ac:dyDescent="0.15">
      <c r="B116" s="89"/>
      <c r="C116" s="94"/>
      <c r="D116" s="92"/>
      <c r="E116" s="20"/>
      <c r="F116" s="57"/>
      <c r="G116" s="95"/>
      <c r="H116" s="27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</row>
    <row r="117" spans="2:26" x14ac:dyDescent="0.15">
      <c r="B117" s="89"/>
      <c r="C117" s="94"/>
      <c r="D117" s="92"/>
      <c r="E117" s="18"/>
      <c r="F117" s="57"/>
      <c r="G117" s="95"/>
      <c r="H117" s="27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</row>
    <row r="118" spans="2:26" x14ac:dyDescent="0.15">
      <c r="B118" s="89"/>
      <c r="C118" s="94"/>
      <c r="D118" s="92"/>
      <c r="E118" s="21"/>
      <c r="F118" s="47"/>
      <c r="G118" s="95"/>
      <c r="H118" s="27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</row>
    <row r="119" spans="2:26" x14ac:dyDescent="0.15">
      <c r="B119" s="99"/>
      <c r="C119" s="99"/>
      <c r="D119" s="99"/>
      <c r="E119" s="99"/>
      <c r="F119" s="99"/>
      <c r="G119" s="99"/>
      <c r="H119" s="99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</row>
    <row r="120" spans="2:26" ht="13.5" customHeight="1" x14ac:dyDescent="0.15">
      <c r="B120" s="89">
        <v>111</v>
      </c>
      <c r="C120" s="94" t="s">
        <v>458</v>
      </c>
      <c r="D120" s="24" t="s">
        <v>449</v>
      </c>
      <c r="E120" s="11" t="s">
        <v>450</v>
      </c>
      <c r="F120" s="47" t="s">
        <v>12</v>
      </c>
      <c r="G120" s="95" t="s">
        <v>12</v>
      </c>
      <c r="H120" s="27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2:26" ht="14" x14ac:dyDescent="0.15">
      <c r="B121" s="89"/>
      <c r="C121" s="94"/>
      <c r="D121" s="18" t="s">
        <v>451</v>
      </c>
      <c r="E121" s="20" t="s">
        <v>452</v>
      </c>
      <c r="F121" s="48" t="s">
        <v>12</v>
      </c>
      <c r="G121" s="95"/>
      <c r="H121" s="27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</row>
    <row r="122" spans="2:26" ht="14" x14ac:dyDescent="0.15">
      <c r="B122" s="89"/>
      <c r="C122" s="94"/>
      <c r="D122" s="18" t="s">
        <v>459</v>
      </c>
      <c r="E122" s="49" t="s">
        <v>460</v>
      </c>
      <c r="F122" s="48" t="s">
        <v>12</v>
      </c>
      <c r="G122" s="95"/>
      <c r="H122" s="27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</row>
    <row r="123" spans="2:26" x14ac:dyDescent="0.15">
      <c r="B123" s="89"/>
      <c r="C123" s="94"/>
      <c r="D123" s="18"/>
      <c r="E123" s="49"/>
      <c r="F123" s="48"/>
      <c r="G123" s="95"/>
      <c r="H123" s="27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</row>
    <row r="124" spans="2:26" x14ac:dyDescent="0.15">
      <c r="B124" s="89"/>
      <c r="C124" s="94"/>
      <c r="D124" s="18"/>
      <c r="E124" s="49"/>
      <c r="F124" s="56"/>
      <c r="G124" s="95"/>
      <c r="H124" s="27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</row>
    <row r="125" spans="2:26" x14ac:dyDescent="0.15">
      <c r="B125" s="89"/>
      <c r="C125" s="94"/>
      <c r="D125" s="28"/>
      <c r="E125" s="49"/>
      <c r="F125" s="57"/>
      <c r="G125" s="95"/>
      <c r="H125" s="29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</row>
    <row r="126" spans="2:26" x14ac:dyDescent="0.15">
      <c r="B126" s="89"/>
      <c r="C126" s="94"/>
      <c r="D126" s="92"/>
      <c r="E126" s="20"/>
      <c r="F126" s="57"/>
      <c r="G126" s="95"/>
      <c r="H126" s="27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</row>
    <row r="127" spans="2:26" x14ac:dyDescent="0.15">
      <c r="B127" s="89"/>
      <c r="C127" s="94"/>
      <c r="D127" s="92"/>
      <c r="E127" s="20"/>
      <c r="F127" s="57"/>
      <c r="G127" s="95"/>
      <c r="H127" s="27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</row>
    <row r="128" spans="2:26" x14ac:dyDescent="0.15">
      <c r="B128" s="89"/>
      <c r="C128" s="94"/>
      <c r="D128" s="92"/>
      <c r="E128" s="18"/>
      <c r="F128" s="57"/>
      <c r="G128" s="95"/>
      <c r="H128" s="27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</row>
    <row r="129" spans="2:23" x14ac:dyDescent="0.15">
      <c r="B129" s="89"/>
      <c r="C129" s="94"/>
      <c r="D129" s="92"/>
      <c r="E129" s="21"/>
      <c r="F129" s="55"/>
      <c r="G129" s="95"/>
      <c r="H129" s="30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</row>
    <row r="130" spans="2:23" x14ac:dyDescent="0.15">
      <c r="B130" s="100"/>
      <c r="C130" s="100"/>
      <c r="D130" s="100"/>
      <c r="E130" s="100"/>
      <c r="F130" s="100"/>
      <c r="G130" s="100"/>
      <c r="H130" s="100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</row>
    <row r="131" spans="2:23" x14ac:dyDescent="0.15">
      <c r="B131"/>
      <c r="C131"/>
      <c r="D131"/>
      <c r="E131"/>
      <c r="F131"/>
      <c r="G131"/>
      <c r="H131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</row>
    <row r="132" spans="2:23" x14ac:dyDescent="0.15">
      <c r="B132"/>
      <c r="C132"/>
      <c r="D132"/>
      <c r="E132"/>
      <c r="F132"/>
      <c r="G132"/>
      <c r="H13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</row>
    <row r="133" spans="2:23" x14ac:dyDescent="0.15">
      <c r="B133"/>
      <c r="C133"/>
      <c r="D133"/>
      <c r="E133"/>
      <c r="F133"/>
      <c r="G133"/>
      <c r="H133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</row>
    <row r="134" spans="2:23" x14ac:dyDescent="0.15">
      <c r="B134"/>
      <c r="C134"/>
      <c r="D134"/>
      <c r="E134"/>
      <c r="F134"/>
      <c r="G134"/>
      <c r="H134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</row>
    <row r="135" spans="2:23" x14ac:dyDescent="0.15">
      <c r="B135"/>
      <c r="C135"/>
      <c r="D135"/>
      <c r="E135"/>
      <c r="F135"/>
      <c r="G135"/>
      <c r="H135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</row>
    <row r="136" spans="2:23" x14ac:dyDescent="0.15">
      <c r="B136"/>
      <c r="C136"/>
      <c r="D136"/>
      <c r="E136"/>
      <c r="F136"/>
      <c r="G136"/>
      <c r="H136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</row>
    <row r="137" spans="2:23" x14ac:dyDescent="0.15">
      <c r="B137"/>
      <c r="C137"/>
      <c r="D137"/>
      <c r="E137"/>
      <c r="F137"/>
      <c r="G137"/>
      <c r="H137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</row>
    <row r="138" spans="2:23" x14ac:dyDescent="0.15">
      <c r="B138"/>
      <c r="C138"/>
      <c r="D138"/>
      <c r="E138"/>
      <c r="F138"/>
      <c r="G138"/>
      <c r="H138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</row>
    <row r="139" spans="2:23" x14ac:dyDescent="0.15">
      <c r="B139"/>
      <c r="C139"/>
      <c r="D139"/>
      <c r="E139"/>
      <c r="F139"/>
      <c r="G139"/>
      <c r="H139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</row>
    <row r="140" spans="2:23" x14ac:dyDescent="0.15">
      <c r="B140"/>
      <c r="C140"/>
      <c r="D140"/>
      <c r="E140"/>
      <c r="F140"/>
      <c r="G140"/>
      <c r="H140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</row>
    <row r="141" spans="2:23" x14ac:dyDescent="0.15">
      <c r="B141"/>
      <c r="C141"/>
      <c r="D141"/>
      <c r="E141"/>
      <c r="F141"/>
      <c r="G141"/>
      <c r="H141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</row>
    <row r="142" spans="2:23" x14ac:dyDescent="0.15">
      <c r="B142"/>
      <c r="C142"/>
      <c r="D142"/>
      <c r="E142"/>
      <c r="F142"/>
      <c r="G142"/>
      <c r="H14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</row>
    <row r="143" spans="2:23" x14ac:dyDescent="0.15">
      <c r="B143"/>
      <c r="C143"/>
      <c r="D143"/>
      <c r="E143"/>
      <c r="F143"/>
      <c r="G143"/>
      <c r="H143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</row>
    <row r="144" spans="2:23" x14ac:dyDescent="0.15">
      <c r="B144"/>
      <c r="C144"/>
      <c r="D144"/>
      <c r="E144"/>
      <c r="F144"/>
      <c r="G144"/>
      <c r="H144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</row>
    <row r="145" spans="2:23" x14ac:dyDescent="0.15">
      <c r="B145"/>
      <c r="C145"/>
      <c r="D145"/>
      <c r="E145"/>
      <c r="F145"/>
      <c r="G145"/>
      <c r="H145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</row>
    <row r="146" spans="2:23" x14ac:dyDescent="0.15">
      <c r="B146"/>
      <c r="C146"/>
      <c r="D146"/>
      <c r="E146"/>
      <c r="F146"/>
      <c r="G146"/>
      <c r="H146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</row>
    <row r="147" spans="2:23" x14ac:dyDescent="0.15">
      <c r="B147"/>
      <c r="C147"/>
      <c r="D147"/>
      <c r="E147"/>
      <c r="F147"/>
      <c r="G147"/>
      <c r="H147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</row>
    <row r="148" spans="2:23" x14ac:dyDescent="0.15">
      <c r="B148"/>
      <c r="C148"/>
      <c r="D148"/>
      <c r="E148"/>
      <c r="F148"/>
      <c r="G148"/>
      <c r="H148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</row>
    <row r="149" spans="2:23" x14ac:dyDescent="0.15">
      <c r="B149"/>
      <c r="C149"/>
      <c r="D149"/>
      <c r="E149"/>
      <c r="F149"/>
      <c r="G149"/>
      <c r="H149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</row>
    <row r="150" spans="2:23" x14ac:dyDescent="0.15">
      <c r="B150"/>
      <c r="C150"/>
      <c r="D150"/>
      <c r="E150"/>
      <c r="F150"/>
      <c r="G150"/>
      <c r="H150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</row>
    <row r="151" spans="2:23" x14ac:dyDescent="0.15">
      <c r="B151"/>
      <c r="C151"/>
      <c r="D151"/>
      <c r="E151"/>
      <c r="F151"/>
      <c r="G151"/>
      <c r="H151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</row>
    <row r="152" spans="2:23" x14ac:dyDescent="0.15">
      <c r="B152"/>
      <c r="C152"/>
      <c r="D152"/>
      <c r="E152"/>
      <c r="F152"/>
      <c r="G152"/>
      <c r="H15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</row>
    <row r="153" spans="2:23" x14ac:dyDescent="0.15">
      <c r="B153"/>
      <c r="C153"/>
      <c r="D153"/>
      <c r="E153"/>
      <c r="F153"/>
      <c r="G153"/>
      <c r="H153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</row>
    <row r="154" spans="2:23" x14ac:dyDescent="0.15">
      <c r="B154"/>
      <c r="C154"/>
      <c r="D154"/>
      <c r="E154"/>
      <c r="F154"/>
      <c r="G154"/>
      <c r="H154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</row>
    <row r="155" spans="2:23" x14ac:dyDescent="0.15">
      <c r="B155"/>
      <c r="C155"/>
      <c r="D155"/>
      <c r="E155"/>
      <c r="F155"/>
      <c r="G155"/>
      <c r="H155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</row>
    <row r="156" spans="2:23" x14ac:dyDescent="0.15">
      <c r="B156"/>
      <c r="C156"/>
      <c r="D156"/>
      <c r="E156"/>
      <c r="F156"/>
      <c r="G156"/>
      <c r="H156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</row>
    <row r="157" spans="2:23" x14ac:dyDescent="0.15">
      <c r="B157"/>
      <c r="C157"/>
      <c r="D157"/>
      <c r="E157"/>
      <c r="F157"/>
      <c r="G157"/>
      <c r="H157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</row>
    <row r="158" spans="2:23" x14ac:dyDescent="0.15">
      <c r="B158"/>
      <c r="C158"/>
      <c r="D158"/>
      <c r="E158"/>
      <c r="F158"/>
      <c r="G158"/>
      <c r="H158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</row>
    <row r="159" spans="2:23" x14ac:dyDescent="0.15">
      <c r="B159"/>
      <c r="C159"/>
      <c r="D159"/>
      <c r="E159"/>
      <c r="F159"/>
      <c r="G159"/>
      <c r="H159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</row>
    <row r="160" spans="2:23" x14ac:dyDescent="0.15">
      <c r="B160"/>
      <c r="C160"/>
      <c r="D160"/>
      <c r="E160"/>
      <c r="F160"/>
      <c r="G160"/>
      <c r="H160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</row>
    <row r="161" spans="2:23" x14ac:dyDescent="0.15">
      <c r="B161"/>
      <c r="C161"/>
      <c r="D161"/>
      <c r="E161"/>
      <c r="F161"/>
      <c r="G161"/>
      <c r="H161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</row>
    <row r="162" spans="2:23" x14ac:dyDescent="0.15">
      <c r="B162"/>
      <c r="C162"/>
      <c r="D162"/>
      <c r="E162"/>
      <c r="F162"/>
      <c r="G162"/>
      <c r="H16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</row>
    <row r="163" spans="2:23" x14ac:dyDescent="0.15">
      <c r="B163"/>
      <c r="C163"/>
      <c r="D163"/>
      <c r="E163"/>
      <c r="F163"/>
      <c r="G163"/>
      <c r="H163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</row>
    <row r="164" spans="2:23" x14ac:dyDescent="0.15">
      <c r="B164"/>
      <c r="C164"/>
      <c r="D164"/>
      <c r="E164"/>
      <c r="F164"/>
      <c r="G164"/>
      <c r="H164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</row>
    <row r="165" spans="2:23" x14ac:dyDescent="0.15">
      <c r="B165"/>
      <c r="C165"/>
      <c r="D165"/>
      <c r="E165"/>
      <c r="F165"/>
      <c r="G165"/>
      <c r="H165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</row>
    <row r="166" spans="2:23" x14ac:dyDescent="0.15">
      <c r="B166"/>
      <c r="C166"/>
      <c r="D166"/>
      <c r="E166"/>
      <c r="F166"/>
      <c r="G166"/>
      <c r="H166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</row>
    <row r="167" spans="2:23" x14ac:dyDescent="0.15">
      <c r="B167"/>
      <c r="C167"/>
      <c r="D167"/>
      <c r="E167"/>
      <c r="F167"/>
      <c r="G167"/>
      <c r="H167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</row>
    <row r="168" spans="2:23" x14ac:dyDescent="0.15">
      <c r="B168"/>
      <c r="C168"/>
      <c r="D168"/>
      <c r="E168"/>
      <c r="F168"/>
      <c r="G168"/>
      <c r="H168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</row>
    <row r="169" spans="2:23" x14ac:dyDescent="0.15">
      <c r="B169"/>
      <c r="C169"/>
      <c r="D169"/>
      <c r="E169"/>
      <c r="F169"/>
      <c r="G169"/>
      <c r="H169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</row>
    <row r="170" spans="2:23" x14ac:dyDescent="0.15">
      <c r="B170"/>
      <c r="C170"/>
      <c r="D170"/>
      <c r="E170"/>
      <c r="F170"/>
      <c r="G170"/>
      <c r="H170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</row>
    <row r="171" spans="2:23" x14ac:dyDescent="0.15">
      <c r="B171"/>
      <c r="C171"/>
      <c r="D171"/>
      <c r="E171"/>
      <c r="F171"/>
      <c r="G171"/>
      <c r="H171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</row>
    <row r="172" spans="2:23" x14ac:dyDescent="0.15">
      <c r="B172"/>
      <c r="C172"/>
      <c r="D172"/>
      <c r="E172"/>
      <c r="F172"/>
      <c r="G172"/>
      <c r="H17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</row>
    <row r="173" spans="2:23" x14ac:dyDescent="0.15">
      <c r="B173"/>
      <c r="C173"/>
      <c r="D173"/>
      <c r="E173"/>
      <c r="F173"/>
      <c r="G173"/>
      <c r="H173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</row>
    <row r="174" spans="2:23" x14ac:dyDescent="0.15">
      <c r="B174"/>
      <c r="C174"/>
      <c r="D174"/>
      <c r="E174"/>
      <c r="F174"/>
      <c r="G174"/>
      <c r="H174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</row>
    <row r="175" spans="2:23" x14ac:dyDescent="0.15">
      <c r="B175"/>
      <c r="C175"/>
      <c r="D175"/>
      <c r="E175"/>
      <c r="F175"/>
      <c r="G175"/>
      <c r="H175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</row>
    <row r="176" spans="2:23" x14ac:dyDescent="0.15">
      <c r="B176"/>
      <c r="C176"/>
      <c r="D176"/>
      <c r="E176"/>
      <c r="F176"/>
      <c r="G176"/>
      <c r="H176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</row>
    <row r="177" spans="2:23" x14ac:dyDescent="0.15">
      <c r="B177"/>
      <c r="C177"/>
      <c r="D177"/>
      <c r="E177"/>
      <c r="F177"/>
      <c r="G177"/>
      <c r="H177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</row>
    <row r="178" spans="2:23" x14ac:dyDescent="0.15">
      <c r="B178"/>
      <c r="C178"/>
      <c r="D178"/>
      <c r="E178"/>
      <c r="F178"/>
      <c r="G178"/>
      <c r="H178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</row>
    <row r="179" spans="2:23" x14ac:dyDescent="0.15">
      <c r="B179"/>
      <c r="C179"/>
      <c r="D179"/>
      <c r="E179"/>
      <c r="F179"/>
      <c r="G179"/>
      <c r="H179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</row>
    <row r="180" spans="2:23" x14ac:dyDescent="0.15">
      <c r="B180"/>
      <c r="C180"/>
      <c r="D180"/>
      <c r="E180"/>
      <c r="F180"/>
      <c r="G180"/>
      <c r="H180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</row>
    <row r="181" spans="2:23" x14ac:dyDescent="0.15">
      <c r="B181"/>
      <c r="C181"/>
      <c r="D181"/>
      <c r="E181"/>
      <c r="F181"/>
      <c r="G181"/>
      <c r="H181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</row>
    <row r="182" spans="2:23" x14ac:dyDescent="0.15">
      <c r="B182"/>
      <c r="C182"/>
      <c r="D182"/>
      <c r="E182"/>
      <c r="F182"/>
      <c r="G182"/>
      <c r="H18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</row>
    <row r="183" spans="2:23" x14ac:dyDescent="0.15">
      <c r="B183"/>
      <c r="C183"/>
      <c r="D183"/>
      <c r="E183"/>
      <c r="F183"/>
      <c r="G183"/>
      <c r="H183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</row>
    <row r="184" spans="2:23" x14ac:dyDescent="0.15">
      <c r="B184"/>
      <c r="C184"/>
      <c r="D184"/>
      <c r="E184"/>
      <c r="F184"/>
      <c r="G184"/>
      <c r="H184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</row>
    <row r="185" spans="2:23" x14ac:dyDescent="0.15">
      <c r="B185"/>
      <c r="C185"/>
      <c r="D185"/>
      <c r="E185"/>
      <c r="F185"/>
      <c r="G185"/>
      <c r="H185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</row>
    <row r="186" spans="2:23" x14ac:dyDescent="0.15">
      <c r="B186"/>
      <c r="C186"/>
      <c r="D186"/>
      <c r="E186"/>
      <c r="F186"/>
      <c r="G186"/>
      <c r="H186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</row>
    <row r="187" spans="2:23" x14ac:dyDescent="0.15">
      <c r="B187"/>
      <c r="C187"/>
      <c r="D187"/>
      <c r="E187"/>
      <c r="F187"/>
      <c r="G187"/>
      <c r="H187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</row>
    <row r="188" spans="2:23" x14ac:dyDescent="0.15">
      <c r="B188"/>
      <c r="C188"/>
      <c r="D188"/>
      <c r="E188"/>
      <c r="F188"/>
      <c r="G188"/>
      <c r="H188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</row>
    <row r="189" spans="2:23" x14ac:dyDescent="0.15">
      <c r="B189"/>
      <c r="C189"/>
      <c r="D189"/>
      <c r="E189"/>
      <c r="F189"/>
      <c r="G189"/>
      <c r="H189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</row>
    <row r="190" spans="2:23" x14ac:dyDescent="0.15">
      <c r="B190"/>
      <c r="C190"/>
      <c r="D190"/>
      <c r="E190"/>
      <c r="F190"/>
      <c r="G190"/>
      <c r="H190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</row>
    <row r="191" spans="2:23" x14ac:dyDescent="0.15">
      <c r="B191"/>
      <c r="C191"/>
      <c r="D191"/>
      <c r="E191"/>
      <c r="F191"/>
      <c r="G191"/>
      <c r="H191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</row>
    <row r="192" spans="2:23" x14ac:dyDescent="0.15">
      <c r="B192"/>
      <c r="C192"/>
      <c r="D192"/>
      <c r="E192"/>
      <c r="F192"/>
      <c r="G192"/>
      <c r="H19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</row>
    <row r="193" spans="2:23" x14ac:dyDescent="0.15">
      <c r="B193"/>
      <c r="C193"/>
      <c r="D193"/>
      <c r="E193"/>
      <c r="F193"/>
      <c r="G193"/>
      <c r="H193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</row>
    <row r="194" spans="2:23" x14ac:dyDescent="0.15">
      <c r="B194"/>
      <c r="C194"/>
      <c r="D194"/>
      <c r="E194"/>
      <c r="F194"/>
      <c r="G194"/>
      <c r="H194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</row>
    <row r="195" spans="2:23" x14ac:dyDescent="0.15">
      <c r="B195"/>
      <c r="C195"/>
      <c r="D195"/>
      <c r="E195"/>
      <c r="F195"/>
      <c r="G195"/>
      <c r="H195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</row>
    <row r="196" spans="2:23" x14ac:dyDescent="0.15">
      <c r="B196"/>
      <c r="C196"/>
      <c r="D196"/>
      <c r="E196"/>
      <c r="F196"/>
      <c r="G196"/>
      <c r="H196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</row>
    <row r="197" spans="2:23" x14ac:dyDescent="0.15">
      <c r="B197"/>
      <c r="C197"/>
      <c r="D197"/>
      <c r="E197"/>
      <c r="F197"/>
      <c r="G197"/>
      <c r="H197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</row>
    <row r="198" spans="2:23" x14ac:dyDescent="0.15">
      <c r="B198"/>
      <c r="C198"/>
      <c r="D198"/>
      <c r="E198"/>
      <c r="F198"/>
      <c r="G198"/>
      <c r="H198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</row>
    <row r="199" spans="2:23" x14ac:dyDescent="0.15">
      <c r="B199"/>
      <c r="C199"/>
      <c r="D199"/>
      <c r="E199"/>
      <c r="F199"/>
      <c r="G199"/>
      <c r="H199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</row>
    <row r="200" spans="2:23" x14ac:dyDescent="0.15">
      <c r="B200"/>
      <c r="C200"/>
      <c r="D200"/>
      <c r="E200"/>
      <c r="F200"/>
      <c r="G200"/>
      <c r="H200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</row>
    <row r="201" spans="2:23" x14ac:dyDescent="0.15">
      <c r="B201"/>
      <c r="C201"/>
      <c r="D201"/>
      <c r="E201"/>
      <c r="F201"/>
      <c r="G201"/>
      <c r="H201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</row>
    <row r="202" spans="2:23" x14ac:dyDescent="0.15">
      <c r="B202"/>
      <c r="C202"/>
      <c r="D202"/>
      <c r="E202"/>
      <c r="F202"/>
      <c r="G202"/>
      <c r="H20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</row>
    <row r="203" spans="2:23" x14ac:dyDescent="0.15">
      <c r="B203"/>
      <c r="C203"/>
      <c r="D203"/>
      <c r="E203"/>
      <c r="F203"/>
      <c r="G203"/>
      <c r="H203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</row>
    <row r="204" spans="2:23" x14ac:dyDescent="0.15">
      <c r="B204"/>
      <c r="C204"/>
      <c r="D204"/>
      <c r="E204"/>
      <c r="F204"/>
      <c r="G204"/>
      <c r="H204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</row>
    <row r="205" spans="2:23" x14ac:dyDescent="0.15">
      <c r="B205"/>
      <c r="C205"/>
      <c r="D205"/>
      <c r="E205"/>
      <c r="F205"/>
      <c r="G205"/>
      <c r="H205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</row>
    <row r="206" spans="2:23" x14ac:dyDescent="0.15">
      <c r="B206"/>
      <c r="C206"/>
      <c r="D206"/>
      <c r="E206"/>
      <c r="F206"/>
      <c r="G206"/>
      <c r="H206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</row>
    <row r="207" spans="2:23" x14ac:dyDescent="0.15">
      <c r="B207"/>
      <c r="C207"/>
      <c r="D207"/>
      <c r="E207"/>
      <c r="F207"/>
      <c r="G207"/>
      <c r="H207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</row>
    <row r="208" spans="2:23" x14ac:dyDescent="0.15">
      <c r="B208"/>
      <c r="C208"/>
      <c r="D208"/>
      <c r="E208"/>
      <c r="F208"/>
      <c r="G208"/>
      <c r="H208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</row>
    <row r="209" spans="2:23" x14ac:dyDescent="0.15">
      <c r="B209"/>
      <c r="C209"/>
      <c r="D209"/>
      <c r="E209"/>
      <c r="F209"/>
      <c r="G209"/>
      <c r="H209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</row>
    <row r="210" spans="2:23" x14ac:dyDescent="0.15">
      <c r="B210"/>
      <c r="C210"/>
      <c r="D210"/>
      <c r="E210"/>
      <c r="F210"/>
      <c r="G210"/>
      <c r="H210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</row>
    <row r="211" spans="2:23" x14ac:dyDescent="0.15">
      <c r="B211"/>
      <c r="C211"/>
      <c r="D211"/>
      <c r="E211"/>
      <c r="F211"/>
      <c r="G211"/>
      <c r="H211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</row>
    <row r="212" spans="2:23" x14ac:dyDescent="0.15">
      <c r="B212"/>
      <c r="C212"/>
      <c r="D212"/>
      <c r="E212"/>
      <c r="F212"/>
      <c r="G212"/>
      <c r="H2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</row>
    <row r="213" spans="2:23" x14ac:dyDescent="0.15">
      <c r="B213"/>
      <c r="C213"/>
      <c r="D213"/>
      <c r="E213"/>
      <c r="F213"/>
      <c r="G213"/>
      <c r="H213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</row>
    <row r="214" spans="2:23" x14ac:dyDescent="0.15">
      <c r="B214"/>
      <c r="C214"/>
      <c r="D214"/>
      <c r="E214"/>
      <c r="F214"/>
      <c r="G214"/>
      <c r="H214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</row>
    <row r="215" spans="2:23" x14ac:dyDescent="0.15">
      <c r="B215"/>
      <c r="C215"/>
      <c r="D215"/>
      <c r="E215"/>
      <c r="F215"/>
      <c r="G215"/>
      <c r="H215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</row>
    <row r="216" spans="2:23" x14ac:dyDescent="0.15">
      <c r="B216"/>
      <c r="C216"/>
      <c r="D216"/>
      <c r="E216"/>
      <c r="F216"/>
      <c r="G216"/>
      <c r="H216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</row>
    <row r="217" spans="2:23" x14ac:dyDescent="0.15">
      <c r="B217"/>
      <c r="C217"/>
      <c r="D217"/>
      <c r="E217"/>
      <c r="F217"/>
      <c r="G217"/>
      <c r="H217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</row>
    <row r="218" spans="2:23" x14ac:dyDescent="0.15">
      <c r="B218"/>
      <c r="C218"/>
      <c r="D218"/>
      <c r="E218"/>
      <c r="F218"/>
      <c r="G218"/>
      <c r="H218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</row>
    <row r="219" spans="2:23" x14ac:dyDescent="0.15">
      <c r="B219"/>
      <c r="C219"/>
      <c r="D219"/>
      <c r="E219"/>
      <c r="F219"/>
      <c r="G219"/>
      <c r="H219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</row>
    <row r="220" spans="2:23" x14ac:dyDescent="0.15">
      <c r="B220"/>
      <c r="C220"/>
      <c r="D220"/>
      <c r="E220"/>
      <c r="F220"/>
      <c r="G220"/>
      <c r="H220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</row>
    <row r="221" spans="2:23" x14ac:dyDescent="0.15">
      <c r="B221"/>
      <c r="C221"/>
      <c r="D221"/>
      <c r="E221"/>
      <c r="F221"/>
      <c r="G221"/>
      <c r="H221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</row>
    <row r="222" spans="2:23" x14ac:dyDescent="0.15">
      <c r="B222"/>
      <c r="C222"/>
      <c r="D222"/>
      <c r="E222"/>
      <c r="F222"/>
      <c r="G222"/>
      <c r="H22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</row>
    <row r="223" spans="2:23" x14ac:dyDescent="0.15">
      <c r="B223"/>
      <c r="C223"/>
      <c r="D223"/>
      <c r="E223"/>
      <c r="F223"/>
      <c r="G223"/>
      <c r="H223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</row>
    <row r="224" spans="2:23" x14ac:dyDescent="0.15">
      <c r="B224"/>
      <c r="C224"/>
      <c r="D224"/>
      <c r="E224"/>
      <c r="F224"/>
      <c r="G224"/>
      <c r="H224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</row>
    <row r="225" spans="2:23" x14ac:dyDescent="0.15">
      <c r="B225"/>
      <c r="C225"/>
      <c r="D225"/>
      <c r="E225"/>
      <c r="F225"/>
      <c r="G225"/>
      <c r="H225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</row>
    <row r="226" spans="2:23" x14ac:dyDescent="0.15">
      <c r="B226"/>
      <c r="C226"/>
      <c r="D226"/>
      <c r="E226"/>
      <c r="F226"/>
      <c r="G226"/>
      <c r="H226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</row>
    <row r="227" spans="2:23" x14ac:dyDescent="0.15">
      <c r="B227"/>
      <c r="C227"/>
      <c r="D227"/>
      <c r="E227"/>
      <c r="F227"/>
      <c r="G227"/>
      <c r="H227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</row>
    <row r="228" spans="2:23" x14ac:dyDescent="0.15">
      <c r="B228"/>
      <c r="C228"/>
      <c r="D228"/>
      <c r="E228"/>
      <c r="F228"/>
      <c r="G228"/>
      <c r="H228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</row>
    <row r="229" spans="2:23" x14ac:dyDescent="0.15">
      <c r="B229"/>
      <c r="C229"/>
      <c r="D229"/>
      <c r="E229"/>
      <c r="F229"/>
      <c r="G229"/>
      <c r="H229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</row>
    <row r="230" spans="2:23" x14ac:dyDescent="0.15">
      <c r="B230"/>
      <c r="C230"/>
      <c r="D230"/>
      <c r="E230"/>
      <c r="F230"/>
      <c r="G230"/>
      <c r="H230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</row>
    <row r="231" spans="2:23" x14ac:dyDescent="0.15">
      <c r="B231"/>
      <c r="C231"/>
      <c r="D231"/>
      <c r="E231"/>
      <c r="F231"/>
      <c r="G231"/>
      <c r="H231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</row>
    <row r="232" spans="2:23" x14ac:dyDescent="0.15">
      <c r="B232"/>
      <c r="C232"/>
      <c r="D232"/>
      <c r="E232"/>
      <c r="F232"/>
      <c r="G232"/>
      <c r="H23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</row>
    <row r="233" spans="2:23" x14ac:dyDescent="0.15">
      <c r="B233"/>
      <c r="C233"/>
      <c r="D233"/>
      <c r="E233"/>
      <c r="F233"/>
      <c r="G233"/>
      <c r="H233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</row>
    <row r="234" spans="2:23" x14ac:dyDescent="0.15">
      <c r="B234"/>
      <c r="C234"/>
      <c r="D234"/>
      <c r="E234"/>
      <c r="F234"/>
      <c r="G234"/>
      <c r="H234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</row>
    <row r="235" spans="2:23" x14ac:dyDescent="0.15">
      <c r="B235"/>
      <c r="C235"/>
      <c r="D235"/>
      <c r="E235"/>
      <c r="F235"/>
      <c r="G235"/>
      <c r="H235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</row>
    <row r="236" spans="2:23" x14ac:dyDescent="0.15">
      <c r="B236"/>
      <c r="C236"/>
      <c r="D236"/>
      <c r="E236"/>
      <c r="F236"/>
      <c r="G236"/>
      <c r="H236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</row>
    <row r="237" spans="2:23" x14ac:dyDescent="0.15">
      <c r="B237"/>
      <c r="C237"/>
      <c r="D237"/>
      <c r="E237"/>
      <c r="F237"/>
      <c r="G237"/>
      <c r="H237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</row>
    <row r="238" spans="2:23" x14ac:dyDescent="0.15">
      <c r="B238"/>
      <c r="C238"/>
      <c r="D238"/>
      <c r="E238"/>
      <c r="F238"/>
      <c r="G238"/>
      <c r="H238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</row>
    <row r="239" spans="2:23" x14ac:dyDescent="0.15">
      <c r="B239"/>
      <c r="C239"/>
      <c r="D239"/>
      <c r="E239"/>
      <c r="F239"/>
      <c r="G239"/>
      <c r="H239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</row>
    <row r="240" spans="2:23" x14ac:dyDescent="0.15">
      <c r="B240"/>
      <c r="C240"/>
      <c r="D240"/>
      <c r="E240"/>
      <c r="F240"/>
      <c r="G240"/>
      <c r="H240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</row>
    <row r="241" spans="2:23" x14ac:dyDescent="0.15">
      <c r="B241"/>
      <c r="C241"/>
      <c r="D241"/>
      <c r="E241"/>
      <c r="F241"/>
      <c r="G241"/>
      <c r="H241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</row>
    <row r="242" spans="2:23" x14ac:dyDescent="0.15">
      <c r="B242"/>
      <c r="C242"/>
      <c r="D242"/>
      <c r="E242"/>
      <c r="F242"/>
      <c r="G242"/>
      <c r="H24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</row>
    <row r="243" spans="2:23" x14ac:dyDescent="0.15">
      <c r="B243"/>
      <c r="C243"/>
      <c r="D243"/>
      <c r="E243"/>
      <c r="F243"/>
      <c r="G243"/>
      <c r="H243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</row>
    <row r="244" spans="2:23" x14ac:dyDescent="0.15">
      <c r="B244"/>
      <c r="C244"/>
      <c r="D244"/>
      <c r="E244"/>
      <c r="F244"/>
      <c r="G244"/>
      <c r="H244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</row>
    <row r="245" spans="2:23" x14ac:dyDescent="0.15">
      <c r="B245"/>
      <c r="C245"/>
      <c r="D245"/>
      <c r="E245"/>
      <c r="F245"/>
      <c r="G245"/>
      <c r="H245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</row>
    <row r="246" spans="2:23" x14ac:dyDescent="0.15">
      <c r="B246"/>
      <c r="C246"/>
      <c r="D246"/>
      <c r="E246"/>
      <c r="F246"/>
      <c r="G246"/>
      <c r="H246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</row>
    <row r="247" spans="2:23" x14ac:dyDescent="0.15">
      <c r="B247"/>
      <c r="C247"/>
      <c r="D247"/>
      <c r="E247"/>
      <c r="F247"/>
      <c r="G247"/>
      <c r="H247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</row>
    <row r="248" spans="2:23" x14ac:dyDescent="0.15">
      <c r="B248"/>
      <c r="C248"/>
      <c r="D248"/>
      <c r="E248"/>
      <c r="F248"/>
      <c r="G248"/>
      <c r="H248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</row>
    <row r="249" spans="2:23" x14ac:dyDescent="0.15">
      <c r="B249"/>
      <c r="C249"/>
      <c r="D249"/>
      <c r="E249"/>
      <c r="F249"/>
      <c r="G249"/>
      <c r="H249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</row>
    <row r="250" spans="2:23" x14ac:dyDescent="0.15">
      <c r="B250"/>
      <c r="C250"/>
      <c r="D250"/>
      <c r="E250"/>
      <c r="F250"/>
      <c r="G250"/>
      <c r="H250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</row>
    <row r="251" spans="2:23" x14ac:dyDescent="0.15">
      <c r="B251"/>
      <c r="C251"/>
      <c r="D251"/>
      <c r="E251"/>
      <c r="F251"/>
      <c r="G251"/>
      <c r="H251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</row>
    <row r="252" spans="2:23" x14ac:dyDescent="0.15">
      <c r="B252"/>
      <c r="C252"/>
      <c r="D252"/>
      <c r="E252"/>
      <c r="F252"/>
      <c r="G252"/>
      <c r="H25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</row>
    <row r="253" spans="2:23" x14ac:dyDescent="0.15">
      <c r="B253"/>
      <c r="C253"/>
      <c r="D253"/>
      <c r="E253"/>
      <c r="F253"/>
      <c r="G253"/>
      <c r="H253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</row>
    <row r="254" spans="2:23" x14ac:dyDescent="0.15">
      <c r="B254"/>
      <c r="C254"/>
      <c r="D254"/>
      <c r="E254"/>
      <c r="F254"/>
      <c r="G254"/>
      <c r="H254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</row>
    <row r="255" spans="2:23" x14ac:dyDescent="0.15">
      <c r="B255"/>
      <c r="C255"/>
      <c r="D255"/>
      <c r="E255"/>
      <c r="F255"/>
      <c r="G255"/>
      <c r="H255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</row>
    <row r="256" spans="2:23" x14ac:dyDescent="0.15">
      <c r="B256"/>
      <c r="C256"/>
      <c r="D256"/>
      <c r="E256"/>
      <c r="F256"/>
      <c r="G256"/>
      <c r="H256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</row>
    <row r="257" spans="2:23" x14ac:dyDescent="0.15">
      <c r="B257"/>
      <c r="C257"/>
      <c r="D257"/>
      <c r="E257"/>
      <c r="F257"/>
      <c r="G257"/>
      <c r="H257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</row>
    <row r="258" spans="2:23" x14ac:dyDescent="0.15">
      <c r="B258"/>
      <c r="C258"/>
      <c r="D258"/>
      <c r="E258"/>
      <c r="F258"/>
      <c r="G258"/>
      <c r="H258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</row>
    <row r="259" spans="2:23" x14ac:dyDescent="0.15">
      <c r="B259"/>
      <c r="C259"/>
      <c r="D259"/>
      <c r="E259"/>
      <c r="F259"/>
      <c r="G259"/>
      <c r="H259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</row>
    <row r="260" spans="2:23" x14ac:dyDescent="0.15">
      <c r="B260"/>
      <c r="C260"/>
      <c r="D260"/>
      <c r="E260"/>
      <c r="F260"/>
      <c r="G260"/>
      <c r="H260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</row>
    <row r="261" spans="2:23" x14ac:dyDescent="0.15">
      <c r="B261"/>
      <c r="C261"/>
      <c r="D261"/>
      <c r="E261"/>
      <c r="F261"/>
      <c r="G261"/>
      <c r="H261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</row>
    <row r="262" spans="2:23" x14ac:dyDescent="0.15">
      <c r="B262"/>
      <c r="C262"/>
      <c r="D262"/>
      <c r="E262"/>
      <c r="F262"/>
      <c r="G262"/>
      <c r="H26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</row>
    <row r="263" spans="2:23" x14ac:dyDescent="0.15">
      <c r="B263"/>
      <c r="C263"/>
      <c r="D263"/>
      <c r="E263"/>
      <c r="F263"/>
      <c r="G263"/>
      <c r="H263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</row>
    <row r="264" spans="2:23" x14ac:dyDescent="0.15">
      <c r="B264"/>
      <c r="C264"/>
      <c r="D264"/>
      <c r="E264"/>
      <c r="F264"/>
      <c r="G264"/>
      <c r="H264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</row>
    <row r="265" spans="2:23" x14ac:dyDescent="0.15">
      <c r="B265"/>
      <c r="C265"/>
      <c r="D265"/>
      <c r="E265"/>
      <c r="F265"/>
      <c r="G265"/>
      <c r="H265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</row>
    <row r="266" spans="2:23" x14ac:dyDescent="0.15">
      <c r="B266"/>
      <c r="C266"/>
      <c r="D266"/>
      <c r="E266"/>
      <c r="F266"/>
      <c r="G266"/>
      <c r="H266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</row>
    <row r="267" spans="2:23" x14ac:dyDescent="0.15">
      <c r="B267"/>
      <c r="C267"/>
      <c r="D267"/>
      <c r="E267"/>
      <c r="F267"/>
      <c r="G267"/>
      <c r="H267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</row>
    <row r="268" spans="2:23" x14ac:dyDescent="0.15">
      <c r="B268"/>
      <c r="C268"/>
      <c r="D268"/>
      <c r="E268"/>
      <c r="F268"/>
      <c r="G268"/>
      <c r="H268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</row>
    <row r="269" spans="2:23" x14ac:dyDescent="0.15">
      <c r="B269"/>
      <c r="C269"/>
      <c r="D269"/>
      <c r="E269"/>
      <c r="F269"/>
      <c r="G269"/>
      <c r="H269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</row>
    <row r="270" spans="2:23" x14ac:dyDescent="0.15">
      <c r="B270"/>
      <c r="C270"/>
      <c r="D270"/>
      <c r="E270"/>
      <c r="F270"/>
      <c r="G270"/>
      <c r="H270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</row>
    <row r="271" spans="2:23" x14ac:dyDescent="0.15">
      <c r="B271"/>
      <c r="C271"/>
      <c r="D271"/>
      <c r="E271"/>
      <c r="F271"/>
      <c r="G271"/>
      <c r="H271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</row>
    <row r="272" spans="2:23" x14ac:dyDescent="0.15">
      <c r="B272"/>
      <c r="C272"/>
      <c r="D272"/>
      <c r="E272"/>
      <c r="F272"/>
      <c r="G272"/>
      <c r="H27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</row>
    <row r="273" spans="2:23" x14ac:dyDescent="0.15">
      <c r="B273"/>
      <c r="C273"/>
      <c r="D273"/>
      <c r="E273"/>
      <c r="F273"/>
      <c r="G273"/>
      <c r="H273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</row>
    <row r="274" spans="2:23" x14ac:dyDescent="0.15">
      <c r="B274"/>
      <c r="C274"/>
      <c r="D274"/>
      <c r="E274"/>
      <c r="F274"/>
      <c r="G274"/>
      <c r="H274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</row>
    <row r="275" spans="2:23" x14ac:dyDescent="0.15">
      <c r="B275"/>
      <c r="C275"/>
      <c r="D275"/>
      <c r="E275"/>
      <c r="F275"/>
      <c r="G275"/>
      <c r="H275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</row>
    <row r="276" spans="2:23" x14ac:dyDescent="0.15">
      <c r="B276"/>
      <c r="C276"/>
      <c r="D276"/>
      <c r="E276"/>
      <c r="F276"/>
      <c r="G276"/>
      <c r="H276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</row>
    <row r="277" spans="2:23" x14ac:dyDescent="0.15">
      <c r="B277"/>
      <c r="C277"/>
      <c r="D277"/>
      <c r="E277"/>
      <c r="F277"/>
      <c r="G277"/>
      <c r="H277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</row>
    <row r="278" spans="2:23" x14ac:dyDescent="0.15">
      <c r="B278"/>
      <c r="C278"/>
      <c r="D278"/>
      <c r="E278"/>
      <c r="F278"/>
      <c r="G278"/>
      <c r="H278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</row>
    <row r="279" spans="2:23" x14ac:dyDescent="0.15">
      <c r="B279"/>
      <c r="C279"/>
      <c r="D279"/>
      <c r="E279"/>
      <c r="F279"/>
      <c r="G279"/>
      <c r="H279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</row>
    <row r="280" spans="2:23" x14ac:dyDescent="0.15">
      <c r="B280"/>
      <c r="C280"/>
      <c r="D280"/>
      <c r="E280"/>
      <c r="F280"/>
      <c r="G280"/>
      <c r="H280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</row>
    <row r="281" spans="2:23" x14ac:dyDescent="0.15">
      <c r="B281"/>
      <c r="C281"/>
      <c r="D281"/>
      <c r="E281"/>
      <c r="F281"/>
      <c r="G281"/>
      <c r="H281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</row>
    <row r="282" spans="2:23" x14ac:dyDescent="0.15">
      <c r="B282"/>
      <c r="C282"/>
      <c r="D282"/>
      <c r="E282"/>
      <c r="F282"/>
      <c r="G282"/>
      <c r="H28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</row>
    <row r="283" spans="2:23" x14ac:dyDescent="0.15">
      <c r="B283"/>
      <c r="C283"/>
      <c r="D283"/>
      <c r="E283"/>
      <c r="F283"/>
      <c r="G283"/>
      <c r="H283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</row>
    <row r="284" spans="2:23" x14ac:dyDescent="0.15">
      <c r="B284"/>
      <c r="C284"/>
      <c r="D284"/>
      <c r="E284"/>
      <c r="F284"/>
      <c r="G284"/>
      <c r="H284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</row>
    <row r="285" spans="2:23" x14ac:dyDescent="0.15">
      <c r="B285"/>
      <c r="C285"/>
      <c r="D285"/>
      <c r="E285"/>
      <c r="F285"/>
      <c r="G285"/>
      <c r="H285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</row>
    <row r="286" spans="2:23" x14ac:dyDescent="0.15">
      <c r="B286"/>
      <c r="C286"/>
      <c r="D286"/>
      <c r="E286"/>
      <c r="F286"/>
      <c r="G286"/>
      <c r="H286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</row>
    <row r="287" spans="2:23" x14ac:dyDescent="0.15">
      <c r="B287"/>
      <c r="C287"/>
      <c r="D287"/>
      <c r="E287"/>
      <c r="F287"/>
      <c r="G287"/>
      <c r="H287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</row>
    <row r="288" spans="2:23" x14ac:dyDescent="0.15">
      <c r="B288"/>
      <c r="C288"/>
      <c r="D288"/>
      <c r="E288"/>
      <c r="F288"/>
      <c r="G288"/>
      <c r="H288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</row>
    <row r="289" spans="2:23" x14ac:dyDescent="0.15">
      <c r="B289"/>
      <c r="C289"/>
      <c r="D289"/>
      <c r="E289"/>
      <c r="F289"/>
      <c r="G289"/>
      <c r="H289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</row>
    <row r="290" spans="2:23" x14ac:dyDescent="0.15">
      <c r="B290"/>
      <c r="C290"/>
      <c r="D290"/>
      <c r="E290"/>
      <c r="F290"/>
      <c r="G290"/>
      <c r="H290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</row>
    <row r="291" spans="2:23" x14ac:dyDescent="0.15">
      <c r="B291"/>
      <c r="C291"/>
      <c r="D291"/>
      <c r="E291"/>
      <c r="F291"/>
      <c r="G291"/>
      <c r="H291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</row>
    <row r="292" spans="2:23" x14ac:dyDescent="0.15">
      <c r="B292"/>
      <c r="C292"/>
      <c r="D292"/>
      <c r="E292"/>
      <c r="F292"/>
      <c r="G292"/>
      <c r="H29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</row>
    <row r="293" spans="2:23" x14ac:dyDescent="0.15">
      <c r="B293"/>
      <c r="C293"/>
      <c r="D293"/>
      <c r="E293"/>
      <c r="F293"/>
      <c r="G293"/>
      <c r="H293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</row>
    <row r="294" spans="2:23" x14ac:dyDescent="0.15">
      <c r="B294"/>
      <c r="C294"/>
      <c r="D294"/>
      <c r="E294"/>
      <c r="F294"/>
      <c r="G294"/>
      <c r="H294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</row>
    <row r="295" spans="2:23" x14ac:dyDescent="0.15">
      <c r="B295"/>
      <c r="C295"/>
      <c r="D295"/>
      <c r="E295"/>
      <c r="F295"/>
      <c r="G295"/>
      <c r="H295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</row>
    <row r="296" spans="2:23" x14ac:dyDescent="0.15">
      <c r="B296"/>
      <c r="C296"/>
      <c r="D296"/>
      <c r="E296"/>
      <c r="F296"/>
      <c r="G296"/>
      <c r="H296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</row>
    <row r="297" spans="2:23" x14ac:dyDescent="0.15">
      <c r="B297"/>
      <c r="C297"/>
      <c r="D297"/>
      <c r="E297"/>
      <c r="F297"/>
      <c r="G297"/>
      <c r="H297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</row>
    <row r="298" spans="2:23" x14ac:dyDescent="0.15">
      <c r="B298"/>
      <c r="C298"/>
      <c r="D298"/>
      <c r="E298"/>
      <c r="F298"/>
      <c r="G298"/>
      <c r="H298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</row>
    <row r="299" spans="2:23" x14ac:dyDescent="0.15">
      <c r="B299"/>
      <c r="C299"/>
      <c r="D299"/>
      <c r="E299"/>
      <c r="F299"/>
      <c r="G299"/>
      <c r="H299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</row>
    <row r="300" spans="2:23" x14ac:dyDescent="0.15">
      <c r="B300"/>
      <c r="C300"/>
      <c r="D300"/>
      <c r="E300"/>
      <c r="F300"/>
      <c r="G300"/>
      <c r="H300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</row>
    <row r="301" spans="2:23" x14ac:dyDescent="0.15">
      <c r="B301"/>
      <c r="C301"/>
      <c r="D301"/>
      <c r="E301"/>
      <c r="F301"/>
      <c r="G301"/>
      <c r="H301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</row>
    <row r="302" spans="2:23" x14ac:dyDescent="0.15">
      <c r="B302"/>
      <c r="C302"/>
      <c r="D302"/>
      <c r="E302"/>
      <c r="F302"/>
      <c r="G302"/>
      <c r="H30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</row>
    <row r="303" spans="2:23" x14ac:dyDescent="0.15">
      <c r="B303"/>
      <c r="C303"/>
      <c r="D303"/>
      <c r="E303"/>
      <c r="F303"/>
      <c r="G303"/>
      <c r="H303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</row>
    <row r="304" spans="2:23" x14ac:dyDescent="0.15">
      <c r="B304"/>
      <c r="C304"/>
      <c r="D304"/>
      <c r="E304"/>
      <c r="F304"/>
      <c r="G304"/>
      <c r="H304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</row>
    <row r="305" spans="2:23" x14ac:dyDescent="0.15">
      <c r="B305"/>
      <c r="C305"/>
      <c r="D305"/>
      <c r="E305"/>
      <c r="F305"/>
      <c r="G305"/>
      <c r="H305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</row>
    <row r="306" spans="2:23" x14ac:dyDescent="0.15">
      <c r="B306"/>
      <c r="C306"/>
      <c r="D306"/>
      <c r="E306"/>
      <c r="F306"/>
      <c r="G306"/>
      <c r="H306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</row>
    <row r="307" spans="2:23" x14ac:dyDescent="0.15">
      <c r="B307"/>
      <c r="C307"/>
      <c r="D307"/>
      <c r="E307"/>
      <c r="F307"/>
      <c r="G307"/>
      <c r="H307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</row>
    <row r="308" spans="2:23" x14ac:dyDescent="0.15">
      <c r="B308"/>
      <c r="C308"/>
      <c r="D308"/>
      <c r="E308"/>
      <c r="F308"/>
      <c r="G308"/>
      <c r="H308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</row>
    <row r="309" spans="2:23" x14ac:dyDescent="0.15">
      <c r="B309"/>
      <c r="C309"/>
      <c r="D309"/>
      <c r="E309"/>
      <c r="F309"/>
      <c r="G309"/>
      <c r="H309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</row>
    <row r="310" spans="2:23" x14ac:dyDescent="0.15">
      <c r="B310"/>
      <c r="C310"/>
      <c r="D310"/>
      <c r="E310"/>
      <c r="F310"/>
      <c r="G310"/>
      <c r="H310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</row>
    <row r="311" spans="2:23" x14ac:dyDescent="0.15">
      <c r="B311"/>
      <c r="C311"/>
      <c r="D311"/>
      <c r="E311"/>
      <c r="F311"/>
      <c r="G311"/>
      <c r="H311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</row>
    <row r="312" spans="2:23" x14ac:dyDescent="0.15">
      <c r="B312"/>
      <c r="C312"/>
      <c r="D312"/>
      <c r="E312"/>
      <c r="F312"/>
      <c r="G312"/>
      <c r="H3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</row>
    <row r="313" spans="2:23" x14ac:dyDescent="0.15">
      <c r="B313"/>
      <c r="C313"/>
      <c r="D313"/>
      <c r="E313"/>
      <c r="F313"/>
      <c r="G313"/>
      <c r="H313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</row>
    <row r="314" spans="2:23" x14ac:dyDescent="0.15">
      <c r="B314"/>
      <c r="C314"/>
      <c r="D314"/>
      <c r="E314"/>
      <c r="F314"/>
      <c r="G314"/>
      <c r="H314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</row>
    <row r="315" spans="2:23" x14ac:dyDescent="0.15">
      <c r="B315"/>
      <c r="C315"/>
      <c r="D315"/>
      <c r="E315"/>
      <c r="F315"/>
      <c r="G315"/>
      <c r="H315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</row>
    <row r="316" spans="2:23" x14ac:dyDescent="0.15">
      <c r="B316"/>
      <c r="C316"/>
      <c r="D316"/>
      <c r="E316"/>
      <c r="F316"/>
      <c r="G316"/>
      <c r="H316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</row>
    <row r="317" spans="2:23" x14ac:dyDescent="0.15">
      <c r="B317"/>
      <c r="C317"/>
      <c r="D317"/>
      <c r="E317"/>
      <c r="F317"/>
      <c r="G317"/>
      <c r="H317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</row>
    <row r="318" spans="2:23" x14ac:dyDescent="0.15">
      <c r="B318"/>
      <c r="C318"/>
      <c r="D318"/>
      <c r="E318"/>
      <c r="F318"/>
      <c r="G318"/>
      <c r="H318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</row>
    <row r="319" spans="2:23" x14ac:dyDescent="0.15">
      <c r="B319"/>
      <c r="C319"/>
      <c r="D319"/>
      <c r="E319"/>
      <c r="F319"/>
      <c r="G319"/>
      <c r="H319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</row>
    <row r="320" spans="2:23" x14ac:dyDescent="0.15">
      <c r="B320"/>
      <c r="C320"/>
      <c r="D320"/>
      <c r="E320"/>
      <c r="F320"/>
      <c r="G320"/>
      <c r="H320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</row>
    <row r="321" spans="2:23" x14ac:dyDescent="0.15">
      <c r="B321"/>
      <c r="C321"/>
      <c r="D321"/>
      <c r="E321"/>
      <c r="F321"/>
      <c r="G321"/>
      <c r="H321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</row>
    <row r="322" spans="2:23" x14ac:dyDescent="0.15">
      <c r="B322"/>
      <c r="C322"/>
      <c r="D322"/>
      <c r="E322"/>
      <c r="F322"/>
      <c r="G322"/>
      <c r="H32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</row>
    <row r="323" spans="2:23" x14ac:dyDescent="0.15">
      <c r="B323"/>
      <c r="C323"/>
      <c r="D323"/>
      <c r="E323"/>
      <c r="F323"/>
      <c r="G323"/>
      <c r="H323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</row>
    <row r="324" spans="2:23" x14ac:dyDescent="0.15">
      <c r="B324"/>
      <c r="C324"/>
      <c r="D324"/>
      <c r="E324"/>
      <c r="F324"/>
      <c r="G324"/>
      <c r="H324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</row>
    <row r="325" spans="2:23" x14ac:dyDescent="0.15">
      <c r="B325"/>
      <c r="C325"/>
      <c r="D325"/>
      <c r="E325"/>
      <c r="F325"/>
      <c r="G325"/>
      <c r="H325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</row>
    <row r="326" spans="2:23" x14ac:dyDescent="0.15">
      <c r="B326"/>
      <c r="C326"/>
      <c r="D326"/>
      <c r="E326"/>
      <c r="F326"/>
      <c r="G326"/>
      <c r="H326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</row>
    <row r="327" spans="2:23" x14ac:dyDescent="0.15">
      <c r="B327"/>
      <c r="C327"/>
      <c r="D327"/>
      <c r="E327"/>
      <c r="F327"/>
      <c r="G327"/>
      <c r="H327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</row>
    <row r="328" spans="2:23" x14ac:dyDescent="0.15">
      <c r="B328"/>
      <c r="C328"/>
      <c r="D328"/>
      <c r="E328"/>
      <c r="F328"/>
      <c r="G328"/>
      <c r="H328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</row>
    <row r="329" spans="2:23" x14ac:dyDescent="0.15">
      <c r="B329"/>
      <c r="C329"/>
      <c r="D329"/>
      <c r="E329"/>
      <c r="F329"/>
      <c r="G329"/>
      <c r="H329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</row>
    <row r="330" spans="2:23" x14ac:dyDescent="0.15">
      <c r="B330"/>
      <c r="C330"/>
      <c r="D330"/>
      <c r="E330"/>
      <c r="F330"/>
      <c r="G330"/>
      <c r="H330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</row>
    <row r="331" spans="2:23" x14ac:dyDescent="0.15">
      <c r="B331"/>
      <c r="C331"/>
      <c r="D331"/>
      <c r="E331"/>
      <c r="F331"/>
      <c r="G331"/>
      <c r="H331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</row>
    <row r="332" spans="2:23" x14ac:dyDescent="0.15">
      <c r="B332"/>
      <c r="C332"/>
      <c r="D332"/>
      <c r="E332"/>
      <c r="F332"/>
      <c r="G332"/>
      <c r="H33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</row>
    <row r="333" spans="2:23" x14ac:dyDescent="0.15">
      <c r="B333"/>
      <c r="C333"/>
      <c r="D333"/>
      <c r="E333"/>
      <c r="F333"/>
      <c r="G333"/>
      <c r="H333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</row>
    <row r="334" spans="2:23" x14ac:dyDescent="0.15">
      <c r="B334"/>
      <c r="C334"/>
      <c r="D334"/>
      <c r="E334"/>
      <c r="F334"/>
      <c r="G334"/>
      <c r="H334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</row>
    <row r="335" spans="2:23" x14ac:dyDescent="0.15">
      <c r="B335"/>
      <c r="C335"/>
      <c r="D335"/>
      <c r="E335"/>
      <c r="F335"/>
      <c r="G335"/>
      <c r="H335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</row>
    <row r="336" spans="2:23" x14ac:dyDescent="0.15">
      <c r="B336"/>
      <c r="C336"/>
      <c r="D336"/>
      <c r="E336"/>
      <c r="F336"/>
      <c r="G336"/>
      <c r="H336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</row>
    <row r="337" spans="2:23" x14ac:dyDescent="0.15">
      <c r="B337"/>
      <c r="C337"/>
      <c r="D337"/>
      <c r="E337"/>
      <c r="F337"/>
      <c r="G337"/>
      <c r="H337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</row>
    <row r="338" spans="2:23" x14ac:dyDescent="0.15">
      <c r="B338"/>
      <c r="C338"/>
      <c r="D338"/>
      <c r="E338"/>
      <c r="F338"/>
      <c r="G338"/>
      <c r="H338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</row>
    <row r="339" spans="2:23" x14ac:dyDescent="0.15">
      <c r="B339"/>
      <c r="C339"/>
      <c r="D339"/>
      <c r="E339"/>
      <c r="F339"/>
      <c r="G339"/>
      <c r="H339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</row>
    <row r="340" spans="2:23" x14ac:dyDescent="0.15">
      <c r="B340"/>
      <c r="C340"/>
      <c r="D340"/>
      <c r="E340"/>
      <c r="F340"/>
      <c r="G340"/>
      <c r="H340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</row>
    <row r="341" spans="2:23" x14ac:dyDescent="0.15">
      <c r="B341"/>
      <c r="C341"/>
      <c r="D341"/>
      <c r="E341"/>
      <c r="F341"/>
      <c r="G341"/>
      <c r="H341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</row>
    <row r="342" spans="2:23" x14ac:dyDescent="0.15">
      <c r="B342"/>
      <c r="C342"/>
      <c r="D342"/>
      <c r="E342"/>
      <c r="F342"/>
      <c r="G342"/>
      <c r="H34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</row>
    <row r="343" spans="2:23" x14ac:dyDescent="0.15">
      <c r="B343"/>
      <c r="C343"/>
      <c r="D343"/>
      <c r="E343"/>
      <c r="F343"/>
      <c r="G343"/>
      <c r="H343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</row>
    <row r="344" spans="2:23" x14ac:dyDescent="0.15">
      <c r="B344"/>
      <c r="C344"/>
      <c r="D344"/>
      <c r="E344"/>
      <c r="F344"/>
      <c r="G344"/>
      <c r="H344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</row>
    <row r="345" spans="2:23" x14ac:dyDescent="0.15">
      <c r="B345"/>
      <c r="C345"/>
      <c r="D345"/>
      <c r="E345"/>
      <c r="F345"/>
      <c r="G345"/>
      <c r="H345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</row>
    <row r="346" spans="2:23" x14ac:dyDescent="0.15">
      <c r="B346"/>
      <c r="C346"/>
      <c r="D346"/>
      <c r="E346"/>
      <c r="F346"/>
      <c r="G346"/>
      <c r="H346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</row>
    <row r="347" spans="2:23" x14ac:dyDescent="0.15">
      <c r="B347"/>
      <c r="C347"/>
      <c r="D347"/>
      <c r="E347"/>
      <c r="F347"/>
      <c r="G347"/>
      <c r="H347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</row>
    <row r="348" spans="2:23" x14ac:dyDescent="0.15">
      <c r="B348"/>
      <c r="C348"/>
      <c r="D348"/>
      <c r="E348"/>
      <c r="F348"/>
      <c r="G348"/>
      <c r="H348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</row>
    <row r="349" spans="2:23" x14ac:dyDescent="0.15">
      <c r="B349"/>
      <c r="C349"/>
      <c r="D349"/>
      <c r="E349"/>
      <c r="F349"/>
      <c r="G349"/>
      <c r="H349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</row>
    <row r="350" spans="2:23" x14ac:dyDescent="0.15">
      <c r="B350"/>
      <c r="C350"/>
      <c r="D350"/>
      <c r="E350"/>
      <c r="F350"/>
      <c r="G350"/>
      <c r="H350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</row>
    <row r="351" spans="2:23" x14ac:dyDescent="0.15">
      <c r="B351"/>
      <c r="C351"/>
      <c r="D351"/>
      <c r="E351"/>
      <c r="F351"/>
      <c r="G351"/>
      <c r="H351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</row>
    <row r="352" spans="2:23" x14ac:dyDescent="0.15">
      <c r="B352"/>
      <c r="C352"/>
      <c r="D352"/>
      <c r="E352"/>
      <c r="F352"/>
      <c r="G352"/>
      <c r="H35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</row>
    <row r="353" spans="2:23" x14ac:dyDescent="0.15">
      <c r="B353"/>
      <c r="C353"/>
      <c r="D353"/>
      <c r="E353"/>
      <c r="F353"/>
      <c r="G353"/>
      <c r="H353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</row>
    <row r="354" spans="2:23" x14ac:dyDescent="0.15">
      <c r="B354"/>
      <c r="C354"/>
      <c r="D354"/>
      <c r="E354"/>
      <c r="F354"/>
      <c r="G354"/>
      <c r="H354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</row>
    <row r="355" spans="2:23" x14ac:dyDescent="0.15">
      <c r="B355"/>
      <c r="C355"/>
      <c r="D355"/>
      <c r="E355"/>
      <c r="F355"/>
      <c r="G355"/>
      <c r="H355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</row>
    <row r="356" spans="2:23" x14ac:dyDescent="0.15">
      <c r="B356"/>
      <c r="C356"/>
      <c r="D356"/>
      <c r="E356"/>
      <c r="F356"/>
      <c r="G356"/>
      <c r="H356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</row>
    <row r="357" spans="2:23" x14ac:dyDescent="0.15">
      <c r="B357"/>
      <c r="C357"/>
      <c r="D357"/>
      <c r="E357"/>
      <c r="F357"/>
      <c r="G357"/>
      <c r="H357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</row>
    <row r="358" spans="2:23" x14ac:dyDescent="0.15">
      <c r="B358"/>
      <c r="C358"/>
      <c r="D358"/>
      <c r="E358"/>
      <c r="F358"/>
      <c r="G358"/>
      <c r="H358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</row>
    <row r="359" spans="2:23" x14ac:dyDescent="0.15">
      <c r="B359"/>
      <c r="C359"/>
      <c r="D359"/>
      <c r="E359"/>
      <c r="F359"/>
      <c r="G359"/>
      <c r="H359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</row>
    <row r="360" spans="2:23" x14ac:dyDescent="0.15">
      <c r="B360"/>
      <c r="C360"/>
      <c r="D360"/>
      <c r="E360"/>
      <c r="F360"/>
      <c r="G360"/>
      <c r="H360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</row>
    <row r="361" spans="2:23" x14ac:dyDescent="0.15">
      <c r="B361"/>
      <c r="C361"/>
      <c r="D361"/>
      <c r="E361"/>
      <c r="F361"/>
      <c r="G361"/>
      <c r="H361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</row>
    <row r="362" spans="2:23" x14ac:dyDescent="0.15">
      <c r="B362"/>
      <c r="C362"/>
      <c r="D362"/>
      <c r="E362"/>
      <c r="F362"/>
      <c r="G362"/>
      <c r="H36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</row>
    <row r="363" spans="2:23" x14ac:dyDescent="0.15">
      <c r="B363"/>
      <c r="C363"/>
      <c r="D363"/>
      <c r="E363"/>
      <c r="F363"/>
      <c r="G363"/>
      <c r="H363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</row>
    <row r="364" spans="2:23" x14ac:dyDescent="0.15">
      <c r="B364"/>
      <c r="C364"/>
      <c r="D364"/>
      <c r="E364"/>
      <c r="F364"/>
      <c r="G364"/>
      <c r="H364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</row>
    <row r="365" spans="2:23" x14ac:dyDescent="0.15">
      <c r="B365"/>
      <c r="C365"/>
      <c r="D365"/>
      <c r="E365"/>
      <c r="F365"/>
      <c r="G365"/>
      <c r="H365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</row>
    <row r="366" spans="2:23" x14ac:dyDescent="0.15">
      <c r="B366"/>
      <c r="C366"/>
      <c r="D366"/>
      <c r="E366"/>
      <c r="F366"/>
      <c r="G366"/>
      <c r="H366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</row>
    <row r="367" spans="2:23" x14ac:dyDescent="0.15">
      <c r="B367"/>
      <c r="C367"/>
      <c r="D367"/>
      <c r="E367"/>
      <c r="F367"/>
      <c r="G367"/>
      <c r="H367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</row>
    <row r="368" spans="2:23" x14ac:dyDescent="0.15">
      <c r="B368"/>
      <c r="C368"/>
      <c r="D368"/>
      <c r="E368"/>
      <c r="F368"/>
      <c r="G368"/>
      <c r="H368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</row>
    <row r="369" spans="2:23" x14ac:dyDescent="0.15">
      <c r="B369"/>
      <c r="C369"/>
      <c r="D369"/>
      <c r="E369"/>
      <c r="F369"/>
      <c r="G369"/>
      <c r="H369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</row>
    <row r="370" spans="2:23" x14ac:dyDescent="0.15">
      <c r="B370"/>
      <c r="C370"/>
      <c r="D370"/>
      <c r="E370"/>
      <c r="F370"/>
      <c r="G370"/>
      <c r="H370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</row>
    <row r="371" spans="2:23" x14ac:dyDescent="0.15">
      <c r="B371"/>
      <c r="C371"/>
      <c r="D371"/>
      <c r="E371"/>
      <c r="F371"/>
      <c r="G371"/>
      <c r="H371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</row>
    <row r="372" spans="2:23" x14ac:dyDescent="0.15">
      <c r="B372"/>
      <c r="C372"/>
      <c r="D372"/>
      <c r="E372"/>
      <c r="F372"/>
      <c r="G372"/>
      <c r="H37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</row>
    <row r="373" spans="2:23" x14ac:dyDescent="0.15">
      <c r="B373"/>
      <c r="C373"/>
      <c r="D373"/>
      <c r="E373"/>
      <c r="F373"/>
      <c r="G373"/>
      <c r="H373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</row>
    <row r="374" spans="2:23" x14ac:dyDescent="0.15">
      <c r="B374"/>
      <c r="C374"/>
      <c r="D374"/>
      <c r="E374"/>
      <c r="F374"/>
      <c r="G374"/>
      <c r="H374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</row>
    <row r="375" spans="2:23" x14ac:dyDescent="0.15">
      <c r="B375"/>
      <c r="C375"/>
      <c r="D375"/>
      <c r="E375"/>
      <c r="F375"/>
      <c r="G375"/>
      <c r="H375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</row>
    <row r="376" spans="2:23" x14ac:dyDescent="0.15">
      <c r="B376"/>
      <c r="C376"/>
      <c r="D376"/>
      <c r="E376"/>
      <c r="F376"/>
      <c r="G376"/>
      <c r="H376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</row>
    <row r="377" spans="2:23" x14ac:dyDescent="0.15">
      <c r="B377"/>
      <c r="C377"/>
      <c r="D377"/>
      <c r="E377"/>
      <c r="F377"/>
      <c r="G377"/>
      <c r="H377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</row>
    <row r="378" spans="2:23" x14ac:dyDescent="0.15">
      <c r="B378"/>
      <c r="C378"/>
      <c r="D378"/>
      <c r="E378"/>
      <c r="F378"/>
      <c r="G378"/>
      <c r="H378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</row>
    <row r="379" spans="2:23" x14ac:dyDescent="0.15">
      <c r="B379"/>
      <c r="C379"/>
      <c r="D379"/>
      <c r="E379"/>
      <c r="F379"/>
      <c r="G379"/>
      <c r="H379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</row>
    <row r="380" spans="2:23" x14ac:dyDescent="0.15">
      <c r="B380"/>
      <c r="C380"/>
      <c r="D380"/>
      <c r="E380"/>
      <c r="F380"/>
      <c r="G380"/>
      <c r="H380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</row>
    <row r="381" spans="2:23" x14ac:dyDescent="0.15">
      <c r="B381"/>
      <c r="C381"/>
      <c r="D381"/>
      <c r="E381"/>
      <c r="F381"/>
      <c r="G381"/>
      <c r="H381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</row>
    <row r="382" spans="2:23" x14ac:dyDescent="0.15">
      <c r="B382"/>
      <c r="C382"/>
      <c r="D382"/>
      <c r="E382"/>
      <c r="F382"/>
      <c r="G382"/>
      <c r="H38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</row>
    <row r="383" spans="2:23" x14ac:dyDescent="0.15">
      <c r="B383"/>
      <c r="C383"/>
      <c r="D383"/>
      <c r="E383"/>
      <c r="F383"/>
      <c r="G383"/>
      <c r="H383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</row>
    <row r="384" spans="2:23" x14ac:dyDescent="0.15">
      <c r="B384"/>
      <c r="C384"/>
      <c r="D384"/>
      <c r="E384"/>
      <c r="F384"/>
      <c r="G384"/>
      <c r="H384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</row>
    <row r="385" spans="2:23" x14ac:dyDescent="0.15">
      <c r="B385"/>
      <c r="C385"/>
      <c r="D385"/>
      <c r="E385"/>
      <c r="F385"/>
      <c r="G385"/>
      <c r="H385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</row>
    <row r="386" spans="2:23" x14ac:dyDescent="0.15">
      <c r="B386"/>
      <c r="C386"/>
      <c r="D386"/>
      <c r="E386"/>
      <c r="F386"/>
      <c r="G386"/>
      <c r="H386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</row>
    <row r="387" spans="2:23" x14ac:dyDescent="0.15">
      <c r="B387"/>
      <c r="C387"/>
      <c r="D387"/>
      <c r="E387"/>
      <c r="F387"/>
      <c r="G387"/>
      <c r="H387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</row>
    <row r="388" spans="2:23" x14ac:dyDescent="0.15">
      <c r="B388"/>
      <c r="C388"/>
      <c r="D388"/>
      <c r="E388"/>
      <c r="F388"/>
      <c r="G388"/>
      <c r="H388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</row>
    <row r="389" spans="2:23" x14ac:dyDescent="0.15">
      <c r="B389"/>
      <c r="C389"/>
      <c r="D389"/>
      <c r="E389"/>
      <c r="F389"/>
      <c r="G389"/>
      <c r="H389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</row>
    <row r="390" spans="2:23" x14ac:dyDescent="0.15">
      <c r="B390"/>
      <c r="C390"/>
      <c r="D390"/>
      <c r="E390"/>
      <c r="F390"/>
      <c r="G390"/>
      <c r="H390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</row>
    <row r="391" spans="2:23" x14ac:dyDescent="0.15">
      <c r="B391"/>
      <c r="C391"/>
      <c r="D391"/>
      <c r="E391"/>
      <c r="F391"/>
      <c r="G391"/>
      <c r="H391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</row>
    <row r="392" spans="2:23" x14ac:dyDescent="0.15">
      <c r="B392"/>
      <c r="C392"/>
      <c r="D392"/>
      <c r="E392"/>
      <c r="F392"/>
      <c r="G392"/>
      <c r="H39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</row>
    <row r="393" spans="2:23" x14ac:dyDescent="0.15">
      <c r="B393"/>
      <c r="C393"/>
      <c r="D393"/>
      <c r="E393"/>
      <c r="F393"/>
      <c r="G393"/>
      <c r="H393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</row>
    <row r="394" spans="2:23" x14ac:dyDescent="0.15">
      <c r="B394"/>
      <c r="C394"/>
      <c r="D394"/>
      <c r="E394"/>
      <c r="F394"/>
      <c r="G394"/>
      <c r="H394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</row>
    <row r="395" spans="2:23" x14ac:dyDescent="0.15">
      <c r="B395"/>
      <c r="C395"/>
      <c r="D395"/>
      <c r="E395"/>
      <c r="F395"/>
      <c r="G395"/>
      <c r="H395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</row>
    <row r="396" spans="2:23" x14ac:dyDescent="0.15">
      <c r="B396"/>
      <c r="C396"/>
      <c r="D396"/>
      <c r="E396"/>
      <c r="F396"/>
      <c r="G396"/>
      <c r="H396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</row>
    <row r="397" spans="2:23" x14ac:dyDescent="0.15">
      <c r="B397"/>
      <c r="C397"/>
      <c r="D397"/>
      <c r="E397"/>
      <c r="F397"/>
      <c r="G397"/>
      <c r="H397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</row>
    <row r="398" spans="2:23" x14ac:dyDescent="0.15">
      <c r="B398"/>
      <c r="C398"/>
      <c r="D398"/>
      <c r="E398"/>
      <c r="F398"/>
      <c r="G398"/>
      <c r="H398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</row>
    <row r="399" spans="2:23" x14ac:dyDescent="0.15">
      <c r="B399"/>
      <c r="C399"/>
      <c r="D399"/>
      <c r="E399"/>
      <c r="F399"/>
      <c r="G399"/>
      <c r="H399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</row>
    <row r="400" spans="2:23" x14ac:dyDescent="0.15">
      <c r="B400"/>
      <c r="C400"/>
      <c r="D400"/>
      <c r="E400"/>
      <c r="F400"/>
      <c r="G400"/>
      <c r="H400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</row>
    <row r="401" spans="2:23" x14ac:dyDescent="0.15">
      <c r="B401"/>
      <c r="C401"/>
      <c r="D401"/>
      <c r="E401"/>
      <c r="F401"/>
      <c r="G401"/>
      <c r="H401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</row>
    <row r="402" spans="2:23" x14ac:dyDescent="0.15">
      <c r="B402"/>
      <c r="C402"/>
      <c r="D402"/>
      <c r="E402"/>
      <c r="F402"/>
      <c r="G402"/>
      <c r="H40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</row>
    <row r="403" spans="2:23" x14ac:dyDescent="0.15">
      <c r="B403"/>
      <c r="C403"/>
      <c r="D403"/>
      <c r="E403"/>
      <c r="F403"/>
      <c r="G403"/>
      <c r="H403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</row>
    <row r="404" spans="2:23" x14ac:dyDescent="0.15">
      <c r="B404"/>
      <c r="C404"/>
      <c r="D404"/>
      <c r="E404"/>
      <c r="F404"/>
      <c r="G404"/>
      <c r="H404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</row>
    <row r="405" spans="2:23" x14ac:dyDescent="0.15">
      <c r="B405"/>
      <c r="C405"/>
      <c r="D405"/>
      <c r="E405"/>
      <c r="F405"/>
      <c r="G405"/>
      <c r="H405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</row>
    <row r="406" spans="2:23" x14ac:dyDescent="0.15">
      <c r="B406"/>
      <c r="C406"/>
      <c r="D406"/>
      <c r="E406"/>
      <c r="F406"/>
      <c r="G406"/>
      <c r="H406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</row>
    <row r="407" spans="2:23" x14ac:dyDescent="0.15">
      <c r="B407"/>
      <c r="C407"/>
      <c r="D407"/>
      <c r="E407"/>
      <c r="F407"/>
      <c r="G407"/>
      <c r="H407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</row>
    <row r="408" spans="2:23" x14ac:dyDescent="0.15">
      <c r="B408"/>
      <c r="C408"/>
      <c r="D408"/>
      <c r="E408"/>
      <c r="F408"/>
      <c r="G408"/>
      <c r="H408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</row>
    <row r="409" spans="2:23" x14ac:dyDescent="0.15">
      <c r="B409"/>
      <c r="C409"/>
      <c r="D409"/>
      <c r="E409"/>
      <c r="F409"/>
      <c r="G409"/>
      <c r="H409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</row>
    <row r="410" spans="2:23" x14ac:dyDescent="0.15">
      <c r="B410"/>
      <c r="C410"/>
      <c r="D410"/>
      <c r="E410"/>
      <c r="F410"/>
      <c r="G410"/>
      <c r="H410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</row>
    <row r="411" spans="2:23" x14ac:dyDescent="0.15">
      <c r="B411"/>
      <c r="C411"/>
      <c r="D411"/>
      <c r="E411"/>
      <c r="F411"/>
      <c r="G411"/>
      <c r="H411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</row>
    <row r="412" spans="2:23" x14ac:dyDescent="0.15">
      <c r="B412"/>
      <c r="C412"/>
      <c r="D412"/>
      <c r="E412"/>
      <c r="F412"/>
      <c r="G412"/>
      <c r="H4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</row>
    <row r="413" spans="2:23" x14ac:dyDescent="0.15">
      <c r="B413"/>
      <c r="C413"/>
      <c r="D413"/>
      <c r="E413"/>
      <c r="F413"/>
      <c r="G413"/>
      <c r="H413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</row>
    <row r="414" spans="2:23" x14ac:dyDescent="0.15">
      <c r="B414"/>
      <c r="C414"/>
      <c r="D414"/>
      <c r="E414"/>
      <c r="F414"/>
      <c r="G414"/>
      <c r="H414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</row>
    <row r="415" spans="2:23" x14ac:dyDescent="0.15">
      <c r="B415"/>
      <c r="C415"/>
      <c r="D415"/>
      <c r="E415"/>
      <c r="F415"/>
      <c r="G415"/>
      <c r="H415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</row>
    <row r="416" spans="2:23" x14ac:dyDescent="0.15">
      <c r="B416"/>
      <c r="C416"/>
      <c r="D416"/>
      <c r="E416"/>
      <c r="F416"/>
      <c r="G416"/>
      <c r="H416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</row>
    <row r="417" spans="2:23" x14ac:dyDescent="0.15">
      <c r="B417"/>
      <c r="C417"/>
      <c r="D417"/>
      <c r="E417"/>
      <c r="F417"/>
      <c r="G417"/>
      <c r="H417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</row>
    <row r="418" spans="2:23" x14ac:dyDescent="0.15">
      <c r="B418"/>
      <c r="C418"/>
      <c r="D418"/>
      <c r="E418"/>
      <c r="F418"/>
      <c r="G418"/>
      <c r="H418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</row>
    <row r="419" spans="2:23" x14ac:dyDescent="0.15">
      <c r="B419"/>
      <c r="C419"/>
      <c r="D419"/>
      <c r="E419"/>
      <c r="F419"/>
      <c r="G419"/>
      <c r="H419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</row>
    <row r="420" spans="2:23" x14ac:dyDescent="0.15">
      <c r="B420"/>
      <c r="C420"/>
      <c r="D420"/>
      <c r="E420"/>
      <c r="F420"/>
      <c r="G420"/>
      <c r="H420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</row>
    <row r="421" spans="2:23" x14ac:dyDescent="0.15">
      <c r="B421"/>
      <c r="C421"/>
      <c r="D421"/>
      <c r="E421"/>
      <c r="F421"/>
      <c r="G421"/>
      <c r="H421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</row>
    <row r="422" spans="2:23" x14ac:dyDescent="0.15">
      <c r="B422"/>
      <c r="C422"/>
      <c r="D422"/>
      <c r="E422"/>
      <c r="F422"/>
      <c r="G422"/>
      <c r="H42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</row>
    <row r="423" spans="2:23" x14ac:dyDescent="0.15">
      <c r="B423"/>
      <c r="C423"/>
      <c r="D423"/>
      <c r="E423"/>
      <c r="F423"/>
      <c r="G423"/>
      <c r="H423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</row>
    <row r="424" spans="2:23" x14ac:dyDescent="0.15">
      <c r="B424"/>
      <c r="C424"/>
      <c r="D424"/>
      <c r="E424"/>
      <c r="F424"/>
      <c r="G424"/>
      <c r="H424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</row>
    <row r="425" spans="2:23" x14ac:dyDescent="0.15">
      <c r="B425"/>
      <c r="C425"/>
      <c r="D425"/>
      <c r="E425"/>
      <c r="F425"/>
      <c r="G425"/>
      <c r="H425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</row>
    <row r="426" spans="2:23" x14ac:dyDescent="0.15">
      <c r="B426"/>
      <c r="C426"/>
      <c r="D426"/>
      <c r="E426"/>
      <c r="F426"/>
      <c r="G426"/>
      <c r="H426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</row>
    <row r="427" spans="2:23" x14ac:dyDescent="0.15">
      <c r="B427"/>
      <c r="C427"/>
      <c r="D427"/>
      <c r="E427"/>
      <c r="F427"/>
      <c r="G427"/>
      <c r="H427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</row>
    <row r="428" spans="2:23" x14ac:dyDescent="0.15">
      <c r="B428"/>
      <c r="C428"/>
      <c r="D428"/>
      <c r="E428"/>
      <c r="F428"/>
      <c r="G428"/>
      <c r="H428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</row>
    <row r="429" spans="2:23" x14ac:dyDescent="0.15">
      <c r="B429"/>
      <c r="C429"/>
      <c r="D429"/>
      <c r="E429"/>
      <c r="F429"/>
      <c r="G429"/>
      <c r="H429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</row>
    <row r="430" spans="2:23" x14ac:dyDescent="0.15">
      <c r="B430"/>
      <c r="C430"/>
      <c r="D430"/>
      <c r="E430"/>
      <c r="F430"/>
      <c r="G430"/>
      <c r="H430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</row>
    <row r="431" spans="2:23" x14ac:dyDescent="0.15">
      <c r="B431"/>
      <c r="C431"/>
      <c r="D431"/>
      <c r="E431"/>
      <c r="F431"/>
      <c r="G431"/>
      <c r="H431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</row>
    <row r="432" spans="2:23" x14ac:dyDescent="0.15">
      <c r="B432"/>
      <c r="C432"/>
      <c r="D432"/>
      <c r="E432"/>
      <c r="F432"/>
      <c r="G432"/>
      <c r="H43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</row>
    <row r="433" spans="2:23" x14ac:dyDescent="0.15">
      <c r="B433"/>
      <c r="C433"/>
      <c r="D433"/>
      <c r="E433"/>
      <c r="F433"/>
      <c r="G433"/>
      <c r="H433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</row>
    <row r="434" spans="2:23" x14ac:dyDescent="0.15">
      <c r="B434"/>
      <c r="C434"/>
      <c r="D434"/>
      <c r="E434"/>
      <c r="F434"/>
      <c r="G434"/>
      <c r="H434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</row>
    <row r="435" spans="2:23" x14ac:dyDescent="0.15">
      <c r="B435"/>
      <c r="C435"/>
      <c r="D435"/>
      <c r="E435"/>
      <c r="F435"/>
      <c r="G435"/>
      <c r="H435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</row>
    <row r="436" spans="2:23" x14ac:dyDescent="0.15">
      <c r="B436"/>
      <c r="C436"/>
      <c r="D436"/>
      <c r="E436"/>
      <c r="F436"/>
      <c r="G436"/>
      <c r="H436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</row>
    <row r="437" spans="2:23" x14ac:dyDescent="0.15">
      <c r="B437"/>
      <c r="C437"/>
      <c r="D437"/>
      <c r="E437"/>
      <c r="F437"/>
      <c r="G437"/>
      <c r="H437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</row>
    <row r="438" spans="2:23" x14ac:dyDescent="0.15">
      <c r="B438"/>
      <c r="C438"/>
      <c r="D438"/>
      <c r="E438"/>
      <c r="F438"/>
      <c r="G438"/>
      <c r="H438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</row>
    <row r="439" spans="2:23" x14ac:dyDescent="0.15">
      <c r="B439"/>
      <c r="C439"/>
      <c r="D439"/>
      <c r="E439"/>
      <c r="F439"/>
      <c r="G439"/>
      <c r="H439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</row>
    <row r="440" spans="2:23" x14ac:dyDescent="0.15">
      <c r="B440"/>
      <c r="C440"/>
      <c r="D440"/>
      <c r="E440"/>
      <c r="F440"/>
      <c r="G440"/>
      <c r="H440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</row>
    <row r="441" spans="2:23" x14ac:dyDescent="0.15">
      <c r="B441"/>
      <c r="C441"/>
      <c r="D441"/>
      <c r="E441"/>
      <c r="F441"/>
      <c r="G441"/>
      <c r="H441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</row>
    <row r="442" spans="2:23" x14ac:dyDescent="0.15">
      <c r="B442"/>
      <c r="C442"/>
      <c r="D442"/>
      <c r="E442"/>
      <c r="F442"/>
      <c r="G442"/>
      <c r="H44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</row>
    <row r="443" spans="2:23" x14ac:dyDescent="0.15">
      <c r="B443"/>
      <c r="C443"/>
      <c r="D443"/>
      <c r="E443"/>
      <c r="F443"/>
      <c r="G443"/>
      <c r="H443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</row>
    <row r="444" spans="2:23" x14ac:dyDescent="0.15">
      <c r="B444"/>
      <c r="C444"/>
      <c r="D444"/>
      <c r="E444"/>
      <c r="F444"/>
      <c r="G444"/>
      <c r="H444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</row>
    <row r="445" spans="2:23" x14ac:dyDescent="0.15">
      <c r="B445"/>
      <c r="C445"/>
      <c r="D445"/>
      <c r="E445"/>
      <c r="F445"/>
      <c r="G445"/>
      <c r="H445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</row>
    <row r="446" spans="2:23" x14ac:dyDescent="0.15">
      <c r="B446"/>
      <c r="C446"/>
      <c r="D446"/>
      <c r="E446"/>
      <c r="F446"/>
      <c r="G446"/>
      <c r="H446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</row>
    <row r="447" spans="2:23" x14ac:dyDescent="0.15">
      <c r="B447"/>
      <c r="C447"/>
      <c r="D447"/>
      <c r="E447"/>
      <c r="F447"/>
      <c r="G447"/>
      <c r="H447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</row>
    <row r="448" spans="2:23" x14ac:dyDescent="0.15">
      <c r="B448"/>
      <c r="C448"/>
      <c r="D448"/>
      <c r="E448"/>
      <c r="F448"/>
      <c r="G448"/>
      <c r="H448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</row>
    <row r="449" spans="2:23" x14ac:dyDescent="0.15">
      <c r="B449"/>
      <c r="C449"/>
      <c r="D449"/>
      <c r="E449"/>
      <c r="F449"/>
      <c r="G449"/>
      <c r="H449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</row>
    <row r="450" spans="2:23" x14ac:dyDescent="0.15">
      <c r="B450"/>
      <c r="C450"/>
      <c r="D450"/>
      <c r="E450"/>
      <c r="F450"/>
      <c r="G450"/>
      <c r="H450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</row>
    <row r="451" spans="2:23" x14ac:dyDescent="0.15">
      <c r="B451"/>
      <c r="C451"/>
      <c r="D451"/>
      <c r="E451"/>
      <c r="F451"/>
      <c r="G451"/>
      <c r="H451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</row>
    <row r="452" spans="2:23" x14ac:dyDescent="0.15">
      <c r="B452"/>
      <c r="C452"/>
      <c r="D452"/>
      <c r="E452"/>
      <c r="F452"/>
      <c r="G452"/>
      <c r="H45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</row>
    <row r="453" spans="2:23" x14ac:dyDescent="0.15">
      <c r="B453"/>
      <c r="C453"/>
      <c r="D453"/>
      <c r="E453"/>
      <c r="F453"/>
      <c r="G453"/>
      <c r="H453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</row>
    <row r="454" spans="2:23" x14ac:dyDescent="0.15">
      <c r="B454"/>
      <c r="C454"/>
      <c r="D454"/>
      <c r="E454"/>
      <c r="F454"/>
      <c r="G454"/>
      <c r="H454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</row>
    <row r="455" spans="2:23" x14ac:dyDescent="0.15">
      <c r="B455"/>
      <c r="C455"/>
      <c r="D455"/>
      <c r="E455"/>
      <c r="F455"/>
      <c r="G455"/>
      <c r="H455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</row>
    <row r="456" spans="2:23" x14ac:dyDescent="0.15">
      <c r="B456"/>
      <c r="C456"/>
      <c r="D456"/>
      <c r="E456"/>
      <c r="F456"/>
      <c r="G456"/>
      <c r="H456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</row>
    <row r="457" spans="2:23" x14ac:dyDescent="0.15">
      <c r="B457"/>
      <c r="C457"/>
      <c r="D457"/>
      <c r="E457"/>
      <c r="F457"/>
      <c r="G457"/>
      <c r="H457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</row>
    <row r="458" spans="2:23" x14ac:dyDescent="0.15">
      <c r="B458"/>
      <c r="C458"/>
      <c r="D458"/>
      <c r="E458"/>
      <c r="F458"/>
      <c r="G458"/>
      <c r="H458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</row>
    <row r="459" spans="2:23" x14ac:dyDescent="0.15">
      <c r="B459"/>
      <c r="C459"/>
      <c r="D459"/>
      <c r="E459"/>
      <c r="F459"/>
      <c r="G459"/>
      <c r="H459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</row>
    <row r="460" spans="2:23" x14ac:dyDescent="0.15">
      <c r="B460"/>
      <c r="C460"/>
      <c r="D460"/>
      <c r="E460"/>
      <c r="F460"/>
      <c r="G460"/>
      <c r="H460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</row>
    <row r="461" spans="2:23" x14ac:dyDescent="0.15">
      <c r="B461"/>
      <c r="C461"/>
      <c r="D461"/>
      <c r="E461"/>
      <c r="F461"/>
      <c r="G461"/>
      <c r="H461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</row>
    <row r="462" spans="2:23" x14ac:dyDescent="0.15">
      <c r="B462"/>
      <c r="C462"/>
      <c r="D462"/>
      <c r="E462"/>
      <c r="F462"/>
      <c r="G462"/>
      <c r="H46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</row>
    <row r="463" spans="2:23" x14ac:dyDescent="0.15">
      <c r="B463"/>
      <c r="C463"/>
      <c r="D463"/>
      <c r="E463"/>
      <c r="F463"/>
      <c r="G463"/>
      <c r="H463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</row>
    <row r="464" spans="2:23" x14ac:dyDescent="0.15">
      <c r="B464"/>
      <c r="C464"/>
      <c r="D464"/>
      <c r="E464"/>
      <c r="F464"/>
      <c r="G464"/>
      <c r="H464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</row>
    <row r="465" spans="2:23" x14ac:dyDescent="0.15">
      <c r="B465"/>
      <c r="C465"/>
      <c r="D465"/>
      <c r="E465"/>
      <c r="F465"/>
      <c r="G465"/>
      <c r="H465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</row>
    <row r="466" spans="2:23" x14ac:dyDescent="0.15">
      <c r="B466"/>
      <c r="C466"/>
      <c r="D466"/>
      <c r="E466"/>
      <c r="F466"/>
      <c r="G466"/>
      <c r="H466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</row>
    <row r="467" spans="2:23" x14ac:dyDescent="0.15">
      <c r="B467"/>
      <c r="C467"/>
      <c r="D467"/>
      <c r="E467"/>
      <c r="F467"/>
      <c r="G467"/>
      <c r="H467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</row>
    <row r="468" spans="2:23" x14ac:dyDescent="0.15">
      <c r="B468"/>
      <c r="C468"/>
      <c r="D468"/>
      <c r="E468"/>
      <c r="F468"/>
      <c r="G468"/>
      <c r="H468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</row>
    <row r="469" spans="2:23" x14ac:dyDescent="0.15">
      <c r="B469"/>
      <c r="C469"/>
      <c r="D469"/>
      <c r="E469"/>
      <c r="F469"/>
      <c r="G469"/>
      <c r="H469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</row>
    <row r="470" spans="2:23" x14ac:dyDescent="0.15">
      <c r="B470"/>
      <c r="C470"/>
      <c r="D470"/>
      <c r="E470"/>
      <c r="F470"/>
      <c r="G470"/>
      <c r="H470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</row>
    <row r="471" spans="2:23" x14ac:dyDescent="0.15">
      <c r="B471"/>
      <c r="C471"/>
      <c r="D471"/>
      <c r="E471"/>
      <c r="F471"/>
      <c r="G471"/>
      <c r="H471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</row>
    <row r="472" spans="2:23" x14ac:dyDescent="0.15">
      <c r="B472"/>
      <c r="C472"/>
      <c r="D472"/>
      <c r="E472"/>
      <c r="F472"/>
      <c r="G472"/>
      <c r="H47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</row>
    <row r="473" spans="2:23" x14ac:dyDescent="0.15">
      <c r="B473"/>
      <c r="C473"/>
      <c r="D473"/>
      <c r="E473"/>
      <c r="F473"/>
      <c r="G473"/>
      <c r="H473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</row>
    <row r="474" spans="2:23" x14ac:dyDescent="0.15">
      <c r="B474"/>
      <c r="C474"/>
      <c r="D474"/>
      <c r="E474"/>
      <c r="F474"/>
      <c r="G474"/>
      <c r="H474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</row>
    <row r="475" spans="2:23" x14ac:dyDescent="0.15">
      <c r="B475"/>
      <c r="C475"/>
      <c r="D475"/>
      <c r="E475"/>
      <c r="F475"/>
      <c r="G475"/>
      <c r="H475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</row>
    <row r="476" spans="2:23" x14ac:dyDescent="0.15">
      <c r="B476"/>
      <c r="C476"/>
      <c r="D476"/>
      <c r="E476"/>
      <c r="F476"/>
      <c r="G476"/>
      <c r="H476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</row>
    <row r="477" spans="2:23" x14ac:dyDescent="0.15">
      <c r="B477"/>
      <c r="C477"/>
      <c r="D477"/>
      <c r="E477"/>
      <c r="F477"/>
      <c r="G477"/>
      <c r="H477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</row>
    <row r="478" spans="2:23" x14ac:dyDescent="0.15">
      <c r="B478"/>
      <c r="C478"/>
      <c r="D478"/>
      <c r="E478"/>
      <c r="F478"/>
      <c r="G478"/>
      <c r="H478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</row>
    <row r="479" spans="2:23" x14ac:dyDescent="0.15">
      <c r="B479"/>
      <c r="C479"/>
      <c r="D479"/>
      <c r="E479"/>
      <c r="F479"/>
      <c r="G479"/>
      <c r="H479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</row>
    <row r="480" spans="2:23" x14ac:dyDescent="0.15">
      <c r="B480"/>
      <c r="C480"/>
      <c r="D480"/>
      <c r="E480"/>
      <c r="F480"/>
      <c r="G480"/>
      <c r="H480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</row>
    <row r="481" spans="2:23" x14ac:dyDescent="0.15">
      <c r="B481"/>
      <c r="C481"/>
      <c r="D481"/>
      <c r="E481"/>
      <c r="F481"/>
      <c r="G481"/>
      <c r="H481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</row>
    <row r="482" spans="2:23" x14ac:dyDescent="0.15">
      <c r="B482"/>
      <c r="C482"/>
      <c r="D482"/>
      <c r="E482"/>
      <c r="F482"/>
      <c r="G482"/>
      <c r="H48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</row>
    <row r="483" spans="2:23" x14ac:dyDescent="0.15">
      <c r="B483"/>
      <c r="C483"/>
      <c r="D483"/>
      <c r="E483"/>
      <c r="F483"/>
      <c r="G483"/>
      <c r="H483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</row>
    <row r="484" spans="2:23" x14ac:dyDescent="0.15">
      <c r="B484"/>
      <c r="C484"/>
      <c r="D484"/>
      <c r="E484"/>
      <c r="F484"/>
      <c r="G484"/>
      <c r="H484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</row>
    <row r="485" spans="2:23" x14ac:dyDescent="0.15">
      <c r="B485"/>
      <c r="C485"/>
      <c r="D485"/>
      <c r="E485"/>
      <c r="F485"/>
      <c r="G485"/>
      <c r="H485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</row>
    <row r="486" spans="2:23" x14ac:dyDescent="0.15">
      <c r="B486"/>
      <c r="C486"/>
      <c r="D486"/>
      <c r="E486"/>
      <c r="F486"/>
      <c r="G486"/>
      <c r="H486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</row>
    <row r="487" spans="2:23" x14ac:dyDescent="0.15">
      <c r="B487"/>
      <c r="C487"/>
      <c r="D487"/>
      <c r="E487"/>
      <c r="F487"/>
      <c r="G487"/>
      <c r="H487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</row>
    <row r="488" spans="2:23" x14ac:dyDescent="0.15">
      <c r="B488"/>
      <c r="C488"/>
      <c r="D488"/>
      <c r="E488"/>
      <c r="F488"/>
      <c r="G488"/>
      <c r="H488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</row>
    <row r="489" spans="2:23" x14ac:dyDescent="0.15">
      <c r="B489"/>
      <c r="C489"/>
      <c r="D489"/>
      <c r="E489"/>
      <c r="F489"/>
      <c r="G489"/>
      <c r="H489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</row>
    <row r="490" spans="2:23" x14ac:dyDescent="0.15">
      <c r="B490"/>
      <c r="C490"/>
      <c r="D490"/>
      <c r="E490"/>
      <c r="F490"/>
      <c r="G490"/>
      <c r="H490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</row>
    <row r="491" spans="2:23" x14ac:dyDescent="0.15">
      <c r="B491"/>
      <c r="C491"/>
      <c r="D491"/>
      <c r="E491"/>
      <c r="F491"/>
      <c r="G491"/>
      <c r="H491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</row>
    <row r="492" spans="2:23" x14ac:dyDescent="0.15">
      <c r="B492"/>
      <c r="C492"/>
      <c r="D492"/>
      <c r="E492"/>
      <c r="F492"/>
      <c r="G492"/>
      <c r="H49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</row>
    <row r="493" spans="2:23" x14ac:dyDescent="0.15">
      <c r="B493"/>
      <c r="C493"/>
      <c r="D493"/>
      <c r="E493"/>
      <c r="F493"/>
      <c r="G493"/>
      <c r="H493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</row>
    <row r="494" spans="2:23" x14ac:dyDescent="0.15">
      <c r="B494"/>
      <c r="C494"/>
      <c r="D494"/>
      <c r="E494"/>
      <c r="F494"/>
      <c r="G494"/>
      <c r="H494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</row>
    <row r="495" spans="2:23" x14ac:dyDescent="0.15">
      <c r="B495"/>
      <c r="C495"/>
      <c r="D495"/>
      <c r="E495"/>
      <c r="F495"/>
      <c r="G495"/>
      <c r="H495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</row>
    <row r="496" spans="2:23" x14ac:dyDescent="0.15">
      <c r="B496"/>
      <c r="C496"/>
      <c r="D496"/>
      <c r="E496"/>
      <c r="F496"/>
      <c r="G496"/>
      <c r="H496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</row>
    <row r="497" spans="2:23" x14ac:dyDescent="0.15">
      <c r="B497"/>
      <c r="C497"/>
      <c r="D497"/>
      <c r="E497"/>
      <c r="F497"/>
      <c r="G497"/>
      <c r="H497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</row>
    <row r="498" spans="2:23" x14ac:dyDescent="0.15">
      <c r="B498"/>
      <c r="C498"/>
      <c r="D498"/>
      <c r="E498"/>
      <c r="F498"/>
      <c r="G498"/>
      <c r="H498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</row>
    <row r="499" spans="2:23" x14ac:dyDescent="0.15">
      <c r="B499"/>
      <c r="C499"/>
      <c r="D499"/>
      <c r="E499"/>
      <c r="F499"/>
      <c r="G499"/>
      <c r="H499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</row>
    <row r="500" spans="2:23" x14ac:dyDescent="0.15">
      <c r="B500"/>
      <c r="C500"/>
      <c r="D500"/>
      <c r="E500"/>
      <c r="F500"/>
      <c r="G500"/>
      <c r="H500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</row>
    <row r="501" spans="2:23" x14ac:dyDescent="0.15">
      <c r="B501"/>
      <c r="C501"/>
      <c r="D501"/>
      <c r="E501"/>
      <c r="F501"/>
      <c r="G501"/>
      <c r="H501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</row>
    <row r="502" spans="2:23" x14ac:dyDescent="0.15">
      <c r="B502"/>
      <c r="C502"/>
      <c r="D502"/>
      <c r="E502"/>
      <c r="F502"/>
      <c r="G502"/>
      <c r="H50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</row>
    <row r="503" spans="2:23" x14ac:dyDescent="0.15">
      <c r="B503"/>
      <c r="C503"/>
      <c r="D503"/>
      <c r="E503"/>
      <c r="F503"/>
      <c r="G503"/>
      <c r="H503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</row>
    <row r="504" spans="2:23" x14ac:dyDescent="0.15">
      <c r="B504"/>
      <c r="C504"/>
      <c r="D504"/>
      <c r="E504"/>
      <c r="F504"/>
      <c r="G504"/>
      <c r="H504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</row>
    <row r="505" spans="2:23" x14ac:dyDescent="0.15">
      <c r="B505"/>
      <c r="C505"/>
      <c r="D505"/>
      <c r="E505"/>
      <c r="F505"/>
      <c r="G505"/>
      <c r="H505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</row>
    <row r="506" spans="2:23" x14ac:dyDescent="0.15">
      <c r="B506"/>
      <c r="C506"/>
      <c r="D506"/>
      <c r="E506"/>
      <c r="F506"/>
      <c r="G506"/>
      <c r="H506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</row>
    <row r="507" spans="2:23" x14ac:dyDescent="0.15">
      <c r="B507"/>
      <c r="C507"/>
      <c r="D507"/>
      <c r="E507"/>
      <c r="F507"/>
      <c r="G507"/>
      <c r="H507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</row>
    <row r="508" spans="2:23" x14ac:dyDescent="0.15">
      <c r="B508"/>
      <c r="C508"/>
      <c r="D508"/>
      <c r="E508"/>
      <c r="F508"/>
      <c r="G508"/>
      <c r="H508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</row>
    <row r="509" spans="2:23" x14ac:dyDescent="0.15">
      <c r="B509"/>
      <c r="C509"/>
      <c r="D509"/>
      <c r="E509"/>
      <c r="F509"/>
      <c r="G509"/>
      <c r="H509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</row>
    <row r="510" spans="2:23" x14ac:dyDescent="0.15">
      <c r="B510"/>
      <c r="C510"/>
      <c r="D510"/>
      <c r="E510"/>
      <c r="F510"/>
      <c r="G510"/>
      <c r="H510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</row>
    <row r="511" spans="2:23" x14ac:dyDescent="0.15">
      <c r="B511"/>
      <c r="C511"/>
      <c r="D511"/>
      <c r="E511"/>
      <c r="F511"/>
      <c r="G511"/>
      <c r="H511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</row>
    <row r="512" spans="2:23" x14ac:dyDescent="0.15">
      <c r="B512"/>
      <c r="C512"/>
      <c r="D512"/>
      <c r="E512"/>
      <c r="F512"/>
      <c r="G512"/>
      <c r="H5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</row>
    <row r="513" spans="2:23" x14ac:dyDescent="0.15">
      <c r="B513"/>
      <c r="C513"/>
      <c r="D513"/>
      <c r="E513"/>
      <c r="F513"/>
      <c r="G513"/>
      <c r="H513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</row>
    <row r="514" spans="2:23" x14ac:dyDescent="0.15">
      <c r="B514"/>
      <c r="C514"/>
      <c r="D514"/>
      <c r="E514"/>
      <c r="F514"/>
      <c r="G514"/>
      <c r="H514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</row>
    <row r="515" spans="2:23" x14ac:dyDescent="0.15">
      <c r="B515"/>
      <c r="C515"/>
      <c r="D515"/>
      <c r="E515"/>
      <c r="F515"/>
      <c r="G515"/>
      <c r="H515"/>
      <c r="I515" s="12"/>
      <c r="J515" s="12"/>
      <c r="K515" s="12"/>
      <c r="L515" s="12"/>
      <c r="M515" s="12"/>
      <c r="N515" s="12"/>
    </row>
    <row r="516" spans="2:23" x14ac:dyDescent="0.15">
      <c r="B516"/>
      <c r="C516"/>
      <c r="D516"/>
      <c r="E516"/>
      <c r="F516"/>
      <c r="G516"/>
      <c r="H516"/>
      <c r="I516" s="12"/>
      <c r="J516" s="12"/>
      <c r="K516" s="12"/>
      <c r="L516" s="12"/>
      <c r="M516" s="12"/>
      <c r="N516" s="12"/>
    </row>
    <row r="517" spans="2:23" x14ac:dyDescent="0.15">
      <c r="B517"/>
      <c r="C517"/>
      <c r="D517"/>
      <c r="E517"/>
      <c r="F517"/>
      <c r="G517"/>
      <c r="H517"/>
      <c r="I517" s="12"/>
      <c r="J517" s="12"/>
      <c r="K517" s="12"/>
      <c r="L517" s="12"/>
      <c r="M517" s="12"/>
      <c r="N517" s="12"/>
    </row>
    <row r="518" spans="2:23" x14ac:dyDescent="0.15">
      <c r="B518"/>
      <c r="C518"/>
      <c r="D518"/>
      <c r="E518"/>
      <c r="F518"/>
      <c r="G518"/>
      <c r="H518"/>
      <c r="I518" s="12"/>
      <c r="J518" s="12"/>
      <c r="K518" s="12"/>
      <c r="L518" s="12"/>
      <c r="M518" s="12"/>
      <c r="N518" s="12"/>
    </row>
    <row r="519" spans="2:23" x14ac:dyDescent="0.15">
      <c r="B519"/>
      <c r="C519"/>
      <c r="D519"/>
      <c r="E519"/>
      <c r="F519"/>
      <c r="G519"/>
      <c r="H519"/>
      <c r="I519" s="12"/>
      <c r="J519" s="12"/>
      <c r="K519" s="12"/>
      <c r="L519" s="12"/>
      <c r="M519" s="12"/>
      <c r="N519" s="12"/>
    </row>
    <row r="520" spans="2:23" x14ac:dyDescent="0.15">
      <c r="B520"/>
      <c r="C520"/>
      <c r="D520"/>
      <c r="E520"/>
      <c r="F520"/>
      <c r="G520"/>
      <c r="H520"/>
      <c r="I520" s="12"/>
      <c r="J520" s="12"/>
      <c r="K520" s="12"/>
      <c r="L520" s="12"/>
      <c r="M520" s="12"/>
      <c r="N520" s="12"/>
    </row>
    <row r="521" spans="2:23" x14ac:dyDescent="0.15">
      <c r="B521"/>
      <c r="C521"/>
      <c r="D521"/>
      <c r="E521"/>
      <c r="F521"/>
      <c r="G521"/>
      <c r="H521"/>
      <c r="I521" s="12"/>
      <c r="J521" s="12"/>
      <c r="K521" s="12"/>
      <c r="L521" s="12"/>
      <c r="M521" s="12"/>
      <c r="N521" s="12"/>
    </row>
    <row r="522" spans="2:23" x14ac:dyDescent="0.15">
      <c r="B522"/>
      <c r="C522"/>
      <c r="D522"/>
      <c r="E522"/>
      <c r="F522"/>
      <c r="G522"/>
      <c r="H522"/>
      <c r="I522" s="12"/>
      <c r="J522" s="12"/>
      <c r="K522" s="12"/>
      <c r="L522" s="12"/>
      <c r="M522" s="12"/>
      <c r="N522" s="12"/>
    </row>
    <row r="523" spans="2:23" x14ac:dyDescent="0.15">
      <c r="B523"/>
      <c r="C523"/>
      <c r="D523"/>
      <c r="E523"/>
      <c r="F523"/>
      <c r="G523"/>
      <c r="H523"/>
      <c r="I523" s="12"/>
      <c r="J523" s="12"/>
      <c r="K523" s="12"/>
      <c r="L523" s="12"/>
      <c r="M523" s="12"/>
      <c r="N523" s="12"/>
    </row>
    <row r="524" spans="2:23" x14ac:dyDescent="0.15">
      <c r="B524"/>
      <c r="C524"/>
      <c r="D524"/>
      <c r="E524"/>
      <c r="F524"/>
      <c r="G524"/>
      <c r="H524"/>
      <c r="I524" s="12"/>
      <c r="J524" s="12"/>
      <c r="K524" s="12"/>
      <c r="L524" s="12"/>
      <c r="M524" s="12"/>
      <c r="N524" s="12"/>
    </row>
    <row r="525" spans="2:23" x14ac:dyDescent="0.15">
      <c r="B525"/>
      <c r="C525"/>
      <c r="D525"/>
      <c r="E525"/>
      <c r="F525"/>
      <c r="G525"/>
      <c r="H525"/>
      <c r="I525" s="12"/>
      <c r="J525" s="12"/>
      <c r="K525" s="12"/>
      <c r="L525" s="12"/>
      <c r="M525" s="12"/>
      <c r="N525" s="12"/>
    </row>
    <row r="526" spans="2:23" x14ac:dyDescent="0.15">
      <c r="B526"/>
      <c r="C526"/>
      <c r="D526"/>
      <c r="E526"/>
      <c r="F526"/>
      <c r="G526"/>
      <c r="H526"/>
      <c r="I526" s="12"/>
      <c r="J526" s="12"/>
      <c r="K526" s="12"/>
      <c r="L526" s="12"/>
      <c r="M526" s="12"/>
      <c r="N526" s="12"/>
    </row>
    <row r="527" spans="2:23" x14ac:dyDescent="0.15">
      <c r="B527"/>
      <c r="C527"/>
      <c r="D527"/>
      <c r="E527"/>
      <c r="F527"/>
      <c r="G527"/>
      <c r="H527"/>
      <c r="I527" s="12"/>
      <c r="J527" s="12"/>
      <c r="K527" s="12"/>
      <c r="L527" s="12"/>
      <c r="M527" s="12"/>
      <c r="N527" s="12"/>
    </row>
    <row r="528" spans="2:23" x14ac:dyDescent="0.15">
      <c r="B528"/>
      <c r="C528"/>
      <c r="D528"/>
      <c r="E528"/>
      <c r="F528"/>
      <c r="G528"/>
      <c r="H528"/>
      <c r="I528" s="12"/>
      <c r="J528" s="12"/>
      <c r="K528" s="12"/>
      <c r="L528" s="12"/>
      <c r="M528" s="12"/>
      <c r="N528" s="12"/>
    </row>
    <row r="529" spans="2:14" x14ac:dyDescent="0.15">
      <c r="B529"/>
      <c r="C529"/>
      <c r="D529"/>
      <c r="E529"/>
      <c r="F529"/>
      <c r="G529"/>
      <c r="H529"/>
      <c r="I529" s="12"/>
      <c r="J529" s="12"/>
      <c r="K529" s="12"/>
      <c r="L529" s="12"/>
      <c r="M529" s="12"/>
      <c r="N529" s="12"/>
    </row>
    <row r="530" spans="2:14" x14ac:dyDescent="0.15">
      <c r="B530"/>
      <c r="C530"/>
      <c r="D530"/>
      <c r="E530"/>
      <c r="F530"/>
      <c r="G530"/>
      <c r="H530"/>
      <c r="I530" s="12"/>
      <c r="J530" s="12"/>
      <c r="K530" s="12"/>
      <c r="L530" s="12"/>
      <c r="M530" s="12"/>
      <c r="N530" s="12"/>
    </row>
    <row r="531" spans="2:14" x14ac:dyDescent="0.15">
      <c r="B531"/>
      <c r="C531"/>
      <c r="D531"/>
      <c r="E531"/>
      <c r="F531"/>
      <c r="G531"/>
      <c r="H531"/>
      <c r="I531" s="12"/>
      <c r="J531" s="12"/>
      <c r="K531" s="12"/>
      <c r="L531" s="12"/>
      <c r="M531" s="12"/>
      <c r="N531" s="12"/>
    </row>
    <row r="532" spans="2:14" x14ac:dyDescent="0.15">
      <c r="B532"/>
      <c r="C532"/>
      <c r="D532"/>
      <c r="E532"/>
      <c r="F532"/>
      <c r="G532"/>
      <c r="H532"/>
      <c r="I532" s="12"/>
      <c r="J532" s="12"/>
      <c r="K532" s="12"/>
      <c r="L532" s="12"/>
      <c r="M532" s="12"/>
      <c r="N532" s="12"/>
    </row>
    <row r="533" spans="2:14" x14ac:dyDescent="0.15">
      <c r="B533"/>
      <c r="C533"/>
      <c r="D533"/>
      <c r="E533"/>
      <c r="F533"/>
      <c r="G533"/>
      <c r="H533"/>
      <c r="I533" s="12"/>
      <c r="J533" s="12"/>
      <c r="K533" s="12"/>
      <c r="L533" s="12"/>
      <c r="M533" s="12"/>
      <c r="N533" s="12"/>
    </row>
    <row r="534" spans="2:14" x14ac:dyDescent="0.15">
      <c r="B534"/>
      <c r="C534"/>
      <c r="D534"/>
      <c r="E534"/>
      <c r="F534"/>
      <c r="G534"/>
      <c r="H534"/>
      <c r="I534" s="12"/>
      <c r="J534" s="12"/>
      <c r="K534" s="12"/>
      <c r="L534" s="12"/>
      <c r="M534" s="12"/>
      <c r="N534" s="12"/>
    </row>
    <row r="535" spans="2:14" x14ac:dyDescent="0.15">
      <c r="B535"/>
      <c r="C535"/>
      <c r="D535"/>
      <c r="E535"/>
      <c r="F535"/>
      <c r="G535"/>
      <c r="H535"/>
      <c r="I535" s="12"/>
      <c r="J535" s="12"/>
      <c r="K535" s="12"/>
      <c r="L535" s="12"/>
      <c r="M535" s="12"/>
      <c r="N535" s="12"/>
    </row>
    <row r="536" spans="2:14" x14ac:dyDescent="0.15">
      <c r="B536"/>
      <c r="C536"/>
      <c r="D536"/>
      <c r="E536"/>
      <c r="F536"/>
      <c r="G536"/>
      <c r="H536"/>
      <c r="I536" s="12"/>
      <c r="J536" s="12"/>
      <c r="K536" s="12"/>
      <c r="L536" s="12"/>
      <c r="M536" s="12"/>
      <c r="N536" s="12"/>
    </row>
    <row r="537" spans="2:14" x14ac:dyDescent="0.15">
      <c r="B537"/>
      <c r="C537"/>
      <c r="D537"/>
      <c r="E537"/>
      <c r="F537"/>
      <c r="G537"/>
      <c r="H537"/>
      <c r="I537" s="12"/>
      <c r="J537" s="12"/>
      <c r="K537" s="12"/>
      <c r="L537" s="12"/>
      <c r="M537" s="12"/>
      <c r="N537" s="12"/>
    </row>
    <row r="538" spans="2:14" x14ac:dyDescent="0.15">
      <c r="B538"/>
      <c r="C538"/>
      <c r="D538"/>
      <c r="E538"/>
      <c r="F538"/>
      <c r="G538"/>
      <c r="H538"/>
      <c r="I538" s="12"/>
      <c r="J538" s="12"/>
      <c r="K538" s="12"/>
      <c r="L538" s="12"/>
      <c r="M538" s="12"/>
      <c r="N538" s="12"/>
    </row>
    <row r="539" spans="2:14" x14ac:dyDescent="0.15">
      <c r="B539"/>
      <c r="C539"/>
      <c r="D539"/>
      <c r="E539"/>
      <c r="F539"/>
      <c r="G539"/>
      <c r="H539"/>
      <c r="I539" s="12"/>
      <c r="J539" s="12"/>
      <c r="K539" s="12"/>
      <c r="L539" s="12"/>
      <c r="M539" s="12"/>
      <c r="N539" s="12"/>
    </row>
    <row r="540" spans="2:14" x14ac:dyDescent="0.15">
      <c r="B540"/>
      <c r="C540"/>
      <c r="D540"/>
      <c r="E540"/>
      <c r="F540"/>
      <c r="G540"/>
      <c r="H540"/>
      <c r="I540" s="12"/>
      <c r="J540" s="12"/>
      <c r="K540" s="12"/>
      <c r="L540" s="12"/>
      <c r="M540" s="12"/>
      <c r="N540" s="12"/>
    </row>
    <row r="541" spans="2:14" x14ac:dyDescent="0.15">
      <c r="B541"/>
      <c r="C541"/>
      <c r="D541"/>
      <c r="E541"/>
      <c r="F541"/>
      <c r="G541"/>
      <c r="H541"/>
      <c r="I541" s="12"/>
      <c r="J541" s="12"/>
      <c r="K541" s="12"/>
      <c r="L541" s="12"/>
      <c r="M541" s="12"/>
      <c r="N541" s="12"/>
    </row>
    <row r="542" spans="2:14" x14ac:dyDescent="0.15">
      <c r="B542"/>
      <c r="C542"/>
      <c r="D542"/>
      <c r="E542"/>
      <c r="F542"/>
      <c r="G542"/>
      <c r="H542"/>
      <c r="I542" s="12"/>
      <c r="J542" s="12"/>
      <c r="K542" s="12"/>
      <c r="L542" s="12"/>
      <c r="M542" s="12"/>
      <c r="N542" s="12"/>
    </row>
    <row r="543" spans="2:14" x14ac:dyDescent="0.15">
      <c r="B543"/>
      <c r="C543"/>
      <c r="D543"/>
      <c r="E543"/>
      <c r="F543"/>
      <c r="G543"/>
      <c r="H543"/>
      <c r="I543" s="12"/>
      <c r="J543" s="12"/>
      <c r="K543" s="12"/>
      <c r="L543" s="12"/>
      <c r="M543" s="12"/>
      <c r="N543" s="12"/>
    </row>
    <row r="544" spans="2:14" x14ac:dyDescent="0.15">
      <c r="B544"/>
      <c r="C544"/>
      <c r="D544"/>
      <c r="E544"/>
      <c r="F544"/>
      <c r="G544"/>
      <c r="H544"/>
      <c r="I544" s="12"/>
      <c r="J544" s="12"/>
      <c r="K544" s="12"/>
      <c r="L544" s="12"/>
      <c r="M544" s="12"/>
      <c r="N544" s="12"/>
    </row>
    <row r="545" spans="2:14" x14ac:dyDescent="0.15">
      <c r="B545"/>
      <c r="C545"/>
      <c r="D545"/>
      <c r="E545"/>
      <c r="F545"/>
      <c r="G545"/>
      <c r="H545"/>
      <c r="I545" s="12"/>
      <c r="J545" s="12"/>
      <c r="K545" s="12"/>
      <c r="L545" s="12"/>
      <c r="M545" s="12"/>
      <c r="N545" s="12"/>
    </row>
    <row r="546" spans="2:14" x14ac:dyDescent="0.15">
      <c r="B546"/>
      <c r="C546"/>
      <c r="D546"/>
      <c r="E546"/>
      <c r="F546"/>
      <c r="G546"/>
      <c r="H546"/>
      <c r="I546" s="12"/>
      <c r="J546" s="12"/>
      <c r="K546" s="12"/>
      <c r="L546" s="12"/>
      <c r="M546" s="12"/>
      <c r="N546" s="12"/>
    </row>
    <row r="547" spans="2:14" x14ac:dyDescent="0.15">
      <c r="B547"/>
      <c r="C547"/>
      <c r="D547"/>
      <c r="E547"/>
      <c r="F547"/>
      <c r="G547"/>
      <c r="H547"/>
      <c r="I547" s="12"/>
      <c r="J547" s="12"/>
      <c r="K547" s="12"/>
      <c r="L547" s="12"/>
      <c r="M547" s="12"/>
      <c r="N547" s="12"/>
    </row>
    <row r="548" spans="2:14" x14ac:dyDescent="0.15">
      <c r="B548"/>
      <c r="C548"/>
      <c r="D548"/>
      <c r="E548"/>
      <c r="F548"/>
      <c r="G548"/>
      <c r="H548"/>
      <c r="I548" s="12"/>
      <c r="J548" s="12"/>
      <c r="K548" s="12"/>
      <c r="L548" s="12"/>
      <c r="M548" s="12"/>
      <c r="N548" s="12"/>
    </row>
    <row r="549" spans="2:14" x14ac:dyDescent="0.15">
      <c r="B549"/>
      <c r="C549"/>
      <c r="D549"/>
      <c r="E549"/>
      <c r="F549"/>
      <c r="G549"/>
      <c r="H549"/>
      <c r="I549" s="12"/>
      <c r="J549" s="12"/>
      <c r="K549" s="12"/>
      <c r="L549" s="12"/>
      <c r="M549" s="12"/>
      <c r="N549" s="12"/>
    </row>
    <row r="550" spans="2:14" x14ac:dyDescent="0.15">
      <c r="B550"/>
      <c r="C550"/>
      <c r="D550"/>
      <c r="E550"/>
      <c r="F550"/>
      <c r="G550"/>
      <c r="H550"/>
      <c r="I550" s="12"/>
      <c r="J550" s="12"/>
      <c r="K550" s="12"/>
      <c r="L550" s="12"/>
      <c r="M550" s="12"/>
      <c r="N550" s="12"/>
    </row>
    <row r="551" spans="2:14" x14ac:dyDescent="0.15">
      <c r="B551"/>
      <c r="C551"/>
      <c r="D551"/>
      <c r="E551"/>
      <c r="F551"/>
      <c r="G551"/>
      <c r="H551"/>
      <c r="I551" s="12"/>
      <c r="J551" s="12"/>
      <c r="K551" s="12"/>
      <c r="L551" s="12"/>
      <c r="M551" s="12"/>
      <c r="N551" s="12"/>
    </row>
    <row r="552" spans="2:14" x14ac:dyDescent="0.15">
      <c r="B552"/>
      <c r="C552"/>
      <c r="D552"/>
      <c r="E552"/>
      <c r="F552"/>
      <c r="G552"/>
      <c r="H552"/>
      <c r="I552" s="12"/>
      <c r="J552" s="12"/>
      <c r="K552" s="12"/>
      <c r="L552" s="12"/>
      <c r="M552" s="12"/>
      <c r="N552" s="12"/>
    </row>
    <row r="553" spans="2:14" x14ac:dyDescent="0.15">
      <c r="B553"/>
      <c r="C553"/>
      <c r="D553"/>
      <c r="E553"/>
      <c r="F553"/>
      <c r="G553"/>
      <c r="H553"/>
      <c r="I553" s="12"/>
      <c r="J553" s="12"/>
      <c r="K553" s="12"/>
      <c r="L553" s="12"/>
      <c r="M553" s="12"/>
      <c r="N553" s="12"/>
    </row>
    <row r="554" spans="2:14" x14ac:dyDescent="0.15">
      <c r="B554"/>
      <c r="C554"/>
      <c r="D554"/>
      <c r="E554"/>
      <c r="F554"/>
      <c r="G554"/>
      <c r="H554"/>
      <c r="I554" s="12"/>
      <c r="J554" s="12"/>
      <c r="K554" s="12"/>
      <c r="L554" s="12"/>
      <c r="M554" s="12"/>
      <c r="N554" s="12"/>
    </row>
    <row r="555" spans="2:14" x14ac:dyDescent="0.15">
      <c r="B555"/>
      <c r="C555"/>
      <c r="D555"/>
      <c r="E555"/>
      <c r="F555"/>
      <c r="G555"/>
      <c r="H555"/>
      <c r="I555" s="12"/>
      <c r="J555" s="12"/>
      <c r="K555" s="12"/>
      <c r="L555" s="12"/>
      <c r="M555" s="12"/>
      <c r="N555" s="12"/>
    </row>
    <row r="556" spans="2:14" x14ac:dyDescent="0.15">
      <c r="B556"/>
      <c r="C556"/>
      <c r="D556"/>
      <c r="E556"/>
      <c r="F556"/>
      <c r="G556"/>
      <c r="H556"/>
      <c r="I556" s="12"/>
      <c r="J556" s="12"/>
      <c r="K556" s="12"/>
      <c r="L556" s="12"/>
      <c r="M556" s="12"/>
      <c r="N556" s="12"/>
    </row>
    <row r="557" spans="2:14" x14ac:dyDescent="0.15">
      <c r="B557"/>
      <c r="C557"/>
      <c r="D557"/>
      <c r="E557"/>
      <c r="F557"/>
      <c r="G557"/>
      <c r="H557"/>
      <c r="I557" s="12"/>
      <c r="J557" s="12"/>
      <c r="K557" s="12"/>
      <c r="L557" s="12"/>
      <c r="M557" s="12"/>
      <c r="N557" s="12"/>
    </row>
    <row r="558" spans="2:14" x14ac:dyDescent="0.15">
      <c r="B558"/>
      <c r="C558"/>
      <c r="D558"/>
      <c r="E558"/>
      <c r="F558"/>
      <c r="G558"/>
      <c r="H558"/>
      <c r="I558" s="12"/>
      <c r="J558" s="12"/>
      <c r="K558" s="12"/>
      <c r="L558" s="12"/>
      <c r="M558" s="12"/>
      <c r="N558" s="12"/>
    </row>
    <row r="559" spans="2:14" x14ac:dyDescent="0.15">
      <c r="B559"/>
      <c r="C559"/>
      <c r="D559"/>
      <c r="E559"/>
      <c r="F559"/>
      <c r="G559"/>
      <c r="H559"/>
      <c r="I559" s="12"/>
      <c r="J559" s="12"/>
      <c r="K559" s="12"/>
      <c r="L559" s="12"/>
      <c r="M559" s="12"/>
      <c r="N559" s="12"/>
    </row>
    <row r="560" spans="2:14" x14ac:dyDescent="0.15">
      <c r="B560"/>
      <c r="C560"/>
      <c r="D560"/>
      <c r="E560"/>
      <c r="F560"/>
      <c r="G560"/>
      <c r="H560"/>
      <c r="I560" s="12"/>
      <c r="J560" s="12"/>
      <c r="K560" s="12"/>
      <c r="L560" s="12"/>
      <c r="M560" s="12"/>
      <c r="N560" s="12"/>
    </row>
    <row r="561" spans="2:14" x14ac:dyDescent="0.15">
      <c r="B561"/>
      <c r="C561"/>
      <c r="D561"/>
      <c r="E561"/>
      <c r="F561"/>
      <c r="G561"/>
      <c r="H561"/>
      <c r="I561" s="12"/>
      <c r="J561" s="12"/>
      <c r="K561" s="12"/>
      <c r="L561" s="12"/>
      <c r="M561" s="12"/>
      <c r="N561" s="12"/>
    </row>
    <row r="562" spans="2:14" x14ac:dyDescent="0.15">
      <c r="B562"/>
      <c r="C562"/>
      <c r="D562"/>
      <c r="E562"/>
      <c r="F562"/>
      <c r="G562"/>
      <c r="H562"/>
      <c r="I562" s="12"/>
      <c r="J562" s="12"/>
      <c r="K562" s="12"/>
      <c r="L562" s="12"/>
      <c r="M562" s="12"/>
      <c r="N562" s="12"/>
    </row>
    <row r="563" spans="2:14" x14ac:dyDescent="0.15">
      <c r="B563"/>
      <c r="C563"/>
      <c r="D563"/>
      <c r="E563"/>
      <c r="F563"/>
      <c r="G563"/>
      <c r="H563"/>
      <c r="I563" s="12"/>
      <c r="J563" s="12"/>
      <c r="K563" s="12"/>
      <c r="L563" s="12"/>
      <c r="M563" s="12"/>
      <c r="N563" s="12"/>
    </row>
    <row r="564" spans="2:14" x14ac:dyDescent="0.15">
      <c r="B564"/>
      <c r="C564"/>
      <c r="D564"/>
      <c r="E564"/>
      <c r="F564"/>
      <c r="G564"/>
      <c r="H564"/>
      <c r="I564" s="12"/>
      <c r="J564" s="12"/>
      <c r="K564" s="12"/>
      <c r="L564" s="12"/>
      <c r="M564" s="12"/>
      <c r="N564" s="12"/>
    </row>
    <row r="565" spans="2:14" x14ac:dyDescent="0.15">
      <c r="B565"/>
      <c r="C565"/>
      <c r="D565"/>
      <c r="E565"/>
      <c r="F565"/>
      <c r="G565"/>
      <c r="H565"/>
      <c r="I565" s="12"/>
      <c r="J565" s="12"/>
      <c r="K565" s="12"/>
      <c r="L565" s="12"/>
      <c r="M565" s="12"/>
      <c r="N565" s="12"/>
    </row>
    <row r="566" spans="2:14" x14ac:dyDescent="0.15">
      <c r="B566"/>
      <c r="C566"/>
      <c r="D566"/>
      <c r="E566"/>
      <c r="F566"/>
      <c r="G566"/>
      <c r="H566"/>
      <c r="I566" s="12"/>
      <c r="J566" s="12"/>
      <c r="K566" s="12"/>
      <c r="L566" s="12"/>
      <c r="M566" s="12"/>
      <c r="N566" s="12"/>
    </row>
    <row r="567" spans="2:14" x14ac:dyDescent="0.15">
      <c r="B567"/>
      <c r="C567"/>
      <c r="D567"/>
      <c r="E567"/>
      <c r="F567"/>
      <c r="G567"/>
      <c r="H567"/>
      <c r="I567" s="12"/>
      <c r="J567" s="12"/>
      <c r="K567" s="12"/>
      <c r="L567" s="12"/>
      <c r="M567" s="12"/>
      <c r="N567" s="12"/>
    </row>
    <row r="568" spans="2:14" x14ac:dyDescent="0.15">
      <c r="B568"/>
      <c r="C568"/>
      <c r="D568"/>
      <c r="E568"/>
      <c r="F568"/>
      <c r="G568"/>
      <c r="H568"/>
      <c r="I568" s="12"/>
      <c r="J568" s="12"/>
      <c r="K568" s="12"/>
      <c r="L568" s="12"/>
      <c r="M568" s="12"/>
      <c r="N568" s="12"/>
    </row>
    <row r="569" spans="2:14" x14ac:dyDescent="0.15">
      <c r="B569"/>
      <c r="C569"/>
      <c r="D569"/>
      <c r="E569"/>
      <c r="F569"/>
      <c r="G569"/>
      <c r="H569"/>
      <c r="I569" s="12"/>
      <c r="J569" s="12"/>
      <c r="K569" s="12"/>
      <c r="L569" s="12"/>
      <c r="M569" s="12"/>
      <c r="N569" s="12"/>
    </row>
    <row r="570" spans="2:14" x14ac:dyDescent="0.15">
      <c r="B570"/>
      <c r="C570"/>
      <c r="D570"/>
      <c r="E570"/>
      <c r="F570"/>
      <c r="G570"/>
      <c r="H570"/>
      <c r="I570" s="12"/>
      <c r="J570" s="12"/>
      <c r="K570" s="12"/>
      <c r="L570" s="12"/>
      <c r="M570" s="12"/>
      <c r="N570" s="12"/>
    </row>
    <row r="571" spans="2:14" x14ac:dyDescent="0.15">
      <c r="B571"/>
      <c r="C571"/>
      <c r="D571"/>
      <c r="E571"/>
      <c r="F571"/>
      <c r="G571"/>
      <c r="H571"/>
      <c r="I571" s="12"/>
      <c r="J571" s="12"/>
      <c r="K571" s="12"/>
      <c r="L571" s="12"/>
      <c r="M571" s="12"/>
      <c r="N571" s="12"/>
    </row>
    <row r="572" spans="2:14" x14ac:dyDescent="0.15">
      <c r="B572"/>
      <c r="C572"/>
      <c r="D572"/>
      <c r="E572"/>
      <c r="F572"/>
      <c r="G572"/>
      <c r="H572"/>
      <c r="I572" s="12"/>
      <c r="J572" s="12"/>
      <c r="K572" s="12"/>
      <c r="L572" s="12"/>
      <c r="M572" s="12"/>
      <c r="N572" s="12"/>
    </row>
    <row r="573" spans="2:14" x14ac:dyDescent="0.15">
      <c r="B573"/>
      <c r="C573"/>
      <c r="D573"/>
      <c r="E573"/>
      <c r="F573"/>
      <c r="G573"/>
      <c r="H573"/>
      <c r="I573" s="12"/>
      <c r="J573" s="12"/>
      <c r="K573" s="12"/>
      <c r="L573" s="12"/>
      <c r="M573" s="12"/>
      <c r="N573" s="12"/>
    </row>
    <row r="574" spans="2:14" x14ac:dyDescent="0.15">
      <c r="B574"/>
      <c r="C574"/>
      <c r="D574"/>
      <c r="E574"/>
      <c r="F574"/>
      <c r="G574"/>
      <c r="H574"/>
      <c r="I574" s="12"/>
      <c r="J574" s="12"/>
      <c r="K574" s="12"/>
      <c r="L574" s="12"/>
      <c r="M574" s="12"/>
      <c r="N574" s="12"/>
    </row>
    <row r="575" spans="2:14" x14ac:dyDescent="0.15">
      <c r="B575"/>
      <c r="C575"/>
      <c r="D575"/>
      <c r="E575"/>
      <c r="F575"/>
      <c r="G575"/>
      <c r="H575"/>
      <c r="I575" s="12"/>
      <c r="J575" s="12"/>
      <c r="K575" s="12"/>
      <c r="L575" s="12"/>
      <c r="M575" s="12"/>
      <c r="N575" s="12"/>
    </row>
    <row r="576" spans="2:14" x14ac:dyDescent="0.15">
      <c r="B576"/>
      <c r="C576"/>
      <c r="D576"/>
      <c r="E576"/>
      <c r="F576"/>
      <c r="G576"/>
      <c r="H576"/>
      <c r="I576" s="12"/>
      <c r="J576" s="12"/>
      <c r="K576" s="12"/>
      <c r="L576" s="12"/>
      <c r="M576" s="12"/>
      <c r="N576" s="12"/>
    </row>
    <row r="577" spans="1:26" x14ac:dyDescent="0.15">
      <c r="B577"/>
      <c r="C577"/>
      <c r="D577"/>
      <c r="E577"/>
      <c r="F577"/>
      <c r="G577"/>
      <c r="H577"/>
      <c r="I577" s="12"/>
      <c r="J577" s="12"/>
      <c r="K577" s="12"/>
      <c r="L577" s="12"/>
      <c r="M577" s="12"/>
      <c r="N577" s="12"/>
    </row>
    <row r="578" spans="1:26" x14ac:dyDescent="0.15">
      <c r="B578"/>
      <c r="C578"/>
      <c r="D578"/>
      <c r="E578"/>
      <c r="F578"/>
      <c r="G578"/>
      <c r="H578"/>
      <c r="I578" s="12"/>
      <c r="J578" s="12"/>
      <c r="K578" s="12"/>
      <c r="L578" s="12"/>
      <c r="M578" s="12"/>
      <c r="N578" s="12"/>
    </row>
    <row r="579" spans="1:26" x14ac:dyDescent="0.15">
      <c r="B579"/>
      <c r="C579"/>
      <c r="D579"/>
      <c r="E579"/>
      <c r="F579"/>
      <c r="G579"/>
      <c r="H579"/>
      <c r="I579" s="12"/>
      <c r="J579" s="12"/>
      <c r="K579" s="12"/>
      <c r="L579" s="12"/>
      <c r="M579" s="12"/>
      <c r="N579" s="12"/>
    </row>
    <row r="580" spans="1:26" x14ac:dyDescent="0.15">
      <c r="B580"/>
      <c r="C580"/>
      <c r="D580"/>
      <c r="E580"/>
      <c r="F580"/>
      <c r="G580"/>
      <c r="H580"/>
      <c r="I580" s="12"/>
      <c r="J580" s="12"/>
      <c r="K580" s="12"/>
      <c r="L580" s="12"/>
      <c r="M580" s="12"/>
      <c r="N580" s="12"/>
    </row>
    <row r="581" spans="1:26" x14ac:dyDescent="0.15">
      <c r="B581"/>
      <c r="C581"/>
      <c r="D581"/>
      <c r="E581"/>
      <c r="F581"/>
      <c r="G581"/>
      <c r="H581"/>
      <c r="I581" s="12"/>
      <c r="J581" s="12"/>
      <c r="K581" s="12"/>
      <c r="L581" s="12"/>
      <c r="M581" s="12"/>
      <c r="N581" s="12"/>
    </row>
    <row r="582" spans="1:26" x14ac:dyDescent="0.15">
      <c r="B582"/>
      <c r="C582"/>
      <c r="D582"/>
      <c r="E582"/>
      <c r="F582"/>
      <c r="G582"/>
      <c r="H582"/>
      <c r="I582" s="12"/>
      <c r="J582" s="12"/>
      <c r="K582" s="12"/>
      <c r="L582" s="12"/>
      <c r="M582" s="12"/>
      <c r="N582" s="12"/>
    </row>
    <row r="583" spans="1:26" x14ac:dyDescent="0.15">
      <c r="B583"/>
      <c r="C583"/>
      <c r="D583"/>
      <c r="E583"/>
      <c r="F583"/>
      <c r="G583"/>
      <c r="H583"/>
      <c r="I583" s="12"/>
      <c r="J583" s="12"/>
      <c r="K583" s="12"/>
      <c r="L583" s="12"/>
      <c r="M583" s="12"/>
      <c r="N583" s="12"/>
    </row>
    <row r="584" spans="1:26" x14ac:dyDescent="0.15">
      <c r="B584"/>
      <c r="C584"/>
      <c r="D584"/>
      <c r="E584"/>
      <c r="F584"/>
      <c r="G584"/>
      <c r="H584"/>
      <c r="I584" s="12"/>
      <c r="J584" s="12"/>
      <c r="K584" s="12"/>
      <c r="L584" s="12"/>
      <c r="M584" s="12"/>
      <c r="N584" s="12"/>
    </row>
    <row r="585" spans="1:26" x14ac:dyDescent="0.15">
      <c r="A585" s="12"/>
      <c r="B585"/>
      <c r="C585"/>
      <c r="D585"/>
      <c r="E585"/>
      <c r="F585"/>
      <c r="G585"/>
      <c r="H585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x14ac:dyDescent="0.15">
      <c r="A586" s="12"/>
      <c r="B586"/>
      <c r="C586"/>
      <c r="D586"/>
      <c r="E586"/>
      <c r="F586"/>
      <c r="G586"/>
      <c r="H586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x14ac:dyDescent="0.15">
      <c r="A587" s="12"/>
      <c r="B587"/>
      <c r="C587"/>
      <c r="D587"/>
      <c r="E587"/>
      <c r="F587"/>
      <c r="G587"/>
      <c r="H587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x14ac:dyDescent="0.15">
      <c r="A588" s="12"/>
      <c r="B588"/>
      <c r="C588"/>
      <c r="D588"/>
      <c r="E588"/>
      <c r="F588"/>
      <c r="G588"/>
      <c r="H588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x14ac:dyDescent="0.15">
      <c r="A589" s="12"/>
      <c r="B589"/>
      <c r="C589"/>
      <c r="D589"/>
      <c r="E589"/>
      <c r="F589"/>
      <c r="G589"/>
      <c r="H589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x14ac:dyDescent="0.15">
      <c r="A590" s="12"/>
      <c r="B590"/>
      <c r="C590"/>
      <c r="D590"/>
      <c r="E590"/>
      <c r="F590"/>
      <c r="G590"/>
      <c r="H590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x14ac:dyDescent="0.15">
      <c r="A591" s="12"/>
      <c r="B591"/>
      <c r="C591"/>
      <c r="D591"/>
      <c r="E591"/>
      <c r="F591"/>
      <c r="G591"/>
      <c r="H591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x14ac:dyDescent="0.15">
      <c r="A592" s="12"/>
      <c r="B592"/>
      <c r="C592"/>
      <c r="D592"/>
      <c r="E592"/>
      <c r="F592"/>
      <c r="G592"/>
      <c r="H59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x14ac:dyDescent="0.15">
      <c r="A593" s="12"/>
      <c r="B593"/>
      <c r="C593"/>
      <c r="D593"/>
      <c r="E593"/>
      <c r="F593"/>
      <c r="G593"/>
      <c r="H593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x14ac:dyDescent="0.15">
      <c r="A594" s="12"/>
      <c r="B594"/>
      <c r="C594"/>
      <c r="D594"/>
      <c r="E594"/>
      <c r="F594"/>
      <c r="G594"/>
      <c r="H594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x14ac:dyDescent="0.15">
      <c r="A595" s="12"/>
      <c r="B595"/>
      <c r="C595"/>
      <c r="D595"/>
      <c r="E595"/>
      <c r="F595"/>
      <c r="G595"/>
      <c r="H595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x14ac:dyDescent="0.15">
      <c r="A596" s="12"/>
      <c r="B596"/>
      <c r="C596"/>
      <c r="D596"/>
      <c r="E596"/>
      <c r="F596"/>
      <c r="G596"/>
      <c r="H596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x14ac:dyDescent="0.15">
      <c r="A597" s="12"/>
      <c r="B597"/>
      <c r="C597"/>
      <c r="D597"/>
      <c r="E597"/>
      <c r="F597"/>
      <c r="G597"/>
      <c r="H597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x14ac:dyDescent="0.15">
      <c r="A598" s="12"/>
      <c r="B598"/>
      <c r="C598"/>
      <c r="D598"/>
      <c r="E598"/>
      <c r="F598"/>
      <c r="G598"/>
      <c r="H598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x14ac:dyDescent="0.15">
      <c r="A599" s="12"/>
      <c r="B599"/>
      <c r="C599"/>
      <c r="D599"/>
      <c r="E599"/>
      <c r="F599"/>
      <c r="G599"/>
      <c r="H599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x14ac:dyDescent="0.15">
      <c r="A600" s="12"/>
      <c r="B600"/>
      <c r="C600"/>
      <c r="D600"/>
      <c r="E600"/>
      <c r="F600"/>
      <c r="G600"/>
      <c r="H600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x14ac:dyDescent="0.15">
      <c r="A601" s="12"/>
      <c r="B601"/>
      <c r="C601"/>
      <c r="D601"/>
      <c r="E601"/>
      <c r="F601"/>
      <c r="G601"/>
      <c r="H601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x14ac:dyDescent="0.15">
      <c r="A602" s="12"/>
      <c r="B602"/>
      <c r="C602"/>
      <c r="D602"/>
      <c r="E602"/>
      <c r="F602"/>
      <c r="G602"/>
      <c r="H60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x14ac:dyDescent="0.15">
      <c r="A603" s="12"/>
      <c r="B603"/>
      <c r="C603"/>
      <c r="D603"/>
      <c r="E603"/>
      <c r="F603"/>
      <c r="G603"/>
      <c r="H603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x14ac:dyDescent="0.15">
      <c r="A604" s="12"/>
      <c r="B604"/>
      <c r="C604"/>
      <c r="D604"/>
      <c r="E604"/>
      <c r="F604"/>
      <c r="G604"/>
      <c r="H604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x14ac:dyDescent="0.15">
      <c r="A605" s="12"/>
      <c r="B605"/>
      <c r="C605"/>
      <c r="D605"/>
      <c r="E605"/>
      <c r="F605"/>
      <c r="G605"/>
      <c r="H605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x14ac:dyDescent="0.15">
      <c r="A606" s="12"/>
      <c r="B606"/>
      <c r="C606"/>
      <c r="D606"/>
      <c r="E606"/>
      <c r="F606"/>
      <c r="G606"/>
      <c r="H606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x14ac:dyDescent="0.15">
      <c r="A607" s="12"/>
      <c r="B607"/>
      <c r="C607"/>
      <c r="D607"/>
      <c r="E607"/>
      <c r="F607"/>
      <c r="G607"/>
      <c r="H607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x14ac:dyDescent="0.15">
      <c r="A608" s="12"/>
      <c r="B608"/>
      <c r="C608"/>
      <c r="D608"/>
      <c r="E608"/>
      <c r="F608"/>
      <c r="G608"/>
      <c r="H608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x14ac:dyDescent="0.15">
      <c r="A609" s="12"/>
      <c r="B609"/>
      <c r="C609"/>
      <c r="D609"/>
      <c r="E609"/>
      <c r="F609"/>
      <c r="G609"/>
      <c r="H609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x14ac:dyDescent="0.15">
      <c r="A610" s="12"/>
      <c r="B610"/>
      <c r="C610"/>
      <c r="D610"/>
      <c r="E610"/>
      <c r="F610"/>
      <c r="G610"/>
      <c r="H610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x14ac:dyDescent="0.15">
      <c r="A611" s="12"/>
      <c r="B611"/>
      <c r="C611"/>
      <c r="D611"/>
      <c r="E611"/>
      <c r="F611"/>
      <c r="G611"/>
      <c r="H611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x14ac:dyDescent="0.15">
      <c r="A612" s="12"/>
      <c r="B612"/>
      <c r="C612"/>
      <c r="D612"/>
      <c r="E612"/>
      <c r="F612"/>
      <c r="G612"/>
      <c r="H6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x14ac:dyDescent="0.15">
      <c r="A613" s="12"/>
      <c r="B613"/>
      <c r="C613"/>
      <c r="D613"/>
      <c r="E613"/>
      <c r="F613"/>
      <c r="G613"/>
      <c r="H613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x14ac:dyDescent="0.15">
      <c r="A614" s="12"/>
      <c r="B614"/>
      <c r="C614"/>
      <c r="D614"/>
      <c r="E614"/>
      <c r="F614"/>
      <c r="G614"/>
      <c r="H614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x14ac:dyDescent="0.15">
      <c r="A615" s="12"/>
      <c r="B615"/>
      <c r="C615"/>
      <c r="D615"/>
      <c r="E615"/>
      <c r="F615"/>
      <c r="G615"/>
      <c r="H615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x14ac:dyDescent="0.15">
      <c r="A616" s="12"/>
      <c r="B616"/>
      <c r="C616"/>
      <c r="D616"/>
      <c r="E616"/>
      <c r="F616"/>
      <c r="G616"/>
      <c r="H616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x14ac:dyDescent="0.15">
      <c r="A617" s="12"/>
      <c r="B617"/>
      <c r="C617"/>
      <c r="D617"/>
      <c r="E617"/>
      <c r="F617"/>
      <c r="G617"/>
      <c r="H617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x14ac:dyDescent="0.15">
      <c r="A618" s="12"/>
      <c r="B618"/>
      <c r="C618"/>
      <c r="D618"/>
      <c r="E618"/>
      <c r="F618"/>
      <c r="G618"/>
      <c r="H618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x14ac:dyDescent="0.15">
      <c r="A619" s="12"/>
      <c r="B619"/>
      <c r="C619"/>
      <c r="D619"/>
      <c r="E619"/>
      <c r="F619"/>
      <c r="G619"/>
      <c r="H619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x14ac:dyDescent="0.15">
      <c r="A620" s="12"/>
      <c r="B620"/>
      <c r="C620"/>
      <c r="D620"/>
      <c r="E620"/>
      <c r="F620"/>
      <c r="G620"/>
      <c r="H620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x14ac:dyDescent="0.15">
      <c r="A621" s="12"/>
      <c r="B621"/>
      <c r="C621"/>
      <c r="D621"/>
      <c r="E621"/>
      <c r="F621"/>
      <c r="G621"/>
      <c r="H621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x14ac:dyDescent="0.15">
      <c r="A622" s="12"/>
      <c r="B622"/>
      <c r="C622"/>
      <c r="D622"/>
      <c r="E622"/>
      <c r="F622"/>
      <c r="G622"/>
      <c r="H62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x14ac:dyDescent="0.15">
      <c r="A623" s="12"/>
      <c r="B623"/>
      <c r="C623"/>
      <c r="D623"/>
      <c r="E623"/>
      <c r="F623"/>
      <c r="G623"/>
      <c r="H623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x14ac:dyDescent="0.15">
      <c r="A624" s="12"/>
      <c r="B624"/>
      <c r="C624"/>
      <c r="D624"/>
      <c r="E624"/>
      <c r="F624"/>
      <c r="G624"/>
      <c r="H624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x14ac:dyDescent="0.15">
      <c r="A625" s="12"/>
      <c r="B625"/>
      <c r="C625"/>
      <c r="D625"/>
      <c r="E625"/>
      <c r="F625"/>
      <c r="G625"/>
      <c r="H625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x14ac:dyDescent="0.15">
      <c r="A626" s="12"/>
      <c r="B626"/>
      <c r="C626"/>
      <c r="D626"/>
      <c r="E626"/>
      <c r="F626"/>
      <c r="G626"/>
      <c r="H626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x14ac:dyDescent="0.15">
      <c r="A627" s="12"/>
      <c r="B627"/>
      <c r="C627"/>
      <c r="D627"/>
      <c r="E627"/>
      <c r="F627"/>
      <c r="G627"/>
      <c r="H627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x14ac:dyDescent="0.15">
      <c r="A628" s="12"/>
      <c r="B628"/>
      <c r="C628"/>
      <c r="D628"/>
      <c r="E628"/>
      <c r="F628"/>
      <c r="G628"/>
      <c r="H628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x14ac:dyDescent="0.15">
      <c r="A629" s="12"/>
      <c r="B629"/>
      <c r="C629"/>
      <c r="D629"/>
      <c r="E629"/>
      <c r="F629"/>
      <c r="G629"/>
      <c r="H629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x14ac:dyDescent="0.15">
      <c r="A630" s="12"/>
      <c r="B630"/>
      <c r="C630"/>
      <c r="D630"/>
      <c r="E630"/>
      <c r="F630"/>
      <c r="G630"/>
      <c r="H630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x14ac:dyDescent="0.15">
      <c r="A631" s="12"/>
      <c r="B631"/>
      <c r="C631"/>
      <c r="D631"/>
      <c r="E631"/>
      <c r="F631"/>
      <c r="G631"/>
      <c r="H631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x14ac:dyDescent="0.15">
      <c r="A632" s="12"/>
      <c r="B632"/>
      <c r="C632"/>
      <c r="D632"/>
      <c r="E632"/>
      <c r="F632"/>
      <c r="G632"/>
      <c r="H63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x14ac:dyDescent="0.15">
      <c r="A633" s="12"/>
      <c r="B633"/>
      <c r="C633"/>
      <c r="D633"/>
      <c r="E633"/>
      <c r="F633"/>
      <c r="G633"/>
      <c r="H633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x14ac:dyDescent="0.15">
      <c r="A634" s="12"/>
      <c r="B634"/>
      <c r="C634"/>
      <c r="D634"/>
      <c r="E634"/>
      <c r="F634"/>
      <c r="G634"/>
      <c r="H634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x14ac:dyDescent="0.15">
      <c r="A635" s="12"/>
      <c r="B635"/>
      <c r="C635"/>
      <c r="D635"/>
      <c r="E635"/>
      <c r="F635"/>
      <c r="G635"/>
      <c r="H635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x14ac:dyDescent="0.15">
      <c r="A636" s="12"/>
      <c r="B636"/>
      <c r="C636"/>
      <c r="D636"/>
      <c r="E636"/>
      <c r="F636"/>
      <c r="G636"/>
      <c r="H636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x14ac:dyDescent="0.15">
      <c r="A637" s="12"/>
      <c r="B637"/>
      <c r="C637"/>
      <c r="D637"/>
      <c r="E637"/>
      <c r="F637"/>
      <c r="G637"/>
      <c r="H637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x14ac:dyDescent="0.15">
      <c r="A638" s="12"/>
      <c r="B638"/>
      <c r="C638"/>
      <c r="D638"/>
      <c r="E638"/>
      <c r="F638"/>
      <c r="G638"/>
      <c r="H638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x14ac:dyDescent="0.15">
      <c r="A639" s="12"/>
      <c r="B639"/>
      <c r="C639"/>
      <c r="D639"/>
      <c r="E639"/>
      <c r="F639"/>
      <c r="G639"/>
      <c r="H639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x14ac:dyDescent="0.15">
      <c r="A640" s="12"/>
      <c r="B640"/>
      <c r="C640"/>
      <c r="D640"/>
      <c r="E640"/>
      <c r="F640"/>
      <c r="G640"/>
      <c r="H640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x14ac:dyDescent="0.15">
      <c r="A641" s="12"/>
      <c r="B641"/>
      <c r="C641"/>
      <c r="D641"/>
      <c r="E641"/>
      <c r="F641"/>
      <c r="G641"/>
      <c r="H641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x14ac:dyDescent="0.15">
      <c r="A642" s="12"/>
      <c r="B642"/>
      <c r="C642"/>
      <c r="D642"/>
      <c r="E642"/>
      <c r="F642"/>
      <c r="G642"/>
      <c r="H64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x14ac:dyDescent="0.15">
      <c r="A643" s="12"/>
      <c r="B643"/>
      <c r="C643"/>
      <c r="D643"/>
      <c r="E643"/>
      <c r="F643"/>
      <c r="G643"/>
      <c r="H643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x14ac:dyDescent="0.15">
      <c r="A644" s="12"/>
      <c r="B644"/>
      <c r="C644"/>
      <c r="D644"/>
      <c r="E644"/>
      <c r="F644"/>
      <c r="G644"/>
      <c r="H644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x14ac:dyDescent="0.15">
      <c r="A645" s="12"/>
      <c r="B645"/>
      <c r="C645"/>
      <c r="D645"/>
      <c r="E645"/>
      <c r="F645"/>
      <c r="G645"/>
      <c r="H645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x14ac:dyDescent="0.15">
      <c r="A646" s="12"/>
      <c r="B646"/>
      <c r="C646"/>
      <c r="D646"/>
      <c r="E646"/>
      <c r="F646"/>
      <c r="G646"/>
      <c r="H646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x14ac:dyDescent="0.15">
      <c r="A647" s="12"/>
      <c r="B647"/>
      <c r="C647"/>
      <c r="D647"/>
      <c r="E647"/>
      <c r="F647"/>
      <c r="G647"/>
      <c r="H647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x14ac:dyDescent="0.15">
      <c r="A648" s="12"/>
      <c r="B648"/>
      <c r="C648"/>
      <c r="D648"/>
      <c r="E648"/>
      <c r="F648"/>
      <c r="G648"/>
      <c r="H648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x14ac:dyDescent="0.15">
      <c r="A649" s="12"/>
      <c r="B649"/>
      <c r="C649"/>
      <c r="D649"/>
      <c r="E649"/>
      <c r="F649"/>
      <c r="G649"/>
      <c r="H649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x14ac:dyDescent="0.15">
      <c r="A650" s="12"/>
      <c r="B650"/>
      <c r="C650"/>
      <c r="D650"/>
      <c r="E650"/>
      <c r="F650"/>
      <c r="G650"/>
      <c r="H650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x14ac:dyDescent="0.15">
      <c r="A651" s="12"/>
      <c r="B651"/>
      <c r="C651"/>
      <c r="D651"/>
      <c r="E651"/>
      <c r="F651"/>
      <c r="G651"/>
      <c r="H651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x14ac:dyDescent="0.15">
      <c r="A652" s="12"/>
      <c r="B652"/>
      <c r="C652"/>
      <c r="D652"/>
      <c r="E652"/>
      <c r="F652"/>
      <c r="G652"/>
      <c r="H65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x14ac:dyDescent="0.15">
      <c r="A653" s="12"/>
      <c r="B653"/>
      <c r="C653"/>
      <c r="D653"/>
      <c r="E653"/>
      <c r="F653"/>
      <c r="G653"/>
      <c r="H653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x14ac:dyDescent="0.15">
      <c r="A654" s="12"/>
      <c r="B654"/>
      <c r="C654"/>
      <c r="D654"/>
      <c r="E654"/>
      <c r="F654"/>
      <c r="G654"/>
      <c r="H654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x14ac:dyDescent="0.15">
      <c r="A655" s="12"/>
      <c r="B655"/>
      <c r="C655"/>
      <c r="D655"/>
      <c r="E655"/>
      <c r="F655"/>
      <c r="G655"/>
      <c r="H655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x14ac:dyDescent="0.15">
      <c r="A656" s="12"/>
      <c r="B656"/>
      <c r="C656"/>
      <c r="D656"/>
      <c r="E656"/>
      <c r="F656"/>
      <c r="G656"/>
      <c r="H656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x14ac:dyDescent="0.15">
      <c r="A657" s="12"/>
      <c r="B657"/>
      <c r="C657"/>
      <c r="D657"/>
      <c r="E657"/>
      <c r="F657"/>
      <c r="G657"/>
      <c r="H657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x14ac:dyDescent="0.15">
      <c r="A658" s="12"/>
      <c r="B658"/>
      <c r="C658"/>
      <c r="D658"/>
      <c r="E658"/>
      <c r="F658"/>
      <c r="G658"/>
      <c r="H658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x14ac:dyDescent="0.15">
      <c r="A659" s="12"/>
      <c r="B659"/>
      <c r="C659"/>
      <c r="D659"/>
      <c r="E659"/>
      <c r="F659"/>
      <c r="G659"/>
      <c r="H659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x14ac:dyDescent="0.15">
      <c r="A660" s="12"/>
      <c r="B660"/>
      <c r="C660"/>
      <c r="D660"/>
      <c r="E660"/>
      <c r="F660"/>
      <c r="G660"/>
      <c r="H660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x14ac:dyDescent="0.15">
      <c r="A661" s="12"/>
      <c r="B661"/>
      <c r="C661"/>
      <c r="D661"/>
      <c r="E661"/>
      <c r="F661"/>
      <c r="G661"/>
      <c r="H661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x14ac:dyDescent="0.15">
      <c r="A662" s="12"/>
      <c r="B662"/>
      <c r="C662"/>
      <c r="D662"/>
      <c r="E662"/>
      <c r="F662"/>
      <c r="G662"/>
      <c r="H66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x14ac:dyDescent="0.15">
      <c r="A663" s="12"/>
      <c r="B663"/>
      <c r="C663"/>
      <c r="D663"/>
      <c r="E663"/>
      <c r="F663"/>
      <c r="G663"/>
      <c r="H663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x14ac:dyDescent="0.15">
      <c r="A664" s="12"/>
      <c r="B664"/>
      <c r="C664"/>
      <c r="D664"/>
      <c r="E664"/>
      <c r="F664"/>
      <c r="G664"/>
      <c r="H664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x14ac:dyDescent="0.15">
      <c r="A665" s="12"/>
      <c r="B665"/>
      <c r="C665"/>
      <c r="D665"/>
      <c r="E665"/>
      <c r="F665"/>
      <c r="G665"/>
      <c r="H665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x14ac:dyDescent="0.15">
      <c r="A666" s="12"/>
      <c r="B666"/>
      <c r="C666"/>
      <c r="D666"/>
      <c r="E666"/>
      <c r="F666"/>
      <c r="G666"/>
      <c r="H666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x14ac:dyDescent="0.15">
      <c r="A667" s="12"/>
      <c r="B667"/>
      <c r="C667"/>
      <c r="D667"/>
      <c r="E667"/>
      <c r="F667"/>
      <c r="G667"/>
      <c r="H667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x14ac:dyDescent="0.15">
      <c r="A668" s="12"/>
      <c r="B668"/>
      <c r="C668"/>
      <c r="D668"/>
      <c r="E668"/>
      <c r="F668"/>
      <c r="G668"/>
      <c r="H668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x14ac:dyDescent="0.15">
      <c r="A669" s="12"/>
      <c r="B669"/>
      <c r="C669"/>
      <c r="D669"/>
      <c r="E669"/>
      <c r="F669"/>
      <c r="G669"/>
      <c r="H669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x14ac:dyDescent="0.15">
      <c r="A670" s="12"/>
      <c r="B670"/>
      <c r="C670"/>
      <c r="D670"/>
      <c r="E670"/>
      <c r="F670"/>
      <c r="G670"/>
      <c r="H670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x14ac:dyDescent="0.15">
      <c r="A671" s="12"/>
      <c r="B671"/>
      <c r="C671"/>
      <c r="D671"/>
      <c r="E671"/>
      <c r="F671"/>
      <c r="G671"/>
      <c r="H671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x14ac:dyDescent="0.15">
      <c r="A672" s="12"/>
      <c r="B672"/>
      <c r="C672"/>
      <c r="D672"/>
      <c r="E672"/>
      <c r="F672"/>
      <c r="G672"/>
      <c r="H67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x14ac:dyDescent="0.15">
      <c r="A673" s="12"/>
      <c r="B673"/>
      <c r="C673"/>
      <c r="D673"/>
      <c r="E673"/>
      <c r="F673"/>
      <c r="G673"/>
      <c r="H673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x14ac:dyDescent="0.15">
      <c r="A674" s="12"/>
      <c r="B674"/>
      <c r="C674"/>
      <c r="D674"/>
      <c r="E674"/>
      <c r="F674"/>
      <c r="G674"/>
      <c r="H674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x14ac:dyDescent="0.15">
      <c r="A675" s="12"/>
      <c r="B675"/>
      <c r="C675"/>
      <c r="D675"/>
      <c r="E675"/>
      <c r="F675"/>
      <c r="G675"/>
      <c r="H675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x14ac:dyDescent="0.15">
      <c r="A676" s="12"/>
      <c r="B676"/>
      <c r="C676"/>
      <c r="D676"/>
      <c r="E676"/>
      <c r="F676"/>
      <c r="G676"/>
      <c r="H676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x14ac:dyDescent="0.15">
      <c r="A677" s="12"/>
      <c r="B677"/>
      <c r="C677"/>
      <c r="D677"/>
      <c r="E677"/>
      <c r="F677"/>
      <c r="G677"/>
      <c r="H677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x14ac:dyDescent="0.15">
      <c r="A678" s="12"/>
      <c r="B678"/>
      <c r="C678"/>
      <c r="D678"/>
      <c r="E678"/>
      <c r="F678"/>
      <c r="G678"/>
      <c r="H678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x14ac:dyDescent="0.15">
      <c r="A679" s="12"/>
      <c r="B679"/>
      <c r="C679"/>
      <c r="D679"/>
      <c r="E679"/>
      <c r="F679"/>
      <c r="G679"/>
      <c r="H679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x14ac:dyDescent="0.15">
      <c r="A680" s="12"/>
      <c r="B680"/>
      <c r="C680"/>
      <c r="D680"/>
      <c r="E680"/>
      <c r="F680"/>
      <c r="G680"/>
      <c r="H680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x14ac:dyDescent="0.15">
      <c r="A681" s="12"/>
      <c r="B681"/>
      <c r="C681"/>
      <c r="D681"/>
      <c r="E681"/>
      <c r="F681"/>
      <c r="G681"/>
      <c r="H681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x14ac:dyDescent="0.15">
      <c r="A682" s="12"/>
      <c r="B682"/>
      <c r="C682"/>
      <c r="D682"/>
      <c r="E682"/>
      <c r="F682"/>
      <c r="G682"/>
      <c r="H68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x14ac:dyDescent="0.15">
      <c r="A683" s="12"/>
      <c r="B683"/>
      <c r="C683"/>
      <c r="D683"/>
      <c r="E683"/>
      <c r="F683"/>
      <c r="G683"/>
      <c r="H683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x14ac:dyDescent="0.15">
      <c r="A684" s="12"/>
      <c r="B684"/>
      <c r="C684"/>
      <c r="D684"/>
      <c r="E684"/>
      <c r="F684"/>
      <c r="G684"/>
      <c r="H684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x14ac:dyDescent="0.15">
      <c r="A685" s="12"/>
      <c r="B685"/>
      <c r="C685"/>
      <c r="D685"/>
      <c r="E685"/>
      <c r="F685"/>
      <c r="G685"/>
      <c r="H685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x14ac:dyDescent="0.15">
      <c r="A686" s="12"/>
      <c r="B686"/>
      <c r="C686"/>
      <c r="D686"/>
      <c r="E686"/>
      <c r="F686"/>
      <c r="G686"/>
      <c r="H686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x14ac:dyDescent="0.15">
      <c r="A687" s="12"/>
      <c r="B687"/>
      <c r="C687"/>
      <c r="D687"/>
      <c r="E687"/>
      <c r="F687"/>
      <c r="G687"/>
      <c r="H687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x14ac:dyDescent="0.15">
      <c r="A688" s="12"/>
      <c r="B688"/>
      <c r="C688"/>
      <c r="D688"/>
      <c r="E688"/>
      <c r="F688"/>
      <c r="G688"/>
      <c r="H688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x14ac:dyDescent="0.15">
      <c r="A689" s="12"/>
      <c r="B689"/>
      <c r="C689"/>
      <c r="D689"/>
      <c r="E689"/>
      <c r="F689"/>
      <c r="G689"/>
      <c r="H689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x14ac:dyDescent="0.15">
      <c r="A690" s="12"/>
      <c r="B690"/>
      <c r="C690"/>
      <c r="D690"/>
      <c r="E690"/>
      <c r="F690"/>
      <c r="G690"/>
      <c r="H690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x14ac:dyDescent="0.15">
      <c r="A691" s="12"/>
      <c r="B691"/>
      <c r="C691"/>
      <c r="D691"/>
      <c r="E691"/>
      <c r="F691"/>
      <c r="G691"/>
      <c r="H691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x14ac:dyDescent="0.15">
      <c r="A692" s="12"/>
      <c r="B692"/>
      <c r="C692"/>
      <c r="D692"/>
      <c r="E692"/>
      <c r="F692"/>
      <c r="G692"/>
      <c r="H69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x14ac:dyDescent="0.15">
      <c r="A693" s="12"/>
      <c r="B693"/>
      <c r="C693"/>
      <c r="D693"/>
      <c r="E693"/>
      <c r="F693"/>
      <c r="G693"/>
      <c r="H693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x14ac:dyDescent="0.15">
      <c r="A694" s="12"/>
      <c r="B694"/>
      <c r="C694"/>
      <c r="D694"/>
      <c r="E694"/>
      <c r="F694"/>
      <c r="G694"/>
      <c r="H694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x14ac:dyDescent="0.15">
      <c r="A695" s="12"/>
      <c r="B695"/>
      <c r="C695"/>
      <c r="D695"/>
      <c r="E695"/>
      <c r="F695"/>
      <c r="G695"/>
      <c r="H695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x14ac:dyDescent="0.15">
      <c r="A696" s="12"/>
      <c r="B696"/>
      <c r="C696"/>
      <c r="D696"/>
      <c r="E696"/>
      <c r="F696"/>
      <c r="G696"/>
      <c r="H696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x14ac:dyDescent="0.15">
      <c r="A697" s="12"/>
      <c r="B697"/>
      <c r="C697"/>
      <c r="D697"/>
      <c r="E697"/>
      <c r="F697"/>
      <c r="G697"/>
      <c r="H697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x14ac:dyDescent="0.15">
      <c r="A698" s="12"/>
      <c r="B698"/>
      <c r="C698"/>
      <c r="D698"/>
      <c r="E698"/>
      <c r="F698"/>
      <c r="G698"/>
      <c r="H698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x14ac:dyDescent="0.15">
      <c r="A699" s="12"/>
      <c r="B699"/>
      <c r="C699"/>
      <c r="D699"/>
      <c r="E699"/>
      <c r="F699"/>
      <c r="G699"/>
      <c r="H699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x14ac:dyDescent="0.15">
      <c r="A700" s="12"/>
      <c r="B700"/>
      <c r="C700"/>
      <c r="D700"/>
      <c r="E700"/>
      <c r="F700"/>
      <c r="G700"/>
      <c r="H700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x14ac:dyDescent="0.15">
      <c r="A701" s="12"/>
      <c r="B701"/>
      <c r="C701"/>
      <c r="D701"/>
      <c r="E701"/>
      <c r="F701"/>
      <c r="G701"/>
      <c r="H701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x14ac:dyDescent="0.15">
      <c r="A702" s="12"/>
      <c r="B702"/>
      <c r="C702"/>
      <c r="D702"/>
      <c r="E702"/>
      <c r="F702"/>
      <c r="G702"/>
      <c r="H70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x14ac:dyDescent="0.15">
      <c r="A703" s="12"/>
      <c r="B703"/>
      <c r="C703"/>
      <c r="D703"/>
      <c r="E703"/>
      <c r="F703"/>
      <c r="G703"/>
      <c r="H703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x14ac:dyDescent="0.15">
      <c r="A704" s="12"/>
      <c r="B704"/>
      <c r="C704"/>
      <c r="D704"/>
      <c r="E704"/>
      <c r="F704"/>
      <c r="G704"/>
      <c r="H704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x14ac:dyDescent="0.15">
      <c r="A705" s="12"/>
      <c r="B705"/>
      <c r="C705"/>
      <c r="D705"/>
      <c r="E705"/>
      <c r="F705"/>
      <c r="G705"/>
      <c r="H705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x14ac:dyDescent="0.15">
      <c r="A706" s="12"/>
      <c r="B706"/>
      <c r="C706"/>
      <c r="D706"/>
      <c r="E706"/>
      <c r="F706"/>
      <c r="G706"/>
      <c r="H706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x14ac:dyDescent="0.15">
      <c r="A707" s="12"/>
      <c r="B707"/>
      <c r="C707"/>
      <c r="D707"/>
      <c r="E707"/>
      <c r="F707"/>
      <c r="G707"/>
      <c r="H707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x14ac:dyDescent="0.15">
      <c r="A708" s="12"/>
      <c r="B708"/>
      <c r="C708"/>
      <c r="D708"/>
      <c r="E708"/>
      <c r="F708"/>
      <c r="G708"/>
      <c r="H708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x14ac:dyDescent="0.15">
      <c r="A709" s="12"/>
      <c r="B709"/>
      <c r="C709"/>
      <c r="D709"/>
      <c r="E709"/>
      <c r="F709"/>
      <c r="G709"/>
      <c r="H709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x14ac:dyDescent="0.15">
      <c r="A710" s="12"/>
      <c r="B710"/>
      <c r="C710"/>
      <c r="D710"/>
      <c r="E710"/>
      <c r="F710"/>
      <c r="G710"/>
      <c r="H710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x14ac:dyDescent="0.15">
      <c r="A711" s="12"/>
      <c r="B711"/>
      <c r="C711"/>
      <c r="D711"/>
      <c r="E711"/>
      <c r="F711"/>
      <c r="G711"/>
      <c r="H711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x14ac:dyDescent="0.15">
      <c r="A712" s="12"/>
      <c r="B712"/>
      <c r="C712"/>
      <c r="D712"/>
      <c r="E712"/>
      <c r="F712"/>
      <c r="G712"/>
      <c r="H7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x14ac:dyDescent="0.15">
      <c r="A713" s="12"/>
      <c r="B713"/>
      <c r="C713"/>
      <c r="D713"/>
      <c r="E713"/>
      <c r="F713"/>
      <c r="G713"/>
      <c r="H713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x14ac:dyDescent="0.15">
      <c r="A714" s="12"/>
      <c r="B714"/>
      <c r="C714"/>
      <c r="D714"/>
      <c r="E714"/>
      <c r="F714"/>
      <c r="G714"/>
      <c r="H714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x14ac:dyDescent="0.15">
      <c r="A715" s="12"/>
      <c r="B715"/>
      <c r="C715"/>
      <c r="D715"/>
      <c r="E715"/>
      <c r="F715"/>
      <c r="G715"/>
      <c r="H715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x14ac:dyDescent="0.15">
      <c r="A716" s="12"/>
      <c r="B716"/>
      <c r="C716"/>
      <c r="D716"/>
      <c r="E716"/>
      <c r="F716"/>
      <c r="G716"/>
      <c r="H716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x14ac:dyDescent="0.15">
      <c r="A717" s="12"/>
      <c r="B717"/>
      <c r="C717"/>
      <c r="D717"/>
      <c r="E717"/>
      <c r="F717"/>
      <c r="G717"/>
      <c r="H717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x14ac:dyDescent="0.15">
      <c r="A718" s="12"/>
      <c r="B718"/>
      <c r="C718"/>
      <c r="D718"/>
      <c r="E718"/>
      <c r="F718"/>
      <c r="G718"/>
      <c r="H718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x14ac:dyDescent="0.15">
      <c r="A719" s="12"/>
      <c r="B719"/>
      <c r="C719"/>
      <c r="D719"/>
      <c r="E719"/>
      <c r="F719"/>
      <c r="G719"/>
      <c r="H719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x14ac:dyDescent="0.15">
      <c r="A720" s="12"/>
      <c r="B720"/>
      <c r="C720"/>
      <c r="D720"/>
      <c r="E720"/>
      <c r="F720"/>
      <c r="G720"/>
      <c r="H720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x14ac:dyDescent="0.15">
      <c r="A721" s="12"/>
      <c r="B721"/>
      <c r="C721"/>
      <c r="D721"/>
      <c r="E721"/>
      <c r="F721"/>
      <c r="G721"/>
      <c r="H721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x14ac:dyDescent="0.15">
      <c r="A722" s="12"/>
      <c r="B722"/>
      <c r="C722"/>
      <c r="D722"/>
      <c r="E722"/>
      <c r="F722"/>
      <c r="G722"/>
      <c r="H72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x14ac:dyDescent="0.15">
      <c r="A723" s="12"/>
      <c r="B723"/>
      <c r="C723"/>
      <c r="D723"/>
      <c r="E723"/>
      <c r="F723"/>
      <c r="G723"/>
      <c r="H723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x14ac:dyDescent="0.15">
      <c r="A724" s="12"/>
      <c r="B724"/>
      <c r="C724"/>
      <c r="D724"/>
      <c r="E724"/>
      <c r="F724"/>
      <c r="G724"/>
      <c r="H724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x14ac:dyDescent="0.15">
      <c r="A725" s="12"/>
      <c r="B725"/>
      <c r="C725"/>
      <c r="D725"/>
      <c r="E725"/>
      <c r="F725"/>
      <c r="G725"/>
      <c r="H725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x14ac:dyDescent="0.15">
      <c r="A726" s="12"/>
      <c r="B726"/>
      <c r="C726"/>
      <c r="D726"/>
      <c r="E726"/>
      <c r="F726"/>
      <c r="G726"/>
      <c r="H726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x14ac:dyDescent="0.15">
      <c r="A727" s="12"/>
      <c r="B727"/>
      <c r="C727"/>
      <c r="D727"/>
      <c r="E727"/>
      <c r="F727"/>
      <c r="G727"/>
      <c r="H727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x14ac:dyDescent="0.15">
      <c r="A728" s="12"/>
      <c r="B728"/>
      <c r="C728"/>
      <c r="D728"/>
      <c r="E728"/>
      <c r="F728"/>
      <c r="G728"/>
      <c r="H728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x14ac:dyDescent="0.15">
      <c r="A729" s="12"/>
      <c r="B729" s="12"/>
      <c r="C729" s="12"/>
      <c r="D729" s="12"/>
      <c r="E729" s="12"/>
      <c r="F729" s="14"/>
      <c r="G729" s="14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x14ac:dyDescent="0.15">
      <c r="A730" s="12"/>
      <c r="B730" s="12"/>
      <c r="C730" s="12"/>
      <c r="D730" s="12"/>
      <c r="E730" s="12"/>
      <c r="F730" s="14"/>
      <c r="G730" s="14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x14ac:dyDescent="0.15">
      <c r="A731" s="12"/>
      <c r="B731" s="12"/>
      <c r="C731" s="12"/>
      <c r="D731" s="12"/>
      <c r="E731" s="12"/>
      <c r="F731" s="14"/>
      <c r="G731" s="14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x14ac:dyDescent="0.15">
      <c r="A732" s="12"/>
      <c r="B732" s="12"/>
      <c r="C732" s="12"/>
      <c r="D732" s="12"/>
      <c r="E732" s="12"/>
      <c r="F732" s="14"/>
      <c r="G732" s="14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x14ac:dyDescent="0.15">
      <c r="A733" s="12"/>
      <c r="B733" s="12"/>
      <c r="C733" s="12"/>
      <c r="D733" s="12"/>
      <c r="E733" s="12"/>
      <c r="F733" s="14"/>
      <c r="G733" s="14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x14ac:dyDescent="0.15">
      <c r="A734" s="12"/>
      <c r="B734" s="12"/>
      <c r="C734" s="12"/>
      <c r="D734" s="12"/>
      <c r="E734" s="12"/>
      <c r="F734" s="14"/>
      <c r="G734" s="14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x14ac:dyDescent="0.15">
      <c r="A735" s="12"/>
      <c r="B735" s="12"/>
      <c r="C735" s="12"/>
      <c r="D735" s="12"/>
      <c r="E735" s="12"/>
      <c r="F735" s="14"/>
      <c r="G735" s="14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x14ac:dyDescent="0.15">
      <c r="A736" s="12"/>
      <c r="B736" s="12"/>
      <c r="C736" s="12"/>
      <c r="D736" s="12"/>
      <c r="E736" s="12"/>
      <c r="F736" s="14"/>
      <c r="G736" s="14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</sheetData>
  <mergeCells count="58">
    <mergeCell ref="B130:H130"/>
    <mergeCell ref="B119:H119"/>
    <mergeCell ref="B120:B129"/>
    <mergeCell ref="C120:C129"/>
    <mergeCell ref="G120:G129"/>
    <mergeCell ref="D126:D129"/>
    <mergeCell ref="B108:H108"/>
    <mergeCell ref="B109:B118"/>
    <mergeCell ref="C109:C118"/>
    <mergeCell ref="G109:G118"/>
    <mergeCell ref="D115:D118"/>
    <mergeCell ref="B97:H97"/>
    <mergeCell ref="B98:B107"/>
    <mergeCell ref="C98:C107"/>
    <mergeCell ref="G98:G107"/>
    <mergeCell ref="D104:D107"/>
    <mergeCell ref="B86:H86"/>
    <mergeCell ref="B87:B96"/>
    <mergeCell ref="C87:C96"/>
    <mergeCell ref="G87:G96"/>
    <mergeCell ref="D93:D96"/>
    <mergeCell ref="B75:H75"/>
    <mergeCell ref="B76:B85"/>
    <mergeCell ref="C76:C85"/>
    <mergeCell ref="G76:G85"/>
    <mergeCell ref="D82:D85"/>
    <mergeCell ref="B64:H64"/>
    <mergeCell ref="B65:B74"/>
    <mergeCell ref="C65:C74"/>
    <mergeCell ref="G65:G74"/>
    <mergeCell ref="D71:D74"/>
    <mergeCell ref="B53:H53"/>
    <mergeCell ref="B54:B63"/>
    <mergeCell ref="C54:C63"/>
    <mergeCell ref="G54:G63"/>
    <mergeCell ref="D60:D63"/>
    <mergeCell ref="B42:H42"/>
    <mergeCell ref="B43:B52"/>
    <mergeCell ref="C43:C52"/>
    <mergeCell ref="G43:G52"/>
    <mergeCell ref="D49:D52"/>
    <mergeCell ref="B32:H32"/>
    <mergeCell ref="B33:B41"/>
    <mergeCell ref="C33:C41"/>
    <mergeCell ref="G33:G41"/>
    <mergeCell ref="D38:D41"/>
    <mergeCell ref="B22:H22"/>
    <mergeCell ref="B23:B31"/>
    <mergeCell ref="C23:C31"/>
    <mergeCell ref="G23:G31"/>
    <mergeCell ref="D28:D31"/>
    <mergeCell ref="B2:D2"/>
    <mergeCell ref="B3:B8"/>
    <mergeCell ref="B11:H11"/>
    <mergeCell ref="B12:B21"/>
    <mergeCell ref="C12:C21"/>
    <mergeCell ref="G12:G21"/>
    <mergeCell ref="D18:D21"/>
  </mergeCells>
  <conditionalFormatting sqref="F10:H10">
    <cfRule type="expression" dxfId="3084" priority="526">
      <formula>count</formula>
    </cfRule>
  </conditionalFormatting>
  <conditionalFormatting sqref="G98">
    <cfRule type="cellIs" dxfId="3083" priority="521" operator="equal">
      <formula>"Passed"</formula>
    </cfRule>
  </conditionalFormatting>
  <conditionalFormatting sqref="G98">
    <cfRule type="cellIs" dxfId="3082" priority="520" operator="equal">
      <formula>"Not tested"</formula>
    </cfRule>
  </conditionalFormatting>
  <conditionalFormatting sqref="G98">
    <cfRule type="cellIs" dxfId="3081" priority="519" operator="equal">
      <formula>"Failed"</formula>
    </cfRule>
  </conditionalFormatting>
  <conditionalFormatting sqref="G98">
    <cfRule type="cellIs" dxfId="3080" priority="518" operator="equal">
      <formula>"Blocked"</formula>
    </cfRule>
  </conditionalFormatting>
  <conditionalFormatting sqref="G43">
    <cfRule type="cellIs" dxfId="3079" priority="445" operator="equal">
      <formula>"Passed"</formula>
    </cfRule>
  </conditionalFormatting>
  <conditionalFormatting sqref="G43">
    <cfRule type="cellIs" dxfId="3078" priority="444" operator="equal">
      <formula>"Not tested"</formula>
    </cfRule>
  </conditionalFormatting>
  <conditionalFormatting sqref="G43">
    <cfRule type="cellIs" dxfId="3077" priority="443" operator="equal">
      <formula>"Failed"</formula>
    </cfRule>
  </conditionalFormatting>
  <conditionalFormatting sqref="G43">
    <cfRule type="cellIs" dxfId="3076" priority="442" operator="equal">
      <formula>"Blocked"</formula>
    </cfRule>
  </conditionalFormatting>
  <conditionalFormatting sqref="G120">
    <cfRule type="cellIs" dxfId="3075" priority="437" operator="equal">
      <formula>"Passed"</formula>
    </cfRule>
  </conditionalFormatting>
  <conditionalFormatting sqref="G120">
    <cfRule type="cellIs" dxfId="3074" priority="436" operator="equal">
      <formula>"Not tested"</formula>
    </cfRule>
  </conditionalFormatting>
  <conditionalFormatting sqref="G120">
    <cfRule type="cellIs" dxfId="3073" priority="435" operator="equal">
      <formula>"Failed"</formula>
    </cfRule>
  </conditionalFormatting>
  <conditionalFormatting sqref="G120">
    <cfRule type="cellIs" dxfId="3072" priority="434" operator="equal">
      <formula>"Blocked"</formula>
    </cfRule>
  </conditionalFormatting>
  <conditionalFormatting sqref="G109">
    <cfRule type="cellIs" dxfId="3071" priority="433" operator="equal">
      <formula>"Passed"</formula>
    </cfRule>
  </conditionalFormatting>
  <conditionalFormatting sqref="G109">
    <cfRule type="cellIs" dxfId="3070" priority="432" operator="equal">
      <formula>"Not tested"</formula>
    </cfRule>
  </conditionalFormatting>
  <conditionalFormatting sqref="G109">
    <cfRule type="cellIs" dxfId="3069" priority="431" operator="equal">
      <formula>"Failed"</formula>
    </cfRule>
  </conditionalFormatting>
  <conditionalFormatting sqref="G109">
    <cfRule type="cellIs" dxfId="3068" priority="430" operator="equal">
      <formula>"Blocked"</formula>
    </cfRule>
  </conditionalFormatting>
  <conditionalFormatting sqref="G76">
    <cfRule type="cellIs" dxfId="3067" priority="429" operator="equal">
      <formula>"Passed"</formula>
    </cfRule>
  </conditionalFormatting>
  <conditionalFormatting sqref="G76">
    <cfRule type="cellIs" dxfId="3066" priority="428" operator="equal">
      <formula>"Not tested"</formula>
    </cfRule>
  </conditionalFormatting>
  <conditionalFormatting sqref="G76">
    <cfRule type="cellIs" dxfId="3065" priority="427" operator="equal">
      <formula>"Failed"</formula>
    </cfRule>
  </conditionalFormatting>
  <conditionalFormatting sqref="G76">
    <cfRule type="cellIs" dxfId="3064" priority="426" operator="equal">
      <formula>"Blocked"</formula>
    </cfRule>
  </conditionalFormatting>
  <conditionalFormatting sqref="G87">
    <cfRule type="cellIs" dxfId="3063" priority="413" operator="equal">
      <formula>"Passed"</formula>
    </cfRule>
  </conditionalFormatting>
  <conditionalFormatting sqref="G87">
    <cfRule type="cellIs" dxfId="3062" priority="412" operator="equal">
      <formula>"Not tested"</formula>
    </cfRule>
  </conditionalFormatting>
  <conditionalFormatting sqref="G87">
    <cfRule type="cellIs" dxfId="3061" priority="411" operator="equal">
      <formula>"Failed"</formula>
    </cfRule>
  </conditionalFormatting>
  <conditionalFormatting sqref="G87">
    <cfRule type="cellIs" dxfId="3060" priority="410" operator="equal">
      <formula>"Blocked"</formula>
    </cfRule>
  </conditionalFormatting>
  <conditionalFormatting sqref="G65">
    <cfRule type="cellIs" dxfId="3059" priority="361" operator="equal">
      <formula>"Passed"</formula>
    </cfRule>
  </conditionalFormatting>
  <conditionalFormatting sqref="G65">
    <cfRule type="cellIs" dxfId="3058" priority="360" operator="equal">
      <formula>"Not tested"</formula>
    </cfRule>
  </conditionalFormatting>
  <conditionalFormatting sqref="G65">
    <cfRule type="cellIs" dxfId="3057" priority="359" operator="equal">
      <formula>"Failed"</formula>
    </cfRule>
  </conditionalFormatting>
  <conditionalFormatting sqref="G65">
    <cfRule type="cellIs" dxfId="3056" priority="358" operator="equal">
      <formula>"Blocked"</formula>
    </cfRule>
  </conditionalFormatting>
  <conditionalFormatting sqref="G54">
    <cfRule type="cellIs" dxfId="3055" priority="357" operator="equal">
      <formula>"Passed"</formula>
    </cfRule>
  </conditionalFormatting>
  <conditionalFormatting sqref="G54">
    <cfRule type="cellIs" dxfId="3054" priority="356" operator="equal">
      <formula>"Not tested"</formula>
    </cfRule>
  </conditionalFormatting>
  <conditionalFormatting sqref="G54">
    <cfRule type="cellIs" dxfId="3053" priority="355" operator="equal">
      <formula>"Failed"</formula>
    </cfRule>
  </conditionalFormatting>
  <conditionalFormatting sqref="G54">
    <cfRule type="cellIs" dxfId="3052" priority="354" operator="equal">
      <formula>"Blocked"</formula>
    </cfRule>
  </conditionalFormatting>
  <conditionalFormatting sqref="F120:F124">
    <cfRule type="cellIs" dxfId="3051" priority="325" operator="equal">
      <formula>"Passed"</formula>
    </cfRule>
  </conditionalFormatting>
  <conditionalFormatting sqref="F120:F124">
    <cfRule type="cellIs" dxfId="3050" priority="324" operator="equal">
      <formula>"Not tested"</formula>
    </cfRule>
  </conditionalFormatting>
  <conditionalFormatting sqref="F120:F124">
    <cfRule type="cellIs" dxfId="3049" priority="323" operator="equal">
      <formula>"Failed"</formula>
    </cfRule>
  </conditionalFormatting>
  <conditionalFormatting sqref="F120:F124">
    <cfRule type="cellIs" dxfId="3048" priority="322" operator="equal">
      <formula>"Blocked"</formula>
    </cfRule>
  </conditionalFormatting>
  <conditionalFormatting sqref="F65:F69">
    <cfRule type="cellIs" dxfId="3047" priority="321" operator="equal">
      <formula>"Passed"</formula>
    </cfRule>
  </conditionalFormatting>
  <conditionalFormatting sqref="F65:F69">
    <cfRule type="cellIs" dxfId="3046" priority="320" operator="equal">
      <formula>"Not tested"</formula>
    </cfRule>
  </conditionalFormatting>
  <conditionalFormatting sqref="F65:F69">
    <cfRule type="cellIs" dxfId="3045" priority="319" operator="equal">
      <formula>"Failed"</formula>
    </cfRule>
  </conditionalFormatting>
  <conditionalFormatting sqref="F65:F69">
    <cfRule type="cellIs" dxfId="3044" priority="318" operator="equal">
      <formula>"Blocked"</formula>
    </cfRule>
  </conditionalFormatting>
  <conditionalFormatting sqref="F98:F102">
    <cfRule type="cellIs" dxfId="3043" priority="293" operator="equal">
      <formula>"Passed"</formula>
    </cfRule>
  </conditionalFormatting>
  <conditionalFormatting sqref="F98:F102">
    <cfRule type="cellIs" dxfId="3042" priority="292" operator="equal">
      <formula>"Not tested"</formula>
    </cfRule>
  </conditionalFormatting>
  <conditionalFormatting sqref="F98:F102">
    <cfRule type="cellIs" dxfId="3041" priority="291" operator="equal">
      <formula>"Failed"</formula>
    </cfRule>
  </conditionalFormatting>
  <conditionalFormatting sqref="F98:F102">
    <cfRule type="cellIs" dxfId="3040" priority="290" operator="equal">
      <formula>"Blocked"</formula>
    </cfRule>
  </conditionalFormatting>
  <conditionalFormatting sqref="F54:F58">
    <cfRule type="cellIs" dxfId="3039" priority="285" operator="equal">
      <formula>"Passed"</formula>
    </cfRule>
  </conditionalFormatting>
  <conditionalFormatting sqref="F54:F58">
    <cfRule type="cellIs" dxfId="3038" priority="284" operator="equal">
      <formula>"Not tested"</formula>
    </cfRule>
  </conditionalFormatting>
  <conditionalFormatting sqref="F54:F58">
    <cfRule type="cellIs" dxfId="3037" priority="283" operator="equal">
      <formula>"Failed"</formula>
    </cfRule>
  </conditionalFormatting>
  <conditionalFormatting sqref="F54:F58">
    <cfRule type="cellIs" dxfId="3036" priority="282" operator="equal">
      <formula>"Blocked"</formula>
    </cfRule>
  </conditionalFormatting>
  <conditionalFormatting sqref="F43:F47">
    <cfRule type="cellIs" dxfId="3035" priority="273" operator="equal">
      <formula>"Passed"</formula>
    </cfRule>
  </conditionalFormatting>
  <conditionalFormatting sqref="F43:F47">
    <cfRule type="cellIs" dxfId="3034" priority="272" operator="equal">
      <formula>"Not tested"</formula>
    </cfRule>
  </conditionalFormatting>
  <conditionalFormatting sqref="F43:F47">
    <cfRule type="cellIs" dxfId="3033" priority="271" operator="equal">
      <formula>"Failed"</formula>
    </cfRule>
  </conditionalFormatting>
  <conditionalFormatting sqref="F43:F47">
    <cfRule type="cellIs" dxfId="3032" priority="270" operator="equal">
      <formula>"Blocked"</formula>
    </cfRule>
  </conditionalFormatting>
  <conditionalFormatting sqref="F109:F113">
    <cfRule type="cellIs" dxfId="3031" priority="257" operator="equal">
      <formula>"Passed"</formula>
    </cfRule>
  </conditionalFormatting>
  <conditionalFormatting sqref="F109:F113">
    <cfRule type="cellIs" dxfId="3030" priority="256" operator="equal">
      <formula>"Not tested"</formula>
    </cfRule>
  </conditionalFormatting>
  <conditionalFormatting sqref="F109:F113">
    <cfRule type="cellIs" dxfId="3029" priority="255" operator="equal">
      <formula>"Failed"</formula>
    </cfRule>
  </conditionalFormatting>
  <conditionalFormatting sqref="F109:F113">
    <cfRule type="cellIs" dxfId="3028" priority="254" operator="equal">
      <formula>"Blocked"</formula>
    </cfRule>
  </conditionalFormatting>
  <conditionalFormatting sqref="F76:F80">
    <cfRule type="cellIs" dxfId="3027" priority="225" operator="equal">
      <formula>"Passed"</formula>
    </cfRule>
  </conditionalFormatting>
  <conditionalFormatting sqref="F76:F80">
    <cfRule type="cellIs" dxfId="3026" priority="224" operator="equal">
      <formula>"Not tested"</formula>
    </cfRule>
  </conditionalFormatting>
  <conditionalFormatting sqref="F76:F80">
    <cfRule type="cellIs" dxfId="3025" priority="223" operator="equal">
      <formula>"Failed"</formula>
    </cfRule>
  </conditionalFormatting>
  <conditionalFormatting sqref="F76:F80">
    <cfRule type="cellIs" dxfId="3024" priority="222" operator="equal">
      <formula>"Blocked"</formula>
    </cfRule>
  </conditionalFormatting>
  <conditionalFormatting sqref="F87:F91">
    <cfRule type="cellIs" dxfId="3023" priority="221" operator="equal">
      <formula>"Passed"</formula>
    </cfRule>
  </conditionalFormatting>
  <conditionalFormatting sqref="F87:F91">
    <cfRule type="cellIs" dxfId="3022" priority="220" operator="equal">
      <formula>"Not tested"</formula>
    </cfRule>
  </conditionalFormatting>
  <conditionalFormatting sqref="F87:F91">
    <cfRule type="cellIs" dxfId="3021" priority="219" operator="equal">
      <formula>"Failed"</formula>
    </cfRule>
  </conditionalFormatting>
  <conditionalFormatting sqref="F87:F91">
    <cfRule type="cellIs" dxfId="3020" priority="218" operator="equal">
      <formula>"Blocked"</formula>
    </cfRule>
  </conditionalFormatting>
  <conditionalFormatting sqref="F48:F52">
    <cfRule type="cellIs" dxfId="3019" priority="173" operator="equal">
      <formula>"Passed"</formula>
    </cfRule>
  </conditionalFormatting>
  <conditionalFormatting sqref="F48:F52">
    <cfRule type="cellIs" dxfId="3018" priority="172" operator="equal">
      <formula>"Not tested"</formula>
    </cfRule>
  </conditionalFormatting>
  <conditionalFormatting sqref="F48:F52">
    <cfRule type="cellIs" dxfId="3017" priority="171" operator="equal">
      <formula>"Failed"</formula>
    </cfRule>
  </conditionalFormatting>
  <conditionalFormatting sqref="F48:F52">
    <cfRule type="cellIs" dxfId="3016" priority="170" operator="equal">
      <formula>"Blocked"</formula>
    </cfRule>
  </conditionalFormatting>
  <conditionalFormatting sqref="F125:F129">
    <cfRule type="cellIs" dxfId="3015" priority="157" operator="equal">
      <formula>"Passed"</formula>
    </cfRule>
  </conditionalFormatting>
  <conditionalFormatting sqref="F125:F129">
    <cfRule type="cellIs" dxfId="3014" priority="156" operator="equal">
      <formula>"Not tested"</formula>
    </cfRule>
  </conditionalFormatting>
  <conditionalFormatting sqref="F125:F129">
    <cfRule type="cellIs" dxfId="3013" priority="155" operator="equal">
      <formula>"Failed"</formula>
    </cfRule>
  </conditionalFormatting>
  <conditionalFormatting sqref="F125:F129">
    <cfRule type="cellIs" dxfId="3012" priority="154" operator="equal">
      <formula>"Blocked"</formula>
    </cfRule>
  </conditionalFormatting>
  <conditionalFormatting sqref="F114:F118">
    <cfRule type="cellIs" dxfId="3011" priority="145" operator="equal">
      <formula>"Passed"</formula>
    </cfRule>
  </conditionalFormatting>
  <conditionalFormatting sqref="F114:F118">
    <cfRule type="cellIs" dxfId="3010" priority="144" operator="equal">
      <formula>"Not tested"</formula>
    </cfRule>
  </conditionalFormatting>
  <conditionalFormatting sqref="F114:F118">
    <cfRule type="cellIs" dxfId="3009" priority="143" operator="equal">
      <formula>"Failed"</formula>
    </cfRule>
  </conditionalFormatting>
  <conditionalFormatting sqref="F114:F118">
    <cfRule type="cellIs" dxfId="3008" priority="142" operator="equal">
      <formula>"Blocked"</formula>
    </cfRule>
  </conditionalFormatting>
  <conditionalFormatting sqref="F103:F107">
    <cfRule type="cellIs" dxfId="3007" priority="129" operator="equal">
      <formula>"Passed"</formula>
    </cfRule>
  </conditionalFormatting>
  <conditionalFormatting sqref="F103:F107">
    <cfRule type="cellIs" dxfId="3006" priority="128" operator="equal">
      <formula>"Not tested"</formula>
    </cfRule>
  </conditionalFormatting>
  <conditionalFormatting sqref="F103:F107">
    <cfRule type="cellIs" dxfId="3005" priority="127" operator="equal">
      <formula>"Failed"</formula>
    </cfRule>
  </conditionalFormatting>
  <conditionalFormatting sqref="F103:F107">
    <cfRule type="cellIs" dxfId="3004" priority="126" operator="equal">
      <formula>"Blocked"</formula>
    </cfRule>
  </conditionalFormatting>
  <conditionalFormatting sqref="F92:F96">
    <cfRule type="cellIs" dxfId="3003" priority="93" operator="equal">
      <formula>"Passed"</formula>
    </cfRule>
  </conditionalFormatting>
  <conditionalFormatting sqref="F92:F96">
    <cfRule type="cellIs" dxfId="3002" priority="92" operator="equal">
      <formula>"Not tested"</formula>
    </cfRule>
  </conditionalFormatting>
  <conditionalFormatting sqref="F92:F96">
    <cfRule type="cellIs" dxfId="3001" priority="91" operator="equal">
      <formula>"Failed"</formula>
    </cfRule>
  </conditionalFormatting>
  <conditionalFormatting sqref="F92:F96">
    <cfRule type="cellIs" dxfId="3000" priority="90" operator="equal">
      <formula>"Blocked"</formula>
    </cfRule>
  </conditionalFormatting>
  <conditionalFormatting sqref="F81:F85">
    <cfRule type="cellIs" dxfId="2999" priority="57" operator="equal">
      <formula>"Passed"</formula>
    </cfRule>
  </conditionalFormatting>
  <conditionalFormatting sqref="F81:F85">
    <cfRule type="cellIs" dxfId="2998" priority="56" operator="equal">
      <formula>"Not tested"</formula>
    </cfRule>
  </conditionalFormatting>
  <conditionalFormatting sqref="F81:F85">
    <cfRule type="cellIs" dxfId="2997" priority="55" operator="equal">
      <formula>"Failed"</formula>
    </cfRule>
  </conditionalFormatting>
  <conditionalFormatting sqref="F81:F85">
    <cfRule type="cellIs" dxfId="2996" priority="54" operator="equal">
      <formula>"Blocked"</formula>
    </cfRule>
  </conditionalFormatting>
  <conditionalFormatting sqref="F70:F74">
    <cfRule type="cellIs" dxfId="2995" priority="25" operator="equal">
      <formula>"Passed"</formula>
    </cfRule>
  </conditionalFormatting>
  <conditionalFormatting sqref="F70:F74">
    <cfRule type="cellIs" dxfId="2994" priority="24" operator="equal">
      <formula>"Not tested"</formula>
    </cfRule>
  </conditionalFormatting>
  <conditionalFormatting sqref="F70:F74">
    <cfRule type="cellIs" dxfId="2993" priority="23" operator="equal">
      <formula>"Failed"</formula>
    </cfRule>
  </conditionalFormatting>
  <conditionalFormatting sqref="F70:F74">
    <cfRule type="cellIs" dxfId="2992" priority="22" operator="equal">
      <formula>"Blocked"</formula>
    </cfRule>
  </conditionalFormatting>
  <conditionalFormatting sqref="F59:F63">
    <cfRule type="cellIs" dxfId="2991" priority="13" operator="equal">
      <formula>"Passed"</formula>
    </cfRule>
  </conditionalFormatting>
  <conditionalFormatting sqref="F59:F63">
    <cfRule type="cellIs" dxfId="2990" priority="12" operator="equal">
      <formula>"Not tested"</formula>
    </cfRule>
  </conditionalFormatting>
  <conditionalFormatting sqref="F59:F63">
    <cfRule type="cellIs" dxfId="2989" priority="11" operator="equal">
      <formula>"Failed"</formula>
    </cfRule>
  </conditionalFormatting>
  <conditionalFormatting sqref="F59:F63">
    <cfRule type="cellIs" dxfId="2988" priority="10" operator="equal">
      <formula>"Blocked"</formula>
    </cfRule>
  </conditionalFormatting>
  <conditionalFormatting sqref="F33:G33 F34:F41">
    <cfRule type="cellIs" dxfId="2987" priority="9" operator="equal">
      <formula>"Passed"</formula>
    </cfRule>
  </conditionalFormatting>
  <conditionalFormatting sqref="F33:G33 F34:F41">
    <cfRule type="cellIs" dxfId="2986" priority="8" operator="equal">
      <formula>"Not tested"</formula>
    </cfRule>
  </conditionalFormatting>
  <conditionalFormatting sqref="F33:G33 F34:F41">
    <cfRule type="cellIs" dxfId="2985" priority="7" operator="equal">
      <formula>"Failed"</formula>
    </cfRule>
  </conditionalFormatting>
  <conditionalFormatting sqref="F33:G33 F34:F41">
    <cfRule type="cellIs" dxfId="2984" priority="6" operator="equal">
      <formula>"Blocked"</formula>
    </cfRule>
  </conditionalFormatting>
  <conditionalFormatting sqref="F12:G12 F13:F21 F23:G23 F24:F31">
    <cfRule type="cellIs" dxfId="2983" priority="5" operator="equal">
      <formula>"Passed"</formula>
    </cfRule>
  </conditionalFormatting>
  <conditionalFormatting sqref="F12:G12 F13:F21 F23:G23 F24:F31">
    <cfRule type="cellIs" dxfId="2982" priority="4" operator="equal">
      <formula>"Not tested"</formula>
    </cfRule>
  </conditionalFormatting>
  <conditionalFormatting sqref="F12:G12 F13:F21 F23:G23 F24:F31">
    <cfRule type="cellIs" dxfId="2981" priority="3" operator="equal">
      <formula>"Failed"</formula>
    </cfRule>
  </conditionalFormatting>
  <conditionalFormatting sqref="F12:G12 F13:F21 F23:G23 F24:F31">
    <cfRule type="cellIs" dxfId="2980" priority="2" operator="equal">
      <formula>"Blocked"</formula>
    </cfRule>
  </conditionalFormatting>
  <dataValidations count="1">
    <dataValidation type="list" allowBlank="1" showErrorMessage="1" sqref="F12:G12 F13:F21 F23:G23 F24:F31 F33:G33 F34:F41 F43:G43 F44:F52 F120:G120 F121:F129 F109:G109 F110:F118 F98:G98 F99:F107 F87:G87 F88:F96 F76:G76 F77:F85 F65:G65 F66:F74 F54:G54 F55:F63" xr:uid="{00DC0076-00CF-4918-BF42-00F5003500EF}">
      <formula1>"Passed,Failed,Blocked,Not tested"</formula1>
      <formula2>0</formula2>
    </dataValidation>
  </dataValidations>
  <pageMargins left="0.7" right="0.7" top="0.75" bottom="0.75" header="0.51181102362204689" footer="0.51181102362204689"/>
  <pageSetup firstPageNumber="2147483648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736"/>
  <sheetViews>
    <sheetView zoomScale="65" workbookViewId="0">
      <selection activeCell="B3" sqref="B3:B8"/>
    </sheetView>
  </sheetViews>
  <sheetFormatPr baseColWidth="10" defaultColWidth="14.5" defaultRowHeight="13" x14ac:dyDescent="0.15"/>
  <cols>
    <col min="1" max="1" width="14.5" style="13"/>
    <col min="2" max="2" width="12.6640625" style="13" customWidth="1"/>
    <col min="3" max="3" width="28.83203125" style="13" customWidth="1"/>
    <col min="4" max="4" width="68" style="13" customWidth="1"/>
    <col min="5" max="5" width="71.83203125" style="13" customWidth="1"/>
    <col min="6" max="6" width="14.5" style="13"/>
    <col min="7" max="7" width="16.6640625" style="13" customWidth="1"/>
    <col min="8" max="8" width="71.6640625" style="13" customWidth="1"/>
    <col min="9" max="16384" width="14.5" style="13"/>
  </cols>
  <sheetData>
    <row r="1" spans="1:26" x14ac:dyDescent="0.15">
      <c r="A1" s="12"/>
      <c r="D1" s="12"/>
      <c r="E1" s="12"/>
      <c r="F1" s="14"/>
      <c r="G1" s="14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</row>
    <row r="2" spans="1:26" ht="16" x14ac:dyDescent="0.15">
      <c r="A2" s="12"/>
      <c r="B2" s="86" t="s">
        <v>237</v>
      </c>
      <c r="C2" s="86"/>
      <c r="D2" s="86"/>
      <c r="E2" s="12"/>
      <c r="F2" s="14"/>
      <c r="G2" s="14"/>
      <c r="H2" s="31"/>
      <c r="I2" s="12"/>
      <c r="J2" s="12"/>
      <c r="K2" s="3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6" x14ac:dyDescent="0.15">
      <c r="A3" s="12"/>
      <c r="B3" s="87" t="s">
        <v>16</v>
      </c>
      <c r="C3" s="33" t="s">
        <v>12</v>
      </c>
      <c r="D3" s="34">
        <f>COUNTIF(G12:G1000,"Passed")</f>
        <v>11</v>
      </c>
      <c r="E3" s="12"/>
      <c r="F3" s="14"/>
      <c r="G3" s="14"/>
      <c r="H3" s="31"/>
      <c r="I3" s="12"/>
      <c r="J3" s="12"/>
      <c r="K3" s="3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x14ac:dyDescent="0.15">
      <c r="A4" s="12"/>
      <c r="B4" s="87"/>
      <c r="C4" s="35" t="s">
        <v>13</v>
      </c>
      <c r="D4" s="34">
        <f>COUNTIF(G12:G1000,"Failed")</f>
        <v>0</v>
      </c>
      <c r="E4" s="12"/>
      <c r="F4" s="14"/>
      <c r="G4" s="14"/>
      <c r="H4" s="31"/>
      <c r="I4" s="12"/>
      <c r="K4" s="32"/>
      <c r="M4" s="12"/>
      <c r="N4" s="12"/>
      <c r="O4" s="12"/>
      <c r="P4" s="12"/>
      <c r="Q4" s="12"/>
      <c r="R4" s="12"/>
      <c r="S4" s="12"/>
      <c r="T4" s="12"/>
    </row>
    <row r="5" spans="1:26" ht="16" x14ac:dyDescent="0.15">
      <c r="A5" s="12"/>
      <c r="B5" s="87"/>
      <c r="C5" s="36" t="s">
        <v>14</v>
      </c>
      <c r="D5" s="34">
        <f>COUNTIF(F12:F52,"Blocked")</f>
        <v>0</v>
      </c>
      <c r="E5" s="12"/>
      <c r="F5" s="14"/>
      <c r="G5" s="14"/>
      <c r="H5" s="31"/>
      <c r="I5" s="12"/>
      <c r="K5" s="32"/>
      <c r="M5" s="12"/>
      <c r="N5" s="12"/>
      <c r="O5" s="12"/>
      <c r="P5" s="12"/>
      <c r="Q5" s="12"/>
      <c r="R5" s="12"/>
      <c r="S5" s="12"/>
      <c r="T5" s="12"/>
    </row>
    <row r="6" spans="1:26" ht="16" x14ac:dyDescent="0.15">
      <c r="A6" s="12"/>
      <c r="B6" s="87"/>
      <c r="C6" s="37" t="s">
        <v>15</v>
      </c>
      <c r="D6" s="38">
        <f>COUNTIF(F12:F52,"Not tested")</f>
        <v>0</v>
      </c>
      <c r="E6" s="12"/>
      <c r="F6" s="14"/>
      <c r="G6" s="14"/>
      <c r="H6" s="31"/>
      <c r="I6" s="12"/>
      <c r="K6" s="32"/>
      <c r="M6" s="12"/>
      <c r="N6" s="12"/>
      <c r="O6" s="12"/>
      <c r="P6" s="12"/>
      <c r="Q6" s="12"/>
      <c r="R6" s="12"/>
      <c r="S6" s="12"/>
      <c r="T6" s="12"/>
    </row>
    <row r="7" spans="1:26" ht="16" x14ac:dyDescent="0.15">
      <c r="A7" s="12"/>
      <c r="B7" s="87"/>
      <c r="C7" s="39" t="s">
        <v>11</v>
      </c>
      <c r="D7" s="34">
        <f>COUNTA(B12:B1000)</f>
        <v>11</v>
      </c>
      <c r="E7" s="12"/>
      <c r="F7" s="14"/>
      <c r="G7" s="14"/>
      <c r="H7" s="12"/>
      <c r="I7" s="12"/>
      <c r="K7" s="32"/>
      <c r="M7" s="12"/>
      <c r="N7" s="12"/>
      <c r="O7" s="12"/>
      <c r="P7" s="12"/>
      <c r="Q7" s="12"/>
      <c r="R7" s="12"/>
      <c r="S7" s="12"/>
      <c r="T7" s="12"/>
    </row>
    <row r="8" spans="1:26" ht="16" x14ac:dyDescent="0.15">
      <c r="A8" s="12"/>
      <c r="B8" s="87"/>
      <c r="C8" s="39" t="s">
        <v>10</v>
      </c>
      <c r="D8" s="40">
        <f>COUNTIF(G12:G1000,"Passed")/COUNTA(G12:G1000)</f>
        <v>1</v>
      </c>
      <c r="E8" s="12"/>
      <c r="F8" s="14"/>
      <c r="G8" s="14"/>
      <c r="H8" s="12"/>
      <c r="I8" s="12"/>
      <c r="K8" s="32"/>
      <c r="M8" s="12"/>
      <c r="N8" s="12"/>
      <c r="O8" s="12"/>
      <c r="P8" s="12"/>
      <c r="Q8" s="12"/>
      <c r="R8" s="12"/>
      <c r="S8" s="12"/>
      <c r="T8" s="12"/>
    </row>
    <row r="9" spans="1:26" ht="16" x14ac:dyDescent="0.15">
      <c r="A9" s="12"/>
      <c r="B9" s="12"/>
      <c r="C9" s="12"/>
      <c r="D9" s="12"/>
      <c r="E9" s="12"/>
      <c r="F9" s="14"/>
      <c r="G9" s="14"/>
      <c r="H9" s="12"/>
      <c r="I9" s="12"/>
      <c r="K9" s="32"/>
      <c r="M9" s="12"/>
      <c r="N9" s="12"/>
      <c r="O9" s="12"/>
      <c r="P9" s="12"/>
      <c r="Q9" s="12"/>
      <c r="R9" s="12"/>
      <c r="S9" s="12"/>
      <c r="T9" s="12"/>
    </row>
    <row r="10" spans="1:26" ht="16" x14ac:dyDescent="0.15">
      <c r="A10" s="12"/>
      <c r="B10" s="41" t="s">
        <v>17</v>
      </c>
      <c r="C10" s="42" t="s">
        <v>18</v>
      </c>
      <c r="D10" s="43" t="s">
        <v>19</v>
      </c>
      <c r="E10" s="44" t="s">
        <v>20</v>
      </c>
      <c r="F10" s="45" t="s">
        <v>21</v>
      </c>
      <c r="G10" s="46" t="s">
        <v>22</v>
      </c>
      <c r="H10" s="44" t="s">
        <v>23</v>
      </c>
      <c r="I10" s="12"/>
      <c r="K10" s="32"/>
      <c r="M10" s="12"/>
      <c r="N10" s="12"/>
      <c r="O10" s="12"/>
      <c r="P10" s="12"/>
      <c r="Q10" s="12"/>
      <c r="R10" s="12"/>
      <c r="S10" s="12"/>
      <c r="T10" s="12"/>
    </row>
    <row r="11" spans="1:26" ht="16.5" customHeight="1" x14ac:dyDescent="0.15">
      <c r="A11" s="12"/>
      <c r="B11" s="88" t="s">
        <v>159</v>
      </c>
      <c r="C11" s="88"/>
      <c r="D11" s="88"/>
      <c r="E11" s="88"/>
      <c r="F11" s="88"/>
      <c r="G11" s="88"/>
      <c r="H11" s="88"/>
      <c r="I11" s="12"/>
      <c r="J11" s="12"/>
      <c r="K11" s="3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6" x14ac:dyDescent="0.15">
      <c r="A12" s="12"/>
      <c r="B12" s="89">
        <v>112</v>
      </c>
      <c r="C12" s="90" t="s">
        <v>461</v>
      </c>
      <c r="D12" s="24" t="s">
        <v>462</v>
      </c>
      <c r="E12" s="16" t="s">
        <v>463</v>
      </c>
      <c r="F12" s="47" t="s">
        <v>12</v>
      </c>
      <c r="G12" s="91" t="s">
        <v>12</v>
      </c>
      <c r="H12" s="17"/>
      <c r="I12" s="12"/>
      <c r="J12" s="12"/>
      <c r="K12" s="3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6" x14ac:dyDescent="0.15">
      <c r="A13" s="12"/>
      <c r="B13" s="89"/>
      <c r="C13" s="90"/>
      <c r="D13" s="18" t="s">
        <v>464</v>
      </c>
      <c r="E13" s="63" t="s">
        <v>465</v>
      </c>
      <c r="F13" s="48" t="s">
        <v>12</v>
      </c>
      <c r="G13" s="91"/>
      <c r="H13" s="17"/>
      <c r="I13" s="12"/>
      <c r="J13" s="12"/>
      <c r="K13" s="3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6" x14ac:dyDescent="0.15">
      <c r="A14" s="12"/>
      <c r="B14" s="89"/>
      <c r="C14" s="90"/>
      <c r="D14" s="18"/>
      <c r="E14" s="19"/>
      <c r="F14" s="48"/>
      <c r="G14" s="91"/>
      <c r="H14" s="17"/>
      <c r="I14" s="12"/>
      <c r="J14" s="12"/>
      <c r="K14" s="3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6" x14ac:dyDescent="0.15">
      <c r="A15" s="12"/>
      <c r="B15" s="89"/>
      <c r="C15" s="90"/>
      <c r="D15" s="18"/>
      <c r="E15" s="49"/>
      <c r="F15" s="50"/>
      <c r="G15" s="91"/>
      <c r="H15" s="17"/>
      <c r="I15" s="12"/>
      <c r="J15" s="12"/>
      <c r="K15" s="3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6" x14ac:dyDescent="0.15">
      <c r="A16" s="12"/>
      <c r="B16" s="89"/>
      <c r="C16" s="90"/>
      <c r="D16" s="18"/>
      <c r="E16" s="49"/>
      <c r="F16" s="50"/>
      <c r="G16" s="91"/>
      <c r="H16" s="17"/>
      <c r="I16" s="12"/>
      <c r="J16" s="12"/>
      <c r="K16" s="3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6" x14ac:dyDescent="0.15">
      <c r="A17" s="12"/>
      <c r="B17" s="89"/>
      <c r="C17" s="90"/>
      <c r="D17" s="18"/>
      <c r="E17" s="49"/>
      <c r="F17" s="50"/>
      <c r="G17" s="91"/>
      <c r="H17" s="17"/>
      <c r="I17" s="12"/>
      <c r="J17" s="12"/>
      <c r="K17" s="3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6" x14ac:dyDescent="0.15">
      <c r="A18" s="12"/>
      <c r="B18" s="89"/>
      <c r="C18" s="90"/>
      <c r="D18" s="92"/>
      <c r="E18" s="20"/>
      <c r="F18" s="50"/>
      <c r="G18" s="91"/>
      <c r="H18" s="17"/>
      <c r="I18" s="12"/>
      <c r="J18" s="12"/>
      <c r="K18" s="3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6" x14ac:dyDescent="0.15">
      <c r="A19" s="12"/>
      <c r="B19" s="89"/>
      <c r="C19" s="90"/>
      <c r="D19" s="92"/>
      <c r="E19" s="20"/>
      <c r="F19" s="50"/>
      <c r="G19" s="91"/>
      <c r="H19" s="17"/>
      <c r="I19" s="12"/>
      <c r="J19" s="12"/>
      <c r="K19" s="3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6" x14ac:dyDescent="0.15">
      <c r="A20" s="12"/>
      <c r="B20" s="89"/>
      <c r="C20" s="90"/>
      <c r="D20" s="92"/>
      <c r="E20" s="18"/>
      <c r="F20" s="50"/>
      <c r="G20" s="91"/>
      <c r="H20" s="17"/>
      <c r="I20" s="12"/>
      <c r="J20" s="12"/>
      <c r="K20" s="3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6" x14ac:dyDescent="0.15">
      <c r="A21" s="12"/>
      <c r="B21" s="89"/>
      <c r="C21" s="90"/>
      <c r="D21" s="92"/>
      <c r="E21" s="21"/>
      <c r="F21" s="51"/>
      <c r="G21" s="91"/>
      <c r="H21" s="17"/>
      <c r="I21" s="12"/>
      <c r="J21" s="12"/>
      <c r="K21" s="3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6" x14ac:dyDescent="0.15">
      <c r="A22" s="12"/>
      <c r="B22" s="88"/>
      <c r="C22" s="88"/>
      <c r="D22" s="88"/>
      <c r="E22" s="88"/>
      <c r="F22" s="88"/>
      <c r="G22" s="88"/>
      <c r="H22" s="88"/>
      <c r="I22" s="12"/>
      <c r="J22" s="12"/>
      <c r="K22" s="3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27" customHeight="1" x14ac:dyDescent="0.15">
      <c r="A23" s="12"/>
      <c r="B23" s="93">
        <v>113</v>
      </c>
      <c r="C23" s="94" t="s">
        <v>466</v>
      </c>
      <c r="D23" s="24" t="s">
        <v>462</v>
      </c>
      <c r="E23" s="66" t="s">
        <v>463</v>
      </c>
      <c r="F23" s="52" t="s">
        <v>12</v>
      </c>
      <c r="G23" s="95" t="s">
        <v>12</v>
      </c>
      <c r="H23" s="17"/>
      <c r="I23" s="12"/>
      <c r="J23" s="12"/>
      <c r="K23" s="3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6" x14ac:dyDescent="0.15">
      <c r="A24" s="12"/>
      <c r="B24" s="93"/>
      <c r="C24" s="94"/>
      <c r="D24" s="18" t="s">
        <v>464</v>
      </c>
      <c r="E24" s="49" t="s">
        <v>465</v>
      </c>
      <c r="F24" s="50" t="s">
        <v>12</v>
      </c>
      <c r="G24" s="95"/>
      <c r="H24" s="17"/>
      <c r="I24" s="12"/>
      <c r="J24" s="12"/>
      <c r="K24" s="3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6" x14ac:dyDescent="0.15">
      <c r="A25" s="12"/>
      <c r="B25" s="93"/>
      <c r="C25" s="94"/>
      <c r="D25" s="23" t="s">
        <v>467</v>
      </c>
      <c r="E25" s="49" t="s">
        <v>468</v>
      </c>
      <c r="F25" s="50" t="s">
        <v>12</v>
      </c>
      <c r="G25" s="95"/>
      <c r="H25" s="17"/>
      <c r="I25" s="12"/>
      <c r="J25" s="12"/>
      <c r="K25" s="3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6" x14ac:dyDescent="0.15">
      <c r="A26" s="12"/>
      <c r="B26" s="93"/>
      <c r="C26" s="94"/>
      <c r="D26" s="23"/>
      <c r="E26" s="49"/>
      <c r="F26" s="50"/>
      <c r="G26" s="95"/>
      <c r="H26" s="17"/>
      <c r="I26" s="12"/>
      <c r="J26" s="12"/>
      <c r="K26" s="3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6" x14ac:dyDescent="0.15">
      <c r="A27" s="12"/>
      <c r="B27" s="93"/>
      <c r="C27" s="94"/>
      <c r="D27" s="23"/>
      <c r="E27" s="49"/>
      <c r="F27" s="50"/>
      <c r="G27" s="95"/>
      <c r="H27" s="17"/>
      <c r="I27" s="12"/>
      <c r="J27" s="12"/>
      <c r="K27" s="3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6" x14ac:dyDescent="0.15">
      <c r="A28" s="12"/>
      <c r="B28" s="93"/>
      <c r="C28" s="94"/>
      <c r="D28" s="96"/>
      <c r="E28" s="20"/>
      <c r="F28" s="50"/>
      <c r="G28" s="95"/>
      <c r="H28" s="17"/>
      <c r="I28" s="12"/>
      <c r="J28" s="12"/>
      <c r="K28" s="3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6" x14ac:dyDescent="0.15">
      <c r="A29" s="12"/>
      <c r="B29" s="93"/>
      <c r="C29" s="94"/>
      <c r="D29" s="96"/>
      <c r="E29" s="20"/>
      <c r="F29" s="50"/>
      <c r="G29" s="95"/>
      <c r="H29" s="17"/>
      <c r="I29" s="12"/>
      <c r="J29" s="12"/>
      <c r="K29" s="3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8.75" customHeight="1" x14ac:dyDescent="0.15">
      <c r="A30" s="12"/>
      <c r="B30" s="93"/>
      <c r="C30" s="94"/>
      <c r="D30" s="96"/>
      <c r="E30" s="18"/>
      <c r="F30" s="50"/>
      <c r="G30" s="95"/>
      <c r="H30" s="17"/>
      <c r="I30" s="12"/>
      <c r="J30" s="12"/>
      <c r="K30" s="3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6" x14ac:dyDescent="0.15">
      <c r="A31" s="12"/>
      <c r="B31" s="93"/>
      <c r="C31" s="94"/>
      <c r="D31" s="96"/>
      <c r="E31" s="21"/>
      <c r="F31" s="51"/>
      <c r="G31" s="95"/>
      <c r="H31" s="17"/>
      <c r="I31" s="12"/>
      <c r="J31" s="12"/>
      <c r="K31" s="3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6" x14ac:dyDescent="0.15">
      <c r="A32" s="12"/>
      <c r="B32" s="88"/>
      <c r="C32" s="88"/>
      <c r="D32" s="88"/>
      <c r="E32" s="88"/>
      <c r="F32" s="88"/>
      <c r="G32" s="88"/>
      <c r="H32" s="88"/>
      <c r="I32" s="12"/>
      <c r="J32" s="12"/>
      <c r="K32" s="3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5" customHeight="1" x14ac:dyDescent="0.15">
      <c r="A33" s="12"/>
      <c r="B33" s="97">
        <v>114</v>
      </c>
      <c r="C33" s="98" t="s">
        <v>469</v>
      </c>
      <c r="D33" s="24" t="s">
        <v>462</v>
      </c>
      <c r="E33" s="66" t="s">
        <v>463</v>
      </c>
      <c r="F33" s="52" t="s">
        <v>12</v>
      </c>
      <c r="G33" s="95" t="s">
        <v>12</v>
      </c>
      <c r="H33" s="17"/>
      <c r="I33" s="12"/>
      <c r="J33" s="12"/>
      <c r="K33" s="3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6" x14ac:dyDescent="0.15">
      <c r="A34" s="12"/>
      <c r="B34" s="97"/>
      <c r="C34" s="98"/>
      <c r="D34" s="18" t="s">
        <v>464</v>
      </c>
      <c r="E34" s="49" t="s">
        <v>465</v>
      </c>
      <c r="F34" s="50" t="s">
        <v>12</v>
      </c>
      <c r="G34" s="95"/>
      <c r="H34" s="17"/>
      <c r="I34" s="12"/>
      <c r="J34" s="12"/>
      <c r="K34" s="3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6" x14ac:dyDescent="0.15">
      <c r="A35" s="12"/>
      <c r="B35" s="97"/>
      <c r="C35" s="98"/>
      <c r="D35" s="23" t="s">
        <v>470</v>
      </c>
      <c r="E35" s="49" t="s">
        <v>471</v>
      </c>
      <c r="F35" s="50" t="s">
        <v>12</v>
      </c>
      <c r="G35" s="95"/>
      <c r="H35" s="17"/>
      <c r="I35" s="12"/>
      <c r="J35" s="12"/>
      <c r="K35" s="3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6" x14ac:dyDescent="0.15">
      <c r="A36" s="12"/>
      <c r="B36" s="97"/>
      <c r="C36" s="98"/>
      <c r="D36" s="23"/>
      <c r="E36" s="49"/>
      <c r="F36" s="50"/>
      <c r="G36" s="95"/>
      <c r="H36" s="17"/>
      <c r="I36" s="12"/>
      <c r="J36" s="12"/>
      <c r="K36" s="3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6" x14ac:dyDescent="0.15">
      <c r="A37" s="12"/>
      <c r="B37" s="97"/>
      <c r="C37" s="98"/>
      <c r="D37" s="23"/>
      <c r="E37" s="49"/>
      <c r="F37" s="50"/>
      <c r="G37" s="95"/>
      <c r="H37" s="17"/>
      <c r="I37" s="12"/>
      <c r="J37" s="12"/>
      <c r="K37" s="3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6" x14ac:dyDescent="0.15">
      <c r="A38" s="12"/>
      <c r="B38" s="97"/>
      <c r="C38" s="98"/>
      <c r="D38" s="96"/>
      <c r="E38" s="20"/>
      <c r="F38" s="50"/>
      <c r="G38" s="95"/>
      <c r="H38" s="17"/>
      <c r="I38" s="12"/>
      <c r="J38" s="12"/>
      <c r="K38" s="3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6" x14ac:dyDescent="0.15">
      <c r="A39" s="12"/>
      <c r="B39" s="97"/>
      <c r="C39" s="98"/>
      <c r="D39" s="96"/>
      <c r="E39" s="20"/>
      <c r="F39" s="50"/>
      <c r="G39" s="95"/>
      <c r="H39" s="17"/>
      <c r="I39" s="12"/>
      <c r="J39" s="12"/>
      <c r="K39" s="3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24" customHeight="1" x14ac:dyDescent="0.15">
      <c r="A40" s="12"/>
      <c r="B40" s="97"/>
      <c r="C40" s="98"/>
      <c r="D40" s="96"/>
      <c r="E40" s="18"/>
      <c r="F40" s="50"/>
      <c r="G40" s="95"/>
      <c r="H40" s="17"/>
      <c r="I40" s="12"/>
      <c r="J40" s="12"/>
      <c r="K40" s="3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6" x14ac:dyDescent="0.15">
      <c r="A41" s="12"/>
      <c r="B41" s="97"/>
      <c r="C41" s="98"/>
      <c r="D41" s="96"/>
      <c r="E41" s="21"/>
      <c r="F41" s="51"/>
      <c r="G41" s="95"/>
      <c r="H41" s="17"/>
      <c r="I41" s="12"/>
      <c r="J41" s="12"/>
      <c r="K41" s="3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6" x14ac:dyDescent="0.15">
      <c r="A42" s="12"/>
      <c r="B42" s="88"/>
      <c r="C42" s="88"/>
      <c r="D42" s="88"/>
      <c r="E42" s="88"/>
      <c r="F42" s="88"/>
      <c r="G42" s="88"/>
      <c r="H42" s="88"/>
      <c r="I42" s="12"/>
      <c r="J42" s="12"/>
      <c r="K42" s="3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5" customHeight="1" x14ac:dyDescent="0.15">
      <c r="A43" s="12"/>
      <c r="B43" s="89">
        <v>115</v>
      </c>
      <c r="C43" s="94" t="s">
        <v>472</v>
      </c>
      <c r="D43" s="24" t="s">
        <v>462</v>
      </c>
      <c r="E43" s="66" t="s">
        <v>463</v>
      </c>
      <c r="F43" s="48" t="s">
        <v>12</v>
      </c>
      <c r="G43" s="95" t="s">
        <v>12</v>
      </c>
      <c r="H43" s="17"/>
      <c r="I43" s="12"/>
      <c r="J43" s="12"/>
      <c r="K43" s="3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6" x14ac:dyDescent="0.15">
      <c r="A44" s="12"/>
      <c r="B44" s="89"/>
      <c r="C44" s="94"/>
      <c r="D44" s="18" t="s">
        <v>464</v>
      </c>
      <c r="E44" s="49" t="s">
        <v>465</v>
      </c>
      <c r="F44" s="50" t="s">
        <v>12</v>
      </c>
      <c r="G44" s="95"/>
      <c r="H44" s="17"/>
      <c r="I44" s="12"/>
      <c r="J44" s="12"/>
      <c r="K44" s="3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6" x14ac:dyDescent="0.15">
      <c r="A45" s="12"/>
      <c r="B45" s="89"/>
      <c r="C45" s="94"/>
      <c r="D45" s="23" t="s">
        <v>473</v>
      </c>
      <c r="E45" s="49" t="s">
        <v>474</v>
      </c>
      <c r="F45" s="50" t="s">
        <v>12</v>
      </c>
      <c r="G45" s="95"/>
      <c r="H45" s="17"/>
      <c r="I45" s="12"/>
      <c r="J45" s="12"/>
      <c r="K45" s="3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6" x14ac:dyDescent="0.15">
      <c r="A46" s="12"/>
      <c r="B46" s="89"/>
      <c r="C46" s="94"/>
      <c r="D46" s="18"/>
      <c r="E46" s="49"/>
      <c r="F46" s="50"/>
      <c r="G46" s="95"/>
      <c r="H46" s="17"/>
      <c r="I46" s="12"/>
      <c r="J46" s="12"/>
      <c r="K46" s="3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6" x14ac:dyDescent="0.15">
      <c r="A47" s="12"/>
      <c r="B47" s="89"/>
      <c r="C47" s="94"/>
      <c r="D47" s="18"/>
      <c r="E47" s="53"/>
      <c r="F47" s="50"/>
      <c r="G47" s="95"/>
      <c r="H47" s="17"/>
      <c r="I47" s="12"/>
      <c r="J47" s="12"/>
      <c r="K47" s="3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6" x14ac:dyDescent="0.15">
      <c r="A48" s="12"/>
      <c r="B48" s="89"/>
      <c r="C48" s="94"/>
      <c r="D48" s="25"/>
      <c r="E48" s="49"/>
      <c r="F48" s="52"/>
      <c r="G48" s="95"/>
      <c r="H48" s="23"/>
      <c r="I48" s="12"/>
      <c r="J48" s="12"/>
      <c r="K48" s="3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6" x14ac:dyDescent="0.15">
      <c r="A49" s="12"/>
      <c r="B49" s="89"/>
      <c r="C49" s="94"/>
      <c r="D49" s="92"/>
      <c r="E49" s="20"/>
      <c r="F49" s="52"/>
      <c r="G49" s="95"/>
      <c r="H49" s="17"/>
      <c r="I49" s="12"/>
      <c r="J49" s="12"/>
      <c r="K49" s="3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6" x14ac:dyDescent="0.15">
      <c r="A50" s="12"/>
      <c r="B50" s="89"/>
      <c r="C50" s="94"/>
      <c r="D50" s="92"/>
      <c r="E50" s="20"/>
      <c r="F50" s="52"/>
      <c r="G50" s="95"/>
      <c r="H50" s="17"/>
      <c r="I50" s="12"/>
      <c r="J50" s="12"/>
      <c r="K50" s="3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24" customHeight="1" x14ac:dyDescent="0.15">
      <c r="A51" s="12"/>
      <c r="B51" s="89"/>
      <c r="C51" s="94"/>
      <c r="D51" s="92"/>
      <c r="E51" s="18"/>
      <c r="F51" s="52"/>
      <c r="G51" s="95"/>
      <c r="H51" s="17"/>
      <c r="I51" s="12"/>
      <c r="J51" s="12"/>
      <c r="K51" s="3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6" x14ac:dyDescent="0.15">
      <c r="A52" s="12"/>
      <c r="B52" s="89"/>
      <c r="C52" s="94"/>
      <c r="D52" s="92"/>
      <c r="E52" s="21"/>
      <c r="F52" s="52"/>
      <c r="G52" s="95"/>
      <c r="H52" s="17"/>
      <c r="I52" s="12"/>
      <c r="J52" s="12"/>
      <c r="K52" s="3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x14ac:dyDescent="0.15">
      <c r="A53" s="12"/>
      <c r="B53" s="99"/>
      <c r="C53" s="99"/>
      <c r="D53" s="99"/>
      <c r="E53" s="99"/>
      <c r="F53" s="99"/>
      <c r="G53" s="99"/>
      <c r="H53" s="99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3.5" customHeight="1" x14ac:dyDescent="0.15">
      <c r="A54" s="26"/>
      <c r="B54" s="89">
        <v>116</v>
      </c>
      <c r="C54" s="94" t="s">
        <v>475</v>
      </c>
      <c r="D54" s="24" t="s">
        <v>462</v>
      </c>
      <c r="E54" s="66" t="s">
        <v>463</v>
      </c>
      <c r="F54" s="47" t="s">
        <v>12</v>
      </c>
      <c r="G54" s="95" t="s">
        <v>12</v>
      </c>
      <c r="H54" s="27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4" x14ac:dyDescent="0.15">
      <c r="A55" s="26"/>
      <c r="B55" s="89"/>
      <c r="C55" s="94"/>
      <c r="D55" s="18" t="s">
        <v>464</v>
      </c>
      <c r="E55" s="49" t="s">
        <v>465</v>
      </c>
      <c r="F55" s="48" t="s">
        <v>12</v>
      </c>
      <c r="G55" s="95"/>
      <c r="H55" s="27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4" x14ac:dyDescent="0.15">
      <c r="A56" s="26"/>
      <c r="B56" s="89"/>
      <c r="C56" s="94"/>
      <c r="D56" s="23" t="s">
        <v>473</v>
      </c>
      <c r="E56" s="49" t="s">
        <v>474</v>
      </c>
      <c r="F56" s="48" t="s">
        <v>12</v>
      </c>
      <c r="G56" s="95"/>
      <c r="H56" s="27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x14ac:dyDescent="0.15">
      <c r="A57" s="26"/>
      <c r="B57" s="89"/>
      <c r="C57" s="94"/>
      <c r="D57" s="18"/>
      <c r="E57" s="49"/>
      <c r="F57" s="48"/>
      <c r="G57" s="95"/>
      <c r="H57" s="27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x14ac:dyDescent="0.15">
      <c r="A58" s="26"/>
      <c r="B58" s="89"/>
      <c r="C58" s="94"/>
      <c r="D58" s="18"/>
      <c r="E58" s="49"/>
      <c r="F58" s="54"/>
      <c r="G58" s="95"/>
      <c r="H58" s="27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x14ac:dyDescent="0.15">
      <c r="A59" s="26"/>
      <c r="B59" s="89"/>
      <c r="C59" s="94"/>
      <c r="D59" s="28"/>
      <c r="E59" s="49"/>
      <c r="F59" s="55"/>
      <c r="G59" s="95"/>
      <c r="H59" s="29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x14ac:dyDescent="0.15">
      <c r="A60" s="26"/>
      <c r="B60" s="89"/>
      <c r="C60" s="94"/>
      <c r="D60" s="92"/>
      <c r="E60" s="20"/>
      <c r="F60" s="55"/>
      <c r="G60" s="95"/>
      <c r="H60" s="27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x14ac:dyDescent="0.15">
      <c r="A61" s="26"/>
      <c r="B61" s="89"/>
      <c r="C61" s="94"/>
      <c r="D61" s="92"/>
      <c r="E61" s="20"/>
      <c r="F61" s="55"/>
      <c r="G61" s="95"/>
      <c r="H61" s="27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x14ac:dyDescent="0.15">
      <c r="A62" s="26"/>
      <c r="B62" s="89"/>
      <c r="C62" s="94"/>
      <c r="D62" s="92"/>
      <c r="E62" s="18"/>
      <c r="F62" s="55"/>
      <c r="G62" s="95"/>
      <c r="H62" s="27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x14ac:dyDescent="0.15">
      <c r="A63" s="26"/>
      <c r="B63" s="89"/>
      <c r="C63" s="94"/>
      <c r="D63" s="92"/>
      <c r="E63" s="21"/>
      <c r="F63" s="47"/>
      <c r="G63" s="95"/>
      <c r="H63" s="27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x14ac:dyDescent="0.15">
      <c r="B64" s="99"/>
      <c r="C64" s="99"/>
      <c r="D64" s="99"/>
      <c r="E64" s="99"/>
      <c r="F64" s="99"/>
      <c r="G64" s="99"/>
      <c r="H64" s="99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</row>
    <row r="65" spans="2:26" ht="13.5" customHeight="1" x14ac:dyDescent="0.15">
      <c r="B65" s="89">
        <v>117</v>
      </c>
      <c r="C65" s="94" t="s">
        <v>476</v>
      </c>
      <c r="D65" s="24" t="s">
        <v>464</v>
      </c>
      <c r="E65" s="11" t="s">
        <v>477</v>
      </c>
      <c r="F65" s="47" t="s">
        <v>12</v>
      </c>
      <c r="G65" s="95" t="s">
        <v>12</v>
      </c>
      <c r="H65" s="27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2:26" ht="14" x14ac:dyDescent="0.15">
      <c r="B66" s="89"/>
      <c r="C66" s="94"/>
      <c r="D66" s="18" t="s">
        <v>372</v>
      </c>
      <c r="E66" s="20" t="s">
        <v>478</v>
      </c>
      <c r="F66" s="48" t="s">
        <v>12</v>
      </c>
      <c r="G66" s="95"/>
      <c r="H66" s="27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</row>
    <row r="67" spans="2:26" x14ac:dyDescent="0.15">
      <c r="B67" s="89"/>
      <c r="C67" s="94"/>
      <c r="D67" s="18"/>
      <c r="E67" s="49"/>
      <c r="F67" s="48"/>
      <c r="G67" s="95"/>
      <c r="H67" s="27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</row>
    <row r="68" spans="2:26" x14ac:dyDescent="0.15">
      <c r="B68" s="89"/>
      <c r="C68" s="94"/>
      <c r="D68" s="18"/>
      <c r="E68" s="49"/>
      <c r="F68" s="48"/>
      <c r="G68" s="95"/>
      <c r="H68" s="27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</row>
    <row r="69" spans="2:26" x14ac:dyDescent="0.15">
      <c r="B69" s="89"/>
      <c r="C69" s="94"/>
      <c r="D69" s="18"/>
      <c r="E69" s="49"/>
      <c r="F69" s="56"/>
      <c r="G69" s="95"/>
      <c r="H69" s="27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</row>
    <row r="70" spans="2:26" x14ac:dyDescent="0.15">
      <c r="B70" s="89"/>
      <c r="C70" s="94"/>
      <c r="D70" s="28"/>
      <c r="E70" s="49"/>
      <c r="F70" s="57"/>
      <c r="G70" s="95"/>
      <c r="H70" s="29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</row>
    <row r="71" spans="2:26" x14ac:dyDescent="0.15">
      <c r="B71" s="89"/>
      <c r="C71" s="94"/>
      <c r="D71" s="92"/>
      <c r="E71" s="20"/>
      <c r="F71" s="57"/>
      <c r="G71" s="95"/>
      <c r="H71" s="27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</row>
    <row r="72" spans="2:26" x14ac:dyDescent="0.15">
      <c r="B72" s="89"/>
      <c r="C72" s="94"/>
      <c r="D72" s="92"/>
      <c r="E72" s="20"/>
      <c r="F72" s="57"/>
      <c r="G72" s="95"/>
      <c r="H72" s="27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</row>
    <row r="73" spans="2:26" x14ac:dyDescent="0.15">
      <c r="B73" s="89"/>
      <c r="C73" s="94"/>
      <c r="D73" s="92"/>
      <c r="E73" s="18"/>
      <c r="F73" s="57"/>
      <c r="G73" s="95"/>
      <c r="H73" s="27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</row>
    <row r="74" spans="2:26" x14ac:dyDescent="0.15">
      <c r="B74" s="89"/>
      <c r="C74" s="94"/>
      <c r="D74" s="92"/>
      <c r="E74" s="21"/>
      <c r="F74" s="47"/>
      <c r="G74" s="95"/>
      <c r="H74" s="27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</row>
    <row r="75" spans="2:26" x14ac:dyDescent="0.15">
      <c r="B75" s="99"/>
      <c r="C75" s="99"/>
      <c r="D75" s="99"/>
      <c r="E75" s="99"/>
      <c r="F75" s="99"/>
      <c r="G75" s="99"/>
      <c r="H75" s="99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</row>
    <row r="76" spans="2:26" ht="13.5" customHeight="1" x14ac:dyDescent="0.15">
      <c r="B76" s="89">
        <v>118</v>
      </c>
      <c r="C76" s="94" t="s">
        <v>479</v>
      </c>
      <c r="D76" s="24" t="s">
        <v>464</v>
      </c>
      <c r="E76" s="11" t="s">
        <v>477</v>
      </c>
      <c r="F76" s="47" t="s">
        <v>12</v>
      </c>
      <c r="G76" s="95" t="s">
        <v>12</v>
      </c>
      <c r="H76" s="27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2:26" ht="14" x14ac:dyDescent="0.15">
      <c r="B77" s="89"/>
      <c r="C77" s="94"/>
      <c r="D77" s="18" t="s">
        <v>480</v>
      </c>
      <c r="E77" s="20" t="s">
        <v>481</v>
      </c>
      <c r="F77" s="48" t="s">
        <v>12</v>
      </c>
      <c r="G77" s="95"/>
      <c r="H77" s="27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</row>
    <row r="78" spans="2:26" ht="14" x14ac:dyDescent="0.15">
      <c r="B78" s="89"/>
      <c r="C78" s="94"/>
      <c r="D78" s="18" t="s">
        <v>482</v>
      </c>
      <c r="E78" s="49" t="s">
        <v>483</v>
      </c>
      <c r="F78" s="48" t="s">
        <v>12</v>
      </c>
      <c r="G78" s="95"/>
      <c r="H78" s="27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</row>
    <row r="79" spans="2:26" x14ac:dyDescent="0.15">
      <c r="B79" s="89"/>
      <c r="C79" s="94"/>
      <c r="D79" s="18"/>
      <c r="E79" s="49"/>
      <c r="F79" s="48"/>
      <c r="G79" s="95"/>
      <c r="H79" s="27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</row>
    <row r="80" spans="2:26" x14ac:dyDescent="0.15">
      <c r="B80" s="89"/>
      <c r="C80" s="94"/>
      <c r="D80" s="18"/>
      <c r="E80" s="49"/>
      <c r="F80" s="56"/>
      <c r="G80" s="95"/>
      <c r="H80" s="27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</row>
    <row r="81" spans="2:26" x14ac:dyDescent="0.15">
      <c r="B81" s="89"/>
      <c r="C81" s="94"/>
      <c r="D81" s="28"/>
      <c r="E81" s="49"/>
      <c r="F81" s="57"/>
      <c r="G81" s="95"/>
      <c r="H81" s="29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</row>
    <row r="82" spans="2:26" x14ac:dyDescent="0.15">
      <c r="B82" s="89"/>
      <c r="C82" s="94"/>
      <c r="D82" s="92"/>
      <c r="E82" s="20"/>
      <c r="F82" s="57"/>
      <c r="G82" s="95"/>
      <c r="H82" s="27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</row>
    <row r="83" spans="2:26" x14ac:dyDescent="0.15">
      <c r="B83" s="89"/>
      <c r="C83" s="94"/>
      <c r="D83" s="92"/>
      <c r="E83" s="20"/>
      <c r="F83" s="57"/>
      <c r="G83" s="95"/>
      <c r="H83" s="27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</row>
    <row r="84" spans="2:26" x14ac:dyDescent="0.15">
      <c r="B84" s="89"/>
      <c r="C84" s="94"/>
      <c r="D84" s="92"/>
      <c r="E84" s="18"/>
      <c r="F84" s="57"/>
      <c r="G84" s="95"/>
      <c r="H84" s="27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</row>
    <row r="85" spans="2:26" x14ac:dyDescent="0.15">
      <c r="B85" s="89"/>
      <c r="C85" s="94"/>
      <c r="D85" s="92"/>
      <c r="E85" s="21"/>
      <c r="F85" s="47"/>
      <c r="G85" s="95"/>
      <c r="H85" s="27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</row>
    <row r="86" spans="2:26" x14ac:dyDescent="0.15">
      <c r="B86" s="99"/>
      <c r="C86" s="99"/>
      <c r="D86" s="99"/>
      <c r="E86" s="99"/>
      <c r="F86" s="99"/>
      <c r="G86" s="99"/>
      <c r="H86" s="99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</row>
    <row r="87" spans="2:26" ht="13.5" customHeight="1" x14ac:dyDescent="0.15">
      <c r="B87" s="89">
        <v>119</v>
      </c>
      <c r="C87" s="94" t="s">
        <v>484</v>
      </c>
      <c r="D87" s="24" t="s">
        <v>464</v>
      </c>
      <c r="E87" s="11" t="s">
        <v>477</v>
      </c>
      <c r="F87" s="47" t="s">
        <v>12</v>
      </c>
      <c r="G87" s="95" t="s">
        <v>12</v>
      </c>
      <c r="H87" s="27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2:26" ht="14" x14ac:dyDescent="0.15">
      <c r="B88" s="89"/>
      <c r="C88" s="94"/>
      <c r="D88" s="18" t="s">
        <v>485</v>
      </c>
      <c r="E88" s="20" t="s">
        <v>486</v>
      </c>
      <c r="F88" s="48" t="s">
        <v>12</v>
      </c>
      <c r="G88" s="95"/>
      <c r="H88" s="27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</row>
    <row r="89" spans="2:26" x14ac:dyDescent="0.15">
      <c r="B89" s="89"/>
      <c r="C89" s="94"/>
      <c r="D89" s="18"/>
      <c r="E89" s="49"/>
      <c r="F89" s="48"/>
      <c r="G89" s="95"/>
      <c r="H89" s="27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</row>
    <row r="90" spans="2:26" x14ac:dyDescent="0.15">
      <c r="B90" s="89"/>
      <c r="C90" s="94"/>
      <c r="D90" s="18"/>
      <c r="E90" s="49"/>
      <c r="F90" s="48"/>
      <c r="G90" s="95"/>
      <c r="H90" s="27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</row>
    <row r="91" spans="2:26" x14ac:dyDescent="0.15">
      <c r="B91" s="89"/>
      <c r="C91" s="94"/>
      <c r="D91" s="18"/>
      <c r="E91" s="49"/>
      <c r="F91" s="56"/>
      <c r="G91" s="95"/>
      <c r="H91" s="27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</row>
    <row r="92" spans="2:26" x14ac:dyDescent="0.15">
      <c r="B92" s="89"/>
      <c r="C92" s="94"/>
      <c r="D92" s="28"/>
      <c r="E92" s="49"/>
      <c r="F92" s="57"/>
      <c r="G92" s="95"/>
      <c r="H92" s="29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</row>
    <row r="93" spans="2:26" x14ac:dyDescent="0.15">
      <c r="B93" s="89"/>
      <c r="C93" s="94"/>
      <c r="D93" s="92"/>
      <c r="E93" s="20"/>
      <c r="F93" s="57"/>
      <c r="G93" s="95"/>
      <c r="H93" s="27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</row>
    <row r="94" spans="2:26" x14ac:dyDescent="0.15">
      <c r="B94" s="89"/>
      <c r="C94" s="94"/>
      <c r="D94" s="92"/>
      <c r="E94" s="20"/>
      <c r="F94" s="57"/>
      <c r="G94" s="95"/>
      <c r="H94" s="27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</row>
    <row r="95" spans="2:26" x14ac:dyDescent="0.15">
      <c r="B95" s="89"/>
      <c r="C95" s="94"/>
      <c r="D95" s="92"/>
      <c r="E95" s="18"/>
      <c r="F95" s="57"/>
      <c r="G95" s="95"/>
      <c r="H95" s="27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</row>
    <row r="96" spans="2:26" x14ac:dyDescent="0.15">
      <c r="B96" s="89"/>
      <c r="C96" s="94"/>
      <c r="D96" s="92"/>
      <c r="E96" s="21"/>
      <c r="F96" s="47"/>
      <c r="G96" s="95"/>
      <c r="H96" s="27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</row>
    <row r="97" spans="2:26" x14ac:dyDescent="0.15">
      <c r="B97" s="99"/>
      <c r="C97" s="99"/>
      <c r="D97" s="99"/>
      <c r="E97" s="99"/>
      <c r="F97" s="99"/>
      <c r="G97" s="99"/>
      <c r="H97" s="99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</row>
    <row r="98" spans="2:26" ht="13.5" customHeight="1" x14ac:dyDescent="0.15">
      <c r="B98" s="89">
        <v>120</v>
      </c>
      <c r="C98" s="94" t="s">
        <v>487</v>
      </c>
      <c r="D98" s="24" t="s">
        <v>464</v>
      </c>
      <c r="E98" s="11" t="s">
        <v>477</v>
      </c>
      <c r="F98" s="47" t="s">
        <v>12</v>
      </c>
      <c r="G98" s="95" t="s">
        <v>12</v>
      </c>
      <c r="H98" s="27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2:26" ht="14" x14ac:dyDescent="0.15">
      <c r="B99" s="89"/>
      <c r="C99" s="94"/>
      <c r="D99" s="18" t="s">
        <v>488</v>
      </c>
      <c r="E99" s="20" t="s">
        <v>489</v>
      </c>
      <c r="F99" s="48" t="s">
        <v>12</v>
      </c>
      <c r="G99" s="95"/>
      <c r="H99" s="27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</row>
    <row r="100" spans="2:26" x14ac:dyDescent="0.15">
      <c r="B100" s="89"/>
      <c r="C100" s="94"/>
      <c r="D100" s="18"/>
      <c r="E100" s="49"/>
      <c r="F100" s="48"/>
      <c r="G100" s="95"/>
      <c r="H100" s="27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</row>
    <row r="101" spans="2:26" x14ac:dyDescent="0.15">
      <c r="B101" s="89"/>
      <c r="C101" s="94"/>
      <c r="D101" s="18"/>
      <c r="E101" s="49"/>
      <c r="F101" s="48"/>
      <c r="G101" s="95"/>
      <c r="H101" s="27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</row>
    <row r="102" spans="2:26" x14ac:dyDescent="0.15">
      <c r="B102" s="89"/>
      <c r="C102" s="94"/>
      <c r="D102" s="18"/>
      <c r="E102" s="49"/>
      <c r="F102" s="56"/>
      <c r="G102" s="95"/>
      <c r="H102" s="27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</row>
    <row r="103" spans="2:26" x14ac:dyDescent="0.15">
      <c r="B103" s="89"/>
      <c r="C103" s="94"/>
      <c r="D103" s="28"/>
      <c r="E103" s="49"/>
      <c r="F103" s="57"/>
      <c r="G103" s="95"/>
      <c r="H103" s="29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</row>
    <row r="104" spans="2:26" x14ac:dyDescent="0.15">
      <c r="B104" s="89"/>
      <c r="C104" s="94"/>
      <c r="D104" s="92"/>
      <c r="E104" s="20"/>
      <c r="F104" s="57"/>
      <c r="G104" s="95"/>
      <c r="H104" s="27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</row>
    <row r="105" spans="2:26" x14ac:dyDescent="0.15">
      <c r="B105" s="89"/>
      <c r="C105" s="94"/>
      <c r="D105" s="92"/>
      <c r="E105" s="20"/>
      <c r="F105" s="57"/>
      <c r="G105" s="95"/>
      <c r="H105" s="27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</row>
    <row r="106" spans="2:26" x14ac:dyDescent="0.15">
      <c r="B106" s="89"/>
      <c r="C106" s="94"/>
      <c r="D106" s="92"/>
      <c r="E106" s="18"/>
      <c r="F106" s="57"/>
      <c r="G106" s="95"/>
      <c r="H106" s="27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</row>
    <row r="107" spans="2:26" x14ac:dyDescent="0.15">
      <c r="B107" s="89"/>
      <c r="C107" s="94"/>
      <c r="D107" s="92"/>
      <c r="E107" s="21"/>
      <c r="F107" s="47"/>
      <c r="G107" s="95"/>
      <c r="H107" s="27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</row>
    <row r="108" spans="2:26" x14ac:dyDescent="0.15">
      <c r="B108" s="99"/>
      <c r="C108" s="99"/>
      <c r="D108" s="99"/>
      <c r="E108" s="99"/>
      <c r="F108" s="99"/>
      <c r="G108" s="99"/>
      <c r="H108" s="99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</row>
    <row r="109" spans="2:26" ht="14" x14ac:dyDescent="0.15">
      <c r="B109" s="89">
        <v>121</v>
      </c>
      <c r="C109" s="94" t="s">
        <v>490</v>
      </c>
      <c r="D109" s="24" t="s">
        <v>464</v>
      </c>
      <c r="E109" s="11" t="s">
        <v>477</v>
      </c>
      <c r="F109" s="47" t="s">
        <v>12</v>
      </c>
      <c r="G109" s="95" t="s">
        <v>12</v>
      </c>
      <c r="H109" s="27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2:26" ht="14" x14ac:dyDescent="0.15">
      <c r="B110" s="89"/>
      <c r="C110" s="94"/>
      <c r="D110" s="18" t="s">
        <v>491</v>
      </c>
      <c r="E110" s="20" t="s">
        <v>492</v>
      </c>
      <c r="F110" s="48" t="s">
        <v>12</v>
      </c>
      <c r="G110" s="95"/>
      <c r="H110" s="27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</row>
    <row r="111" spans="2:26" ht="14" x14ac:dyDescent="0.15">
      <c r="B111" s="89"/>
      <c r="C111" s="94"/>
      <c r="D111" s="18" t="s">
        <v>493</v>
      </c>
      <c r="E111" s="49" t="s">
        <v>494</v>
      </c>
      <c r="F111" s="48" t="s">
        <v>12</v>
      </c>
      <c r="G111" s="95"/>
      <c r="H111" s="27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</row>
    <row r="112" spans="2:26" ht="14" x14ac:dyDescent="0.15">
      <c r="B112" s="89"/>
      <c r="C112" s="94"/>
      <c r="D112" s="18" t="s">
        <v>495</v>
      </c>
      <c r="E112" s="49" t="s">
        <v>496</v>
      </c>
      <c r="F112" s="48" t="s">
        <v>12</v>
      </c>
      <c r="G112" s="95"/>
      <c r="H112" s="27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</row>
    <row r="113" spans="2:23" x14ac:dyDescent="0.15">
      <c r="B113" s="89"/>
      <c r="C113" s="94"/>
      <c r="D113" s="18"/>
      <c r="E113" s="49"/>
      <c r="F113" s="56"/>
      <c r="G113" s="95"/>
      <c r="H113" s="27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</row>
    <row r="114" spans="2:23" x14ac:dyDescent="0.15">
      <c r="B114" s="89"/>
      <c r="C114" s="94"/>
      <c r="D114" s="28"/>
      <c r="E114" s="49"/>
      <c r="F114" s="57"/>
      <c r="G114" s="95"/>
      <c r="H114" s="29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</row>
    <row r="115" spans="2:23" x14ac:dyDescent="0.15">
      <c r="B115" s="89"/>
      <c r="C115" s="94"/>
      <c r="D115" s="92"/>
      <c r="E115" s="20"/>
      <c r="F115" s="57"/>
      <c r="G115" s="95"/>
      <c r="H115" s="27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</row>
    <row r="116" spans="2:23" x14ac:dyDescent="0.15">
      <c r="B116" s="89"/>
      <c r="C116" s="94"/>
      <c r="D116" s="92"/>
      <c r="E116" s="20"/>
      <c r="F116" s="57"/>
      <c r="G116" s="95"/>
      <c r="H116" s="27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</row>
    <row r="117" spans="2:23" x14ac:dyDescent="0.15">
      <c r="B117" s="89"/>
      <c r="C117" s="94"/>
      <c r="D117" s="92"/>
      <c r="E117" s="18"/>
      <c r="F117" s="57"/>
      <c r="G117" s="95"/>
      <c r="H117" s="27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</row>
    <row r="118" spans="2:23" x14ac:dyDescent="0.15">
      <c r="B118" s="89"/>
      <c r="C118" s="94"/>
      <c r="D118" s="92"/>
      <c r="E118" s="21"/>
      <c r="F118" s="47"/>
      <c r="G118" s="95"/>
      <c r="H118" s="27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</row>
    <row r="119" spans="2:23" x14ac:dyDescent="0.15">
      <c r="B119" s="99"/>
      <c r="C119" s="99"/>
      <c r="D119" s="99"/>
      <c r="E119" s="99"/>
      <c r="F119" s="99"/>
      <c r="G119" s="99"/>
      <c r="H119" s="99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</row>
    <row r="120" spans="2:23" ht="14" x14ac:dyDescent="0.15">
      <c r="B120" s="89">
        <v>122</v>
      </c>
      <c r="C120" s="94" t="s">
        <v>497</v>
      </c>
      <c r="D120" s="24" t="s">
        <v>498</v>
      </c>
      <c r="E120" s="11" t="s">
        <v>499</v>
      </c>
      <c r="F120" s="47" t="s">
        <v>12</v>
      </c>
      <c r="G120" s="95" t="s">
        <v>12</v>
      </c>
      <c r="H120" s="27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</row>
    <row r="121" spans="2:23" ht="14" x14ac:dyDescent="0.15">
      <c r="B121" s="89"/>
      <c r="C121" s="94"/>
      <c r="D121" s="18" t="s">
        <v>500</v>
      </c>
      <c r="E121" s="20" t="s">
        <v>501</v>
      </c>
      <c r="F121" s="48" t="s">
        <v>12</v>
      </c>
      <c r="G121" s="95"/>
      <c r="H121" s="27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</row>
    <row r="122" spans="2:23" ht="14" x14ac:dyDescent="0.15">
      <c r="B122" s="89"/>
      <c r="C122" s="94"/>
      <c r="D122" s="18" t="s">
        <v>502</v>
      </c>
      <c r="E122" s="49" t="s">
        <v>503</v>
      </c>
      <c r="F122" s="48" t="s">
        <v>12</v>
      </c>
      <c r="G122" s="95"/>
      <c r="H122" s="27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</row>
    <row r="123" spans="2:23" ht="14" x14ac:dyDescent="0.15">
      <c r="B123" s="89"/>
      <c r="C123" s="94"/>
      <c r="D123" s="18" t="s">
        <v>504</v>
      </c>
      <c r="E123" s="49" t="s">
        <v>505</v>
      </c>
      <c r="F123" s="48" t="s">
        <v>12</v>
      </c>
      <c r="G123" s="95"/>
      <c r="H123" s="27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</row>
    <row r="124" spans="2:23" ht="14" x14ac:dyDescent="0.15">
      <c r="B124" s="89"/>
      <c r="C124" s="94"/>
      <c r="D124" s="18" t="s">
        <v>506</v>
      </c>
      <c r="E124" s="49" t="s">
        <v>507</v>
      </c>
      <c r="F124" s="56" t="s">
        <v>12</v>
      </c>
      <c r="G124" s="95"/>
      <c r="H124" s="27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</row>
    <row r="125" spans="2:23" x14ac:dyDescent="0.15">
      <c r="B125" s="89"/>
      <c r="C125" s="94"/>
      <c r="D125" s="28"/>
      <c r="E125" s="49"/>
      <c r="F125" s="57"/>
      <c r="G125" s="95"/>
      <c r="H125" s="29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</row>
    <row r="126" spans="2:23" x14ac:dyDescent="0.15">
      <c r="B126" s="89"/>
      <c r="C126" s="94"/>
      <c r="D126" s="92"/>
      <c r="E126" s="20"/>
      <c r="F126" s="57"/>
      <c r="G126" s="95"/>
      <c r="H126" s="27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</row>
    <row r="127" spans="2:23" x14ac:dyDescent="0.15">
      <c r="B127" s="89"/>
      <c r="C127" s="94"/>
      <c r="D127" s="92"/>
      <c r="E127" s="20"/>
      <c r="F127" s="57"/>
      <c r="G127" s="95"/>
      <c r="H127" s="27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</row>
    <row r="128" spans="2:23" x14ac:dyDescent="0.15">
      <c r="B128" s="89"/>
      <c r="C128" s="94"/>
      <c r="D128" s="92"/>
      <c r="E128" s="18"/>
      <c r="F128" s="57"/>
      <c r="G128" s="95"/>
      <c r="H128" s="27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</row>
    <row r="129" spans="2:23" x14ac:dyDescent="0.15">
      <c r="B129" s="89"/>
      <c r="C129" s="94"/>
      <c r="D129" s="92"/>
      <c r="E129" s="21"/>
      <c r="F129" s="55"/>
      <c r="G129" s="95"/>
      <c r="H129" s="30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</row>
    <row r="130" spans="2:23" x14ac:dyDescent="0.15">
      <c r="B130" s="100"/>
      <c r="C130" s="100"/>
      <c r="D130" s="100"/>
      <c r="E130" s="100"/>
      <c r="F130" s="100"/>
      <c r="G130" s="100"/>
      <c r="H130" s="100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</row>
    <row r="131" spans="2:23" x14ac:dyDescent="0.15">
      <c r="B131"/>
      <c r="C131"/>
      <c r="D131"/>
      <c r="E131"/>
      <c r="F131"/>
      <c r="G131"/>
      <c r="H131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</row>
    <row r="132" spans="2:23" x14ac:dyDescent="0.15">
      <c r="B132"/>
      <c r="C132"/>
      <c r="D132"/>
      <c r="E132"/>
      <c r="F132"/>
      <c r="G132"/>
      <c r="H13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</row>
    <row r="133" spans="2:23" x14ac:dyDescent="0.15">
      <c r="B133"/>
      <c r="C133"/>
      <c r="D133"/>
      <c r="E133"/>
      <c r="F133"/>
      <c r="G133"/>
      <c r="H133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</row>
    <row r="134" spans="2:23" x14ac:dyDescent="0.15">
      <c r="B134"/>
      <c r="C134"/>
      <c r="D134"/>
      <c r="E134"/>
      <c r="F134"/>
      <c r="G134"/>
      <c r="H134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</row>
    <row r="135" spans="2:23" x14ac:dyDescent="0.15">
      <c r="B135"/>
      <c r="C135"/>
      <c r="D135"/>
      <c r="E135"/>
      <c r="F135"/>
      <c r="G135"/>
      <c r="H135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</row>
    <row r="136" spans="2:23" x14ac:dyDescent="0.15">
      <c r="B136"/>
      <c r="C136"/>
      <c r="D136"/>
      <c r="E136"/>
      <c r="F136"/>
      <c r="G136"/>
      <c r="H136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</row>
    <row r="137" spans="2:23" x14ac:dyDescent="0.15">
      <c r="B137"/>
      <c r="C137"/>
      <c r="D137"/>
      <c r="E137"/>
      <c r="F137"/>
      <c r="G137"/>
      <c r="H137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</row>
    <row r="138" spans="2:23" x14ac:dyDescent="0.15">
      <c r="B138"/>
      <c r="C138"/>
      <c r="D138"/>
      <c r="E138"/>
      <c r="F138"/>
      <c r="G138"/>
      <c r="H138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</row>
    <row r="139" spans="2:23" x14ac:dyDescent="0.15">
      <c r="B139"/>
      <c r="C139"/>
      <c r="D139"/>
      <c r="E139"/>
      <c r="F139"/>
      <c r="G139"/>
      <c r="H139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</row>
    <row r="140" spans="2:23" x14ac:dyDescent="0.15">
      <c r="B140"/>
      <c r="C140"/>
      <c r="D140"/>
      <c r="E140"/>
      <c r="F140"/>
      <c r="G140"/>
      <c r="H140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</row>
    <row r="141" spans="2:23" x14ac:dyDescent="0.15">
      <c r="B141"/>
      <c r="C141"/>
      <c r="D141"/>
      <c r="E141"/>
      <c r="F141"/>
      <c r="G141"/>
      <c r="H141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</row>
    <row r="142" spans="2:23" x14ac:dyDescent="0.15">
      <c r="B142"/>
      <c r="C142"/>
      <c r="D142"/>
      <c r="E142"/>
      <c r="F142"/>
      <c r="G142"/>
      <c r="H14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</row>
    <row r="143" spans="2:23" x14ac:dyDescent="0.15">
      <c r="B143"/>
      <c r="C143"/>
      <c r="D143"/>
      <c r="E143"/>
      <c r="F143"/>
      <c r="G143"/>
      <c r="H143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</row>
    <row r="144" spans="2:23" x14ac:dyDescent="0.15">
      <c r="B144"/>
      <c r="C144"/>
      <c r="D144"/>
      <c r="E144"/>
      <c r="F144"/>
      <c r="G144"/>
      <c r="H144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</row>
    <row r="145" spans="2:23" x14ac:dyDescent="0.15">
      <c r="B145"/>
      <c r="C145"/>
      <c r="D145"/>
      <c r="E145"/>
      <c r="F145"/>
      <c r="G145"/>
      <c r="H145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</row>
    <row r="146" spans="2:23" x14ac:dyDescent="0.15">
      <c r="B146"/>
      <c r="C146"/>
      <c r="D146"/>
      <c r="E146"/>
      <c r="F146"/>
      <c r="G146"/>
      <c r="H146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</row>
    <row r="147" spans="2:23" x14ac:dyDescent="0.15">
      <c r="B147"/>
      <c r="C147"/>
      <c r="D147"/>
      <c r="E147"/>
      <c r="F147"/>
      <c r="G147"/>
      <c r="H147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</row>
    <row r="148" spans="2:23" x14ac:dyDescent="0.15">
      <c r="B148"/>
      <c r="C148"/>
      <c r="D148"/>
      <c r="E148"/>
      <c r="F148"/>
      <c r="G148"/>
      <c r="H148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</row>
    <row r="149" spans="2:23" x14ac:dyDescent="0.15">
      <c r="B149"/>
      <c r="C149"/>
      <c r="D149"/>
      <c r="E149"/>
      <c r="F149"/>
      <c r="G149"/>
      <c r="H149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</row>
    <row r="150" spans="2:23" x14ac:dyDescent="0.15">
      <c r="B150"/>
      <c r="C150"/>
      <c r="D150"/>
      <c r="E150"/>
      <c r="F150"/>
      <c r="G150"/>
      <c r="H150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</row>
    <row r="151" spans="2:23" x14ac:dyDescent="0.15">
      <c r="B151"/>
      <c r="C151"/>
      <c r="D151"/>
      <c r="E151"/>
      <c r="F151"/>
      <c r="G151"/>
      <c r="H151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</row>
    <row r="152" spans="2:23" x14ac:dyDescent="0.15">
      <c r="B152"/>
      <c r="C152"/>
      <c r="D152"/>
      <c r="E152"/>
      <c r="F152"/>
      <c r="G152"/>
      <c r="H15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</row>
    <row r="153" spans="2:23" x14ac:dyDescent="0.15">
      <c r="B153"/>
      <c r="C153"/>
      <c r="D153"/>
      <c r="E153"/>
      <c r="F153"/>
      <c r="G153"/>
      <c r="H153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</row>
    <row r="154" spans="2:23" x14ac:dyDescent="0.15">
      <c r="B154"/>
      <c r="C154"/>
      <c r="D154"/>
      <c r="E154"/>
      <c r="F154"/>
      <c r="G154"/>
      <c r="H154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</row>
    <row r="155" spans="2:23" x14ac:dyDescent="0.15">
      <c r="B155"/>
      <c r="C155"/>
      <c r="D155"/>
      <c r="E155"/>
      <c r="F155"/>
      <c r="G155"/>
      <c r="H155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</row>
    <row r="156" spans="2:23" x14ac:dyDescent="0.15">
      <c r="B156"/>
      <c r="C156"/>
      <c r="D156"/>
      <c r="E156"/>
      <c r="F156"/>
      <c r="G156"/>
      <c r="H156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</row>
    <row r="157" spans="2:23" x14ac:dyDescent="0.15">
      <c r="B157"/>
      <c r="C157"/>
      <c r="D157"/>
      <c r="E157"/>
      <c r="F157"/>
      <c r="G157"/>
      <c r="H157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</row>
    <row r="158" spans="2:23" x14ac:dyDescent="0.15">
      <c r="B158"/>
      <c r="C158"/>
      <c r="D158"/>
      <c r="E158"/>
      <c r="F158"/>
      <c r="G158"/>
      <c r="H158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</row>
    <row r="159" spans="2:23" x14ac:dyDescent="0.15">
      <c r="B159"/>
      <c r="C159"/>
      <c r="D159"/>
      <c r="E159"/>
      <c r="F159"/>
      <c r="G159"/>
      <c r="H159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</row>
    <row r="160" spans="2:23" x14ac:dyDescent="0.15">
      <c r="B160"/>
      <c r="C160"/>
      <c r="D160"/>
      <c r="E160"/>
      <c r="F160"/>
      <c r="G160"/>
      <c r="H160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</row>
    <row r="161" spans="2:23" x14ac:dyDescent="0.15">
      <c r="B161"/>
      <c r="C161"/>
      <c r="D161"/>
      <c r="E161"/>
      <c r="F161"/>
      <c r="G161"/>
      <c r="H161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</row>
    <row r="162" spans="2:23" x14ac:dyDescent="0.15">
      <c r="B162"/>
      <c r="C162"/>
      <c r="D162"/>
      <c r="E162"/>
      <c r="F162"/>
      <c r="G162"/>
      <c r="H16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</row>
    <row r="163" spans="2:23" x14ac:dyDescent="0.15">
      <c r="B163"/>
      <c r="C163"/>
      <c r="D163"/>
      <c r="E163"/>
      <c r="F163"/>
      <c r="G163"/>
      <c r="H163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</row>
    <row r="164" spans="2:23" x14ac:dyDescent="0.15">
      <c r="B164"/>
      <c r="C164"/>
      <c r="D164"/>
      <c r="E164"/>
      <c r="F164"/>
      <c r="G164"/>
      <c r="H164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</row>
    <row r="165" spans="2:23" x14ac:dyDescent="0.15">
      <c r="B165"/>
      <c r="C165"/>
      <c r="D165"/>
      <c r="E165"/>
      <c r="F165"/>
      <c r="G165"/>
      <c r="H165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</row>
    <row r="166" spans="2:23" x14ac:dyDescent="0.15">
      <c r="B166"/>
      <c r="C166"/>
      <c r="D166"/>
      <c r="E166"/>
      <c r="F166"/>
      <c r="G166"/>
      <c r="H166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</row>
    <row r="167" spans="2:23" x14ac:dyDescent="0.15">
      <c r="B167"/>
      <c r="C167"/>
      <c r="D167"/>
      <c r="E167"/>
      <c r="F167"/>
      <c r="G167"/>
      <c r="H167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</row>
    <row r="168" spans="2:23" x14ac:dyDescent="0.15">
      <c r="B168"/>
      <c r="C168"/>
      <c r="D168"/>
      <c r="E168"/>
      <c r="F168"/>
      <c r="G168"/>
      <c r="H168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</row>
    <row r="169" spans="2:23" x14ac:dyDescent="0.15">
      <c r="B169"/>
      <c r="C169"/>
      <c r="D169"/>
      <c r="E169"/>
      <c r="F169"/>
      <c r="G169"/>
      <c r="H169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</row>
    <row r="170" spans="2:23" x14ac:dyDescent="0.15">
      <c r="B170"/>
      <c r="C170"/>
      <c r="D170"/>
      <c r="E170"/>
      <c r="F170"/>
      <c r="G170"/>
      <c r="H170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</row>
    <row r="171" spans="2:23" x14ac:dyDescent="0.15">
      <c r="B171"/>
      <c r="C171"/>
      <c r="D171"/>
      <c r="E171"/>
      <c r="F171"/>
      <c r="G171"/>
      <c r="H171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</row>
    <row r="172" spans="2:23" x14ac:dyDescent="0.15">
      <c r="B172"/>
      <c r="C172"/>
      <c r="D172"/>
      <c r="E172"/>
      <c r="F172"/>
      <c r="G172"/>
      <c r="H17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</row>
    <row r="173" spans="2:23" x14ac:dyDescent="0.15">
      <c r="B173"/>
      <c r="C173"/>
      <c r="D173"/>
      <c r="E173"/>
      <c r="F173"/>
      <c r="G173"/>
      <c r="H173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</row>
    <row r="174" spans="2:23" x14ac:dyDescent="0.15">
      <c r="B174"/>
      <c r="C174"/>
      <c r="D174"/>
      <c r="E174"/>
      <c r="F174"/>
      <c r="G174"/>
      <c r="H174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</row>
    <row r="175" spans="2:23" x14ac:dyDescent="0.15">
      <c r="B175"/>
      <c r="C175"/>
      <c r="D175"/>
      <c r="E175"/>
      <c r="F175"/>
      <c r="G175"/>
      <c r="H175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</row>
    <row r="176" spans="2:23" x14ac:dyDescent="0.15">
      <c r="B176"/>
      <c r="C176"/>
      <c r="D176"/>
      <c r="E176"/>
      <c r="F176"/>
      <c r="G176"/>
      <c r="H176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</row>
    <row r="177" spans="2:23" x14ac:dyDescent="0.15">
      <c r="B177"/>
      <c r="C177"/>
      <c r="D177"/>
      <c r="E177"/>
      <c r="F177"/>
      <c r="G177"/>
      <c r="H177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</row>
    <row r="178" spans="2:23" x14ac:dyDescent="0.15">
      <c r="B178"/>
      <c r="C178"/>
      <c r="D178"/>
      <c r="E178"/>
      <c r="F178"/>
      <c r="G178"/>
      <c r="H178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</row>
    <row r="179" spans="2:23" x14ac:dyDescent="0.15">
      <c r="B179"/>
      <c r="C179"/>
      <c r="D179"/>
      <c r="E179"/>
      <c r="F179"/>
      <c r="G179"/>
      <c r="H179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</row>
    <row r="180" spans="2:23" x14ac:dyDescent="0.15">
      <c r="B180"/>
      <c r="C180"/>
      <c r="D180"/>
      <c r="E180"/>
      <c r="F180"/>
      <c r="G180"/>
      <c r="H180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</row>
    <row r="181" spans="2:23" x14ac:dyDescent="0.15">
      <c r="B181"/>
      <c r="C181"/>
      <c r="D181"/>
      <c r="E181"/>
      <c r="F181"/>
      <c r="G181"/>
      <c r="H181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</row>
    <row r="182" spans="2:23" x14ac:dyDescent="0.15">
      <c r="B182"/>
      <c r="C182"/>
      <c r="D182"/>
      <c r="E182"/>
      <c r="F182"/>
      <c r="G182"/>
      <c r="H18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</row>
    <row r="183" spans="2:23" x14ac:dyDescent="0.15">
      <c r="B183"/>
      <c r="C183"/>
      <c r="D183"/>
      <c r="E183"/>
      <c r="F183"/>
      <c r="G183"/>
      <c r="H183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</row>
    <row r="184" spans="2:23" x14ac:dyDescent="0.15">
      <c r="B184"/>
      <c r="C184"/>
      <c r="D184"/>
      <c r="E184"/>
      <c r="F184"/>
      <c r="G184"/>
      <c r="H184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</row>
    <row r="185" spans="2:23" x14ac:dyDescent="0.15">
      <c r="B185"/>
      <c r="C185"/>
      <c r="D185"/>
      <c r="E185"/>
      <c r="F185"/>
      <c r="G185"/>
      <c r="H185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</row>
    <row r="186" spans="2:23" x14ac:dyDescent="0.15">
      <c r="B186"/>
      <c r="C186"/>
      <c r="D186"/>
      <c r="E186"/>
      <c r="F186"/>
      <c r="G186"/>
      <c r="H186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</row>
    <row r="187" spans="2:23" x14ac:dyDescent="0.15">
      <c r="B187"/>
      <c r="C187"/>
      <c r="D187"/>
      <c r="E187"/>
      <c r="F187"/>
      <c r="G187"/>
      <c r="H187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</row>
    <row r="188" spans="2:23" x14ac:dyDescent="0.15">
      <c r="B188"/>
      <c r="C188"/>
      <c r="D188"/>
      <c r="E188"/>
      <c r="F188"/>
      <c r="G188"/>
      <c r="H188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</row>
    <row r="189" spans="2:23" x14ac:dyDescent="0.15">
      <c r="B189"/>
      <c r="C189"/>
      <c r="D189"/>
      <c r="E189"/>
      <c r="F189"/>
      <c r="G189"/>
      <c r="H189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</row>
    <row r="190" spans="2:23" x14ac:dyDescent="0.15">
      <c r="B190"/>
      <c r="C190"/>
      <c r="D190"/>
      <c r="E190"/>
      <c r="F190"/>
      <c r="G190"/>
      <c r="H190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</row>
    <row r="191" spans="2:23" x14ac:dyDescent="0.15">
      <c r="B191"/>
      <c r="C191"/>
      <c r="D191"/>
      <c r="E191"/>
      <c r="F191"/>
      <c r="G191"/>
      <c r="H191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</row>
    <row r="192" spans="2:23" x14ac:dyDescent="0.15">
      <c r="B192"/>
      <c r="C192"/>
      <c r="D192"/>
      <c r="E192"/>
      <c r="F192"/>
      <c r="G192"/>
      <c r="H19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</row>
    <row r="193" spans="2:23" x14ac:dyDescent="0.15">
      <c r="B193"/>
      <c r="C193"/>
      <c r="D193"/>
      <c r="E193"/>
      <c r="F193"/>
      <c r="G193"/>
      <c r="H193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</row>
    <row r="194" spans="2:23" x14ac:dyDescent="0.15">
      <c r="B194"/>
      <c r="C194"/>
      <c r="D194"/>
      <c r="E194"/>
      <c r="F194"/>
      <c r="G194"/>
      <c r="H194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</row>
    <row r="195" spans="2:23" x14ac:dyDescent="0.15">
      <c r="B195"/>
      <c r="C195"/>
      <c r="D195"/>
      <c r="E195"/>
      <c r="F195"/>
      <c r="G195"/>
      <c r="H195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</row>
    <row r="196" spans="2:23" x14ac:dyDescent="0.15">
      <c r="B196"/>
      <c r="C196"/>
      <c r="D196"/>
      <c r="E196"/>
      <c r="F196"/>
      <c r="G196"/>
      <c r="H196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</row>
    <row r="197" spans="2:23" x14ac:dyDescent="0.15">
      <c r="B197"/>
      <c r="C197"/>
      <c r="D197"/>
      <c r="E197"/>
      <c r="F197"/>
      <c r="G197"/>
      <c r="H197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</row>
    <row r="198" spans="2:23" x14ac:dyDescent="0.15">
      <c r="B198"/>
      <c r="C198"/>
      <c r="D198"/>
      <c r="E198"/>
      <c r="F198"/>
      <c r="G198"/>
      <c r="H198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</row>
    <row r="199" spans="2:23" x14ac:dyDescent="0.15">
      <c r="B199"/>
      <c r="C199"/>
      <c r="D199"/>
      <c r="E199"/>
      <c r="F199"/>
      <c r="G199"/>
      <c r="H199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</row>
    <row r="200" spans="2:23" x14ac:dyDescent="0.15">
      <c r="B200"/>
      <c r="C200"/>
      <c r="D200"/>
      <c r="E200"/>
      <c r="F200"/>
      <c r="G200"/>
      <c r="H200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</row>
    <row r="201" spans="2:23" x14ac:dyDescent="0.15">
      <c r="B201"/>
      <c r="C201"/>
      <c r="D201"/>
      <c r="E201"/>
      <c r="F201"/>
      <c r="G201"/>
      <c r="H201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</row>
    <row r="202" spans="2:23" x14ac:dyDescent="0.15">
      <c r="B202"/>
      <c r="C202"/>
      <c r="D202"/>
      <c r="E202"/>
      <c r="F202"/>
      <c r="G202"/>
      <c r="H20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</row>
    <row r="203" spans="2:23" x14ac:dyDescent="0.15">
      <c r="B203"/>
      <c r="C203"/>
      <c r="D203"/>
      <c r="E203"/>
      <c r="F203"/>
      <c r="G203"/>
      <c r="H203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</row>
    <row r="204" spans="2:23" x14ac:dyDescent="0.15">
      <c r="B204"/>
      <c r="C204"/>
      <c r="D204"/>
      <c r="E204"/>
      <c r="F204"/>
      <c r="G204"/>
      <c r="H204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</row>
    <row r="205" spans="2:23" x14ac:dyDescent="0.15">
      <c r="B205"/>
      <c r="C205"/>
      <c r="D205"/>
      <c r="E205"/>
      <c r="F205"/>
      <c r="G205"/>
      <c r="H205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</row>
    <row r="206" spans="2:23" x14ac:dyDescent="0.15">
      <c r="B206"/>
      <c r="C206"/>
      <c r="D206"/>
      <c r="E206"/>
      <c r="F206"/>
      <c r="G206"/>
      <c r="H206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</row>
    <row r="207" spans="2:23" x14ac:dyDescent="0.15">
      <c r="B207"/>
      <c r="C207"/>
      <c r="D207"/>
      <c r="E207"/>
      <c r="F207"/>
      <c r="G207"/>
      <c r="H207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</row>
    <row r="208" spans="2:23" x14ac:dyDescent="0.15">
      <c r="B208"/>
      <c r="C208"/>
      <c r="D208"/>
      <c r="E208"/>
      <c r="F208"/>
      <c r="G208"/>
      <c r="H208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</row>
    <row r="209" spans="2:23" x14ac:dyDescent="0.15">
      <c r="B209"/>
      <c r="C209"/>
      <c r="D209"/>
      <c r="E209"/>
      <c r="F209"/>
      <c r="G209"/>
      <c r="H209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</row>
    <row r="210" spans="2:23" x14ac:dyDescent="0.15">
      <c r="B210"/>
      <c r="C210"/>
      <c r="D210"/>
      <c r="E210"/>
      <c r="F210"/>
      <c r="G210"/>
      <c r="H210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</row>
    <row r="211" spans="2:23" x14ac:dyDescent="0.15">
      <c r="B211"/>
      <c r="C211"/>
      <c r="D211"/>
      <c r="E211"/>
      <c r="F211"/>
      <c r="G211"/>
      <c r="H211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</row>
    <row r="212" spans="2:23" x14ac:dyDescent="0.15">
      <c r="B212"/>
      <c r="C212"/>
      <c r="D212"/>
      <c r="E212"/>
      <c r="F212"/>
      <c r="G212"/>
      <c r="H2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</row>
    <row r="213" spans="2:23" x14ac:dyDescent="0.15">
      <c r="B213"/>
      <c r="C213"/>
      <c r="D213"/>
      <c r="E213"/>
      <c r="F213"/>
      <c r="G213"/>
      <c r="H213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</row>
    <row r="214" spans="2:23" x14ac:dyDescent="0.15">
      <c r="B214"/>
      <c r="C214"/>
      <c r="D214"/>
      <c r="E214"/>
      <c r="F214"/>
      <c r="G214"/>
      <c r="H214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</row>
    <row r="215" spans="2:23" x14ac:dyDescent="0.15">
      <c r="B215"/>
      <c r="C215"/>
      <c r="D215"/>
      <c r="E215"/>
      <c r="F215"/>
      <c r="G215"/>
      <c r="H215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</row>
    <row r="216" spans="2:23" x14ac:dyDescent="0.15">
      <c r="B216"/>
      <c r="C216"/>
      <c r="D216"/>
      <c r="E216"/>
      <c r="F216"/>
      <c r="G216"/>
      <c r="H216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</row>
    <row r="217" spans="2:23" x14ac:dyDescent="0.15">
      <c r="B217"/>
      <c r="C217"/>
      <c r="D217"/>
      <c r="E217"/>
      <c r="F217"/>
      <c r="G217"/>
      <c r="H217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</row>
    <row r="218" spans="2:23" x14ac:dyDescent="0.15">
      <c r="B218"/>
      <c r="C218"/>
      <c r="D218"/>
      <c r="E218"/>
      <c r="F218"/>
      <c r="G218"/>
      <c r="H218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</row>
    <row r="219" spans="2:23" x14ac:dyDescent="0.15">
      <c r="B219"/>
      <c r="C219"/>
      <c r="D219"/>
      <c r="E219"/>
      <c r="F219"/>
      <c r="G219"/>
      <c r="H219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</row>
    <row r="220" spans="2:23" x14ac:dyDescent="0.15">
      <c r="B220"/>
      <c r="C220"/>
      <c r="D220"/>
      <c r="E220"/>
      <c r="F220"/>
      <c r="G220"/>
      <c r="H220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</row>
    <row r="221" spans="2:23" x14ac:dyDescent="0.15">
      <c r="B221"/>
      <c r="C221"/>
      <c r="D221"/>
      <c r="E221"/>
      <c r="F221"/>
      <c r="G221"/>
      <c r="H221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</row>
    <row r="222" spans="2:23" x14ac:dyDescent="0.15">
      <c r="B222"/>
      <c r="C222"/>
      <c r="D222"/>
      <c r="E222"/>
      <c r="F222"/>
      <c r="G222"/>
      <c r="H22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</row>
    <row r="223" spans="2:23" x14ac:dyDescent="0.15">
      <c r="B223"/>
      <c r="C223"/>
      <c r="D223"/>
      <c r="E223"/>
      <c r="F223"/>
      <c r="G223"/>
      <c r="H223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</row>
    <row r="224" spans="2:23" x14ac:dyDescent="0.15">
      <c r="B224"/>
      <c r="C224"/>
      <c r="D224"/>
      <c r="E224"/>
      <c r="F224"/>
      <c r="G224"/>
      <c r="H224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</row>
    <row r="225" spans="2:23" x14ac:dyDescent="0.15">
      <c r="B225"/>
      <c r="C225"/>
      <c r="D225"/>
      <c r="E225"/>
      <c r="F225"/>
      <c r="G225"/>
      <c r="H225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</row>
    <row r="226" spans="2:23" x14ac:dyDescent="0.15">
      <c r="B226"/>
      <c r="C226"/>
      <c r="D226"/>
      <c r="E226"/>
      <c r="F226"/>
      <c r="G226"/>
      <c r="H226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</row>
    <row r="227" spans="2:23" x14ac:dyDescent="0.15">
      <c r="B227"/>
      <c r="C227"/>
      <c r="D227"/>
      <c r="E227"/>
      <c r="F227"/>
      <c r="G227"/>
      <c r="H227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</row>
    <row r="228" spans="2:23" x14ac:dyDescent="0.15">
      <c r="B228"/>
      <c r="C228"/>
      <c r="D228"/>
      <c r="E228"/>
      <c r="F228"/>
      <c r="G228"/>
      <c r="H228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</row>
    <row r="229" spans="2:23" x14ac:dyDescent="0.15">
      <c r="B229"/>
      <c r="C229"/>
      <c r="D229"/>
      <c r="E229"/>
      <c r="F229"/>
      <c r="G229"/>
      <c r="H229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</row>
    <row r="230" spans="2:23" x14ac:dyDescent="0.15">
      <c r="B230"/>
      <c r="C230"/>
      <c r="D230"/>
      <c r="E230"/>
      <c r="F230"/>
      <c r="G230"/>
      <c r="H230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</row>
    <row r="231" spans="2:23" x14ac:dyDescent="0.15">
      <c r="B231"/>
      <c r="C231"/>
      <c r="D231"/>
      <c r="E231"/>
      <c r="F231"/>
      <c r="G231"/>
      <c r="H231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</row>
    <row r="232" spans="2:23" x14ac:dyDescent="0.15">
      <c r="B232"/>
      <c r="C232"/>
      <c r="D232"/>
      <c r="E232"/>
      <c r="F232"/>
      <c r="G232"/>
      <c r="H23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</row>
    <row r="233" spans="2:23" x14ac:dyDescent="0.15">
      <c r="B233"/>
      <c r="C233"/>
      <c r="D233"/>
      <c r="E233"/>
      <c r="F233"/>
      <c r="G233"/>
      <c r="H233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</row>
    <row r="234" spans="2:23" x14ac:dyDescent="0.15">
      <c r="B234"/>
      <c r="C234"/>
      <c r="D234"/>
      <c r="E234"/>
      <c r="F234"/>
      <c r="G234"/>
      <c r="H234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</row>
    <row r="235" spans="2:23" x14ac:dyDescent="0.15">
      <c r="B235"/>
      <c r="C235"/>
      <c r="D235"/>
      <c r="E235"/>
      <c r="F235"/>
      <c r="G235"/>
      <c r="H235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</row>
    <row r="236" spans="2:23" x14ac:dyDescent="0.15">
      <c r="B236"/>
      <c r="C236"/>
      <c r="D236"/>
      <c r="E236"/>
      <c r="F236"/>
      <c r="G236"/>
      <c r="H236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</row>
    <row r="237" spans="2:23" x14ac:dyDescent="0.15">
      <c r="B237"/>
      <c r="C237"/>
      <c r="D237"/>
      <c r="E237"/>
      <c r="F237"/>
      <c r="G237"/>
      <c r="H237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</row>
    <row r="238" spans="2:23" x14ac:dyDescent="0.15">
      <c r="B238"/>
      <c r="C238"/>
      <c r="D238"/>
      <c r="E238"/>
      <c r="F238"/>
      <c r="G238"/>
      <c r="H238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</row>
    <row r="239" spans="2:23" x14ac:dyDescent="0.15">
      <c r="B239"/>
      <c r="C239"/>
      <c r="D239"/>
      <c r="E239"/>
      <c r="F239"/>
      <c r="G239"/>
      <c r="H239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</row>
    <row r="240" spans="2:23" x14ac:dyDescent="0.15">
      <c r="B240"/>
      <c r="C240"/>
      <c r="D240"/>
      <c r="E240"/>
      <c r="F240"/>
      <c r="G240"/>
      <c r="H240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</row>
    <row r="241" spans="2:23" x14ac:dyDescent="0.15">
      <c r="B241"/>
      <c r="C241"/>
      <c r="D241"/>
      <c r="E241"/>
      <c r="F241"/>
      <c r="G241"/>
      <c r="H241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</row>
    <row r="242" spans="2:23" x14ac:dyDescent="0.15">
      <c r="B242"/>
      <c r="C242"/>
      <c r="D242"/>
      <c r="E242"/>
      <c r="F242"/>
      <c r="G242"/>
      <c r="H24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</row>
    <row r="243" spans="2:23" x14ac:dyDescent="0.15">
      <c r="B243"/>
      <c r="C243"/>
      <c r="D243"/>
      <c r="E243"/>
      <c r="F243"/>
      <c r="G243"/>
      <c r="H243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</row>
    <row r="244" spans="2:23" x14ac:dyDescent="0.15">
      <c r="B244"/>
      <c r="C244"/>
      <c r="D244"/>
      <c r="E244"/>
      <c r="F244"/>
      <c r="G244"/>
      <c r="H244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</row>
    <row r="245" spans="2:23" x14ac:dyDescent="0.15">
      <c r="B245"/>
      <c r="C245"/>
      <c r="D245"/>
      <c r="E245"/>
      <c r="F245"/>
      <c r="G245"/>
      <c r="H245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</row>
    <row r="246" spans="2:23" x14ac:dyDescent="0.15">
      <c r="B246"/>
      <c r="C246"/>
      <c r="D246"/>
      <c r="E246"/>
      <c r="F246"/>
      <c r="G246"/>
      <c r="H246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</row>
    <row r="247" spans="2:23" x14ac:dyDescent="0.15">
      <c r="B247"/>
      <c r="C247"/>
      <c r="D247"/>
      <c r="E247"/>
      <c r="F247"/>
      <c r="G247"/>
      <c r="H247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</row>
    <row r="248" spans="2:23" x14ac:dyDescent="0.15">
      <c r="B248"/>
      <c r="C248"/>
      <c r="D248"/>
      <c r="E248"/>
      <c r="F248"/>
      <c r="G248"/>
      <c r="H248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</row>
    <row r="249" spans="2:23" x14ac:dyDescent="0.15">
      <c r="B249"/>
      <c r="C249"/>
      <c r="D249"/>
      <c r="E249"/>
      <c r="F249"/>
      <c r="G249"/>
      <c r="H249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</row>
    <row r="250" spans="2:23" x14ac:dyDescent="0.15">
      <c r="B250"/>
      <c r="C250"/>
      <c r="D250"/>
      <c r="E250"/>
      <c r="F250"/>
      <c r="G250"/>
      <c r="H250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</row>
    <row r="251" spans="2:23" x14ac:dyDescent="0.15">
      <c r="B251"/>
      <c r="C251"/>
      <c r="D251"/>
      <c r="E251"/>
      <c r="F251"/>
      <c r="G251"/>
      <c r="H251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</row>
    <row r="252" spans="2:23" x14ac:dyDescent="0.15">
      <c r="B252"/>
      <c r="C252"/>
      <c r="D252"/>
      <c r="E252"/>
      <c r="F252"/>
      <c r="G252"/>
      <c r="H25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</row>
    <row r="253" spans="2:23" x14ac:dyDescent="0.15">
      <c r="B253"/>
      <c r="C253"/>
      <c r="D253"/>
      <c r="E253"/>
      <c r="F253"/>
      <c r="G253"/>
      <c r="H253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</row>
    <row r="254" spans="2:23" x14ac:dyDescent="0.15">
      <c r="B254"/>
      <c r="C254"/>
      <c r="D254"/>
      <c r="E254"/>
      <c r="F254"/>
      <c r="G254"/>
      <c r="H254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</row>
    <row r="255" spans="2:23" x14ac:dyDescent="0.15">
      <c r="B255"/>
      <c r="C255"/>
      <c r="D255"/>
      <c r="E255"/>
      <c r="F255"/>
      <c r="G255"/>
      <c r="H255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</row>
    <row r="256" spans="2:23" x14ac:dyDescent="0.15">
      <c r="B256"/>
      <c r="C256"/>
      <c r="D256"/>
      <c r="E256"/>
      <c r="F256"/>
      <c r="G256"/>
      <c r="H256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</row>
    <row r="257" spans="2:23" x14ac:dyDescent="0.15">
      <c r="B257"/>
      <c r="C257"/>
      <c r="D257"/>
      <c r="E257"/>
      <c r="F257"/>
      <c r="G257"/>
      <c r="H257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</row>
    <row r="258" spans="2:23" x14ac:dyDescent="0.15">
      <c r="B258"/>
      <c r="C258"/>
      <c r="D258"/>
      <c r="E258"/>
      <c r="F258"/>
      <c r="G258"/>
      <c r="H258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</row>
    <row r="259" spans="2:23" x14ac:dyDescent="0.15">
      <c r="B259"/>
      <c r="C259"/>
      <c r="D259"/>
      <c r="E259"/>
      <c r="F259"/>
      <c r="G259"/>
      <c r="H259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</row>
    <row r="260" spans="2:23" x14ac:dyDescent="0.15">
      <c r="B260"/>
      <c r="C260"/>
      <c r="D260"/>
      <c r="E260"/>
      <c r="F260"/>
      <c r="G260"/>
      <c r="H260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</row>
    <row r="261" spans="2:23" x14ac:dyDescent="0.15">
      <c r="B261"/>
      <c r="C261"/>
      <c r="D261"/>
      <c r="E261"/>
      <c r="F261"/>
      <c r="G261"/>
      <c r="H261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</row>
    <row r="262" spans="2:23" x14ac:dyDescent="0.15">
      <c r="B262"/>
      <c r="C262"/>
      <c r="D262"/>
      <c r="E262"/>
      <c r="F262"/>
      <c r="G262"/>
      <c r="H26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</row>
    <row r="263" spans="2:23" x14ac:dyDescent="0.15">
      <c r="B263"/>
      <c r="C263"/>
      <c r="D263"/>
      <c r="E263"/>
      <c r="F263"/>
      <c r="G263"/>
      <c r="H263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</row>
    <row r="264" spans="2:23" x14ac:dyDescent="0.15">
      <c r="B264"/>
      <c r="C264"/>
      <c r="D264"/>
      <c r="E264"/>
      <c r="F264"/>
      <c r="G264"/>
      <c r="H264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</row>
    <row r="265" spans="2:23" x14ac:dyDescent="0.15">
      <c r="B265"/>
      <c r="C265"/>
      <c r="D265"/>
      <c r="E265"/>
      <c r="F265"/>
      <c r="G265"/>
      <c r="H265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</row>
    <row r="266" spans="2:23" x14ac:dyDescent="0.15">
      <c r="B266"/>
      <c r="C266"/>
      <c r="D266"/>
      <c r="E266"/>
      <c r="F266"/>
      <c r="G266"/>
      <c r="H266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</row>
    <row r="267" spans="2:23" x14ac:dyDescent="0.15">
      <c r="B267"/>
      <c r="C267"/>
      <c r="D267"/>
      <c r="E267"/>
      <c r="F267"/>
      <c r="G267"/>
      <c r="H267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</row>
    <row r="268" spans="2:23" x14ac:dyDescent="0.15">
      <c r="B268"/>
      <c r="C268"/>
      <c r="D268"/>
      <c r="E268"/>
      <c r="F268"/>
      <c r="G268"/>
      <c r="H268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</row>
    <row r="269" spans="2:23" x14ac:dyDescent="0.15">
      <c r="B269"/>
      <c r="C269"/>
      <c r="D269"/>
      <c r="E269"/>
      <c r="F269"/>
      <c r="G269"/>
      <c r="H269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</row>
    <row r="270" spans="2:23" x14ac:dyDescent="0.15">
      <c r="B270"/>
      <c r="C270"/>
      <c r="D270"/>
      <c r="E270"/>
      <c r="F270"/>
      <c r="G270"/>
      <c r="H270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</row>
    <row r="271" spans="2:23" x14ac:dyDescent="0.15">
      <c r="B271"/>
      <c r="C271"/>
      <c r="D271"/>
      <c r="E271"/>
      <c r="F271"/>
      <c r="G271"/>
      <c r="H271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</row>
    <row r="272" spans="2:23" x14ac:dyDescent="0.15">
      <c r="B272"/>
      <c r="C272"/>
      <c r="D272"/>
      <c r="E272"/>
      <c r="F272"/>
      <c r="G272"/>
      <c r="H27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</row>
    <row r="273" spans="2:23" x14ac:dyDescent="0.15">
      <c r="B273"/>
      <c r="C273"/>
      <c r="D273"/>
      <c r="E273"/>
      <c r="F273"/>
      <c r="G273"/>
      <c r="H273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</row>
    <row r="274" spans="2:23" x14ac:dyDescent="0.15">
      <c r="B274"/>
      <c r="C274"/>
      <c r="D274"/>
      <c r="E274"/>
      <c r="F274"/>
      <c r="G274"/>
      <c r="H274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</row>
    <row r="275" spans="2:23" x14ac:dyDescent="0.15">
      <c r="B275"/>
      <c r="C275"/>
      <c r="D275"/>
      <c r="E275"/>
      <c r="F275"/>
      <c r="G275"/>
      <c r="H275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</row>
    <row r="276" spans="2:23" x14ac:dyDescent="0.15">
      <c r="B276"/>
      <c r="C276"/>
      <c r="D276"/>
      <c r="E276"/>
      <c r="F276"/>
      <c r="G276"/>
      <c r="H276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</row>
    <row r="277" spans="2:23" x14ac:dyDescent="0.15">
      <c r="B277"/>
      <c r="C277"/>
      <c r="D277"/>
      <c r="E277"/>
      <c r="F277"/>
      <c r="G277"/>
      <c r="H277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</row>
    <row r="278" spans="2:23" x14ac:dyDescent="0.15">
      <c r="B278"/>
      <c r="C278"/>
      <c r="D278"/>
      <c r="E278"/>
      <c r="F278"/>
      <c r="G278"/>
      <c r="H278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</row>
    <row r="279" spans="2:23" x14ac:dyDescent="0.15">
      <c r="B279"/>
      <c r="C279"/>
      <c r="D279"/>
      <c r="E279"/>
      <c r="F279"/>
      <c r="G279"/>
      <c r="H279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</row>
    <row r="280" spans="2:23" x14ac:dyDescent="0.15">
      <c r="B280"/>
      <c r="C280"/>
      <c r="D280"/>
      <c r="E280"/>
      <c r="F280"/>
      <c r="G280"/>
      <c r="H280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</row>
    <row r="281" spans="2:23" x14ac:dyDescent="0.15">
      <c r="B281"/>
      <c r="C281"/>
      <c r="D281"/>
      <c r="E281"/>
      <c r="F281"/>
      <c r="G281"/>
      <c r="H281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</row>
    <row r="282" spans="2:23" x14ac:dyDescent="0.15">
      <c r="B282"/>
      <c r="C282"/>
      <c r="D282"/>
      <c r="E282"/>
      <c r="F282"/>
      <c r="G282"/>
      <c r="H28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</row>
    <row r="283" spans="2:23" x14ac:dyDescent="0.15">
      <c r="B283"/>
      <c r="C283"/>
      <c r="D283"/>
      <c r="E283"/>
      <c r="F283"/>
      <c r="G283"/>
      <c r="H283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</row>
    <row r="284" spans="2:23" x14ac:dyDescent="0.15">
      <c r="B284"/>
      <c r="C284"/>
      <c r="D284"/>
      <c r="E284"/>
      <c r="F284"/>
      <c r="G284"/>
      <c r="H284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</row>
    <row r="285" spans="2:23" x14ac:dyDescent="0.15">
      <c r="B285"/>
      <c r="C285"/>
      <c r="D285"/>
      <c r="E285"/>
      <c r="F285"/>
      <c r="G285"/>
      <c r="H285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</row>
    <row r="286" spans="2:23" x14ac:dyDescent="0.15">
      <c r="B286"/>
      <c r="C286"/>
      <c r="D286"/>
      <c r="E286"/>
      <c r="F286"/>
      <c r="G286"/>
      <c r="H286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</row>
    <row r="287" spans="2:23" x14ac:dyDescent="0.15">
      <c r="B287"/>
      <c r="C287"/>
      <c r="D287"/>
      <c r="E287"/>
      <c r="F287"/>
      <c r="G287"/>
      <c r="H287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</row>
    <row r="288" spans="2:23" x14ac:dyDescent="0.15">
      <c r="B288"/>
      <c r="C288"/>
      <c r="D288"/>
      <c r="E288"/>
      <c r="F288"/>
      <c r="G288"/>
      <c r="H288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</row>
    <row r="289" spans="2:23" x14ac:dyDescent="0.15">
      <c r="B289"/>
      <c r="C289"/>
      <c r="D289"/>
      <c r="E289"/>
      <c r="F289"/>
      <c r="G289"/>
      <c r="H289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</row>
    <row r="290" spans="2:23" x14ac:dyDescent="0.15">
      <c r="B290"/>
      <c r="C290"/>
      <c r="D290"/>
      <c r="E290"/>
      <c r="F290"/>
      <c r="G290"/>
      <c r="H290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</row>
    <row r="291" spans="2:23" x14ac:dyDescent="0.15">
      <c r="B291"/>
      <c r="C291"/>
      <c r="D291"/>
      <c r="E291"/>
      <c r="F291"/>
      <c r="G291"/>
      <c r="H291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</row>
    <row r="292" spans="2:23" x14ac:dyDescent="0.15">
      <c r="B292"/>
      <c r="C292"/>
      <c r="D292"/>
      <c r="E292"/>
      <c r="F292"/>
      <c r="G292"/>
      <c r="H29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</row>
    <row r="293" spans="2:23" x14ac:dyDescent="0.15">
      <c r="B293"/>
      <c r="C293"/>
      <c r="D293"/>
      <c r="E293"/>
      <c r="F293"/>
      <c r="G293"/>
      <c r="H293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</row>
    <row r="294" spans="2:23" x14ac:dyDescent="0.15">
      <c r="B294"/>
      <c r="C294"/>
      <c r="D294"/>
      <c r="E294"/>
      <c r="F294"/>
      <c r="G294"/>
      <c r="H294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</row>
    <row r="295" spans="2:23" x14ac:dyDescent="0.15">
      <c r="B295"/>
      <c r="C295"/>
      <c r="D295"/>
      <c r="E295"/>
      <c r="F295"/>
      <c r="G295"/>
      <c r="H295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</row>
    <row r="296" spans="2:23" x14ac:dyDescent="0.15">
      <c r="B296"/>
      <c r="C296"/>
      <c r="D296"/>
      <c r="E296"/>
      <c r="F296"/>
      <c r="G296"/>
      <c r="H296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</row>
    <row r="297" spans="2:23" x14ac:dyDescent="0.15">
      <c r="B297"/>
      <c r="C297"/>
      <c r="D297"/>
      <c r="E297"/>
      <c r="F297"/>
      <c r="G297"/>
      <c r="H297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</row>
    <row r="298" spans="2:23" x14ac:dyDescent="0.15">
      <c r="B298"/>
      <c r="C298"/>
      <c r="D298"/>
      <c r="E298"/>
      <c r="F298"/>
      <c r="G298"/>
      <c r="H298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</row>
    <row r="299" spans="2:23" x14ac:dyDescent="0.15">
      <c r="B299"/>
      <c r="C299"/>
      <c r="D299"/>
      <c r="E299"/>
      <c r="F299"/>
      <c r="G299"/>
      <c r="H299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</row>
    <row r="300" spans="2:23" x14ac:dyDescent="0.15">
      <c r="B300"/>
      <c r="C300"/>
      <c r="D300"/>
      <c r="E300"/>
      <c r="F300"/>
      <c r="G300"/>
      <c r="H300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</row>
    <row r="301" spans="2:23" x14ac:dyDescent="0.15">
      <c r="B301"/>
      <c r="C301"/>
      <c r="D301"/>
      <c r="E301"/>
      <c r="F301"/>
      <c r="G301"/>
      <c r="H301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</row>
    <row r="302" spans="2:23" x14ac:dyDescent="0.15">
      <c r="B302"/>
      <c r="C302"/>
      <c r="D302"/>
      <c r="E302"/>
      <c r="F302"/>
      <c r="G302"/>
      <c r="H30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</row>
    <row r="303" spans="2:23" x14ac:dyDescent="0.15">
      <c r="B303"/>
      <c r="C303"/>
      <c r="D303"/>
      <c r="E303"/>
      <c r="F303"/>
      <c r="G303"/>
      <c r="H303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</row>
    <row r="304" spans="2:23" x14ac:dyDescent="0.15">
      <c r="B304"/>
      <c r="C304"/>
      <c r="D304"/>
      <c r="E304"/>
      <c r="F304"/>
      <c r="G304"/>
      <c r="H304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</row>
    <row r="305" spans="2:23" x14ac:dyDescent="0.15">
      <c r="B305"/>
      <c r="C305"/>
      <c r="D305"/>
      <c r="E305"/>
      <c r="F305"/>
      <c r="G305"/>
      <c r="H305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</row>
    <row r="306" spans="2:23" x14ac:dyDescent="0.15">
      <c r="B306"/>
      <c r="C306"/>
      <c r="D306"/>
      <c r="E306"/>
      <c r="F306"/>
      <c r="G306"/>
      <c r="H306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</row>
    <row r="307" spans="2:23" x14ac:dyDescent="0.15">
      <c r="B307"/>
      <c r="C307"/>
      <c r="D307"/>
      <c r="E307"/>
      <c r="F307"/>
      <c r="G307"/>
      <c r="H307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</row>
    <row r="308" spans="2:23" x14ac:dyDescent="0.15">
      <c r="B308"/>
      <c r="C308"/>
      <c r="D308"/>
      <c r="E308"/>
      <c r="F308"/>
      <c r="G308"/>
      <c r="H308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</row>
    <row r="309" spans="2:23" x14ac:dyDescent="0.15">
      <c r="B309"/>
      <c r="C309"/>
      <c r="D309"/>
      <c r="E309"/>
      <c r="F309"/>
      <c r="G309"/>
      <c r="H309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</row>
    <row r="310" spans="2:23" x14ac:dyDescent="0.15">
      <c r="B310"/>
      <c r="C310"/>
      <c r="D310"/>
      <c r="E310"/>
      <c r="F310"/>
      <c r="G310"/>
      <c r="H310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</row>
    <row r="311" spans="2:23" x14ac:dyDescent="0.15">
      <c r="B311"/>
      <c r="C311"/>
      <c r="D311"/>
      <c r="E311"/>
      <c r="F311"/>
      <c r="G311"/>
      <c r="H311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</row>
    <row r="312" spans="2:23" x14ac:dyDescent="0.15">
      <c r="B312"/>
      <c r="C312"/>
      <c r="D312"/>
      <c r="E312"/>
      <c r="F312"/>
      <c r="G312"/>
      <c r="H3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</row>
    <row r="313" spans="2:23" x14ac:dyDescent="0.15">
      <c r="B313"/>
      <c r="C313"/>
      <c r="D313"/>
      <c r="E313"/>
      <c r="F313"/>
      <c r="G313"/>
      <c r="H313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</row>
    <row r="314" spans="2:23" x14ac:dyDescent="0.15">
      <c r="B314"/>
      <c r="C314"/>
      <c r="D314"/>
      <c r="E314"/>
      <c r="F314"/>
      <c r="G314"/>
      <c r="H314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</row>
    <row r="315" spans="2:23" x14ac:dyDescent="0.15">
      <c r="B315"/>
      <c r="C315"/>
      <c r="D315"/>
      <c r="E315"/>
      <c r="F315"/>
      <c r="G315"/>
      <c r="H315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</row>
    <row r="316" spans="2:23" x14ac:dyDescent="0.15">
      <c r="B316"/>
      <c r="C316"/>
      <c r="D316"/>
      <c r="E316"/>
      <c r="F316"/>
      <c r="G316"/>
      <c r="H316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</row>
    <row r="317" spans="2:23" x14ac:dyDescent="0.15">
      <c r="B317"/>
      <c r="C317"/>
      <c r="D317"/>
      <c r="E317"/>
      <c r="F317"/>
      <c r="G317"/>
      <c r="H317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</row>
    <row r="318" spans="2:23" x14ac:dyDescent="0.15">
      <c r="B318"/>
      <c r="C318"/>
      <c r="D318"/>
      <c r="E318"/>
      <c r="F318"/>
      <c r="G318"/>
      <c r="H318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</row>
    <row r="319" spans="2:23" x14ac:dyDescent="0.15">
      <c r="B319"/>
      <c r="C319"/>
      <c r="D319"/>
      <c r="E319"/>
      <c r="F319"/>
      <c r="G319"/>
      <c r="H319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</row>
    <row r="320" spans="2:23" x14ac:dyDescent="0.15">
      <c r="B320"/>
      <c r="C320"/>
      <c r="D320"/>
      <c r="E320"/>
      <c r="F320"/>
      <c r="G320"/>
      <c r="H320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</row>
    <row r="321" spans="2:23" x14ac:dyDescent="0.15">
      <c r="B321"/>
      <c r="C321"/>
      <c r="D321"/>
      <c r="E321"/>
      <c r="F321"/>
      <c r="G321"/>
      <c r="H321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</row>
    <row r="322" spans="2:23" x14ac:dyDescent="0.15">
      <c r="B322"/>
      <c r="C322"/>
      <c r="D322"/>
      <c r="E322"/>
      <c r="F322"/>
      <c r="G322"/>
      <c r="H32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</row>
    <row r="323" spans="2:23" x14ac:dyDescent="0.15">
      <c r="B323"/>
      <c r="C323"/>
      <c r="D323"/>
      <c r="E323"/>
      <c r="F323"/>
      <c r="G323"/>
      <c r="H323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</row>
    <row r="324" spans="2:23" x14ac:dyDescent="0.15">
      <c r="B324"/>
      <c r="C324"/>
      <c r="D324"/>
      <c r="E324"/>
      <c r="F324"/>
      <c r="G324"/>
      <c r="H324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</row>
    <row r="325" spans="2:23" x14ac:dyDescent="0.15">
      <c r="B325"/>
      <c r="C325"/>
      <c r="D325"/>
      <c r="E325"/>
      <c r="F325"/>
      <c r="G325"/>
      <c r="H325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</row>
    <row r="326" spans="2:23" x14ac:dyDescent="0.15">
      <c r="B326"/>
      <c r="C326"/>
      <c r="D326"/>
      <c r="E326"/>
      <c r="F326"/>
      <c r="G326"/>
      <c r="H326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</row>
    <row r="327" spans="2:23" x14ac:dyDescent="0.15">
      <c r="B327"/>
      <c r="C327"/>
      <c r="D327"/>
      <c r="E327"/>
      <c r="F327"/>
      <c r="G327"/>
      <c r="H327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</row>
    <row r="328" spans="2:23" x14ac:dyDescent="0.15">
      <c r="B328"/>
      <c r="C328"/>
      <c r="D328"/>
      <c r="E328"/>
      <c r="F328"/>
      <c r="G328"/>
      <c r="H328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</row>
    <row r="329" spans="2:23" x14ac:dyDescent="0.15">
      <c r="B329"/>
      <c r="C329"/>
      <c r="D329"/>
      <c r="E329"/>
      <c r="F329"/>
      <c r="G329"/>
      <c r="H329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</row>
    <row r="330" spans="2:23" x14ac:dyDescent="0.15">
      <c r="B330"/>
      <c r="C330"/>
      <c r="D330"/>
      <c r="E330"/>
      <c r="F330"/>
      <c r="G330"/>
      <c r="H330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</row>
    <row r="331" spans="2:23" x14ac:dyDescent="0.15">
      <c r="B331"/>
      <c r="C331"/>
      <c r="D331"/>
      <c r="E331"/>
      <c r="F331"/>
      <c r="G331"/>
      <c r="H331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</row>
    <row r="332" spans="2:23" x14ac:dyDescent="0.15">
      <c r="B332"/>
      <c r="C332"/>
      <c r="D332"/>
      <c r="E332"/>
      <c r="F332"/>
      <c r="G332"/>
      <c r="H33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</row>
    <row r="333" spans="2:23" x14ac:dyDescent="0.15">
      <c r="B333"/>
      <c r="C333"/>
      <c r="D333"/>
      <c r="E333"/>
      <c r="F333"/>
      <c r="G333"/>
      <c r="H333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</row>
    <row r="334" spans="2:23" x14ac:dyDescent="0.15">
      <c r="B334"/>
      <c r="C334"/>
      <c r="D334"/>
      <c r="E334"/>
      <c r="F334"/>
      <c r="G334"/>
      <c r="H334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</row>
    <row r="335" spans="2:23" x14ac:dyDescent="0.15">
      <c r="B335"/>
      <c r="C335"/>
      <c r="D335"/>
      <c r="E335"/>
      <c r="F335"/>
      <c r="G335"/>
      <c r="H335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</row>
    <row r="336" spans="2:23" x14ac:dyDescent="0.15">
      <c r="B336"/>
      <c r="C336"/>
      <c r="D336"/>
      <c r="E336"/>
      <c r="F336"/>
      <c r="G336"/>
      <c r="H336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</row>
    <row r="337" spans="2:23" x14ac:dyDescent="0.15">
      <c r="B337"/>
      <c r="C337"/>
      <c r="D337"/>
      <c r="E337"/>
      <c r="F337"/>
      <c r="G337"/>
      <c r="H337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</row>
    <row r="338" spans="2:23" x14ac:dyDescent="0.15">
      <c r="B338"/>
      <c r="C338"/>
      <c r="D338"/>
      <c r="E338"/>
      <c r="F338"/>
      <c r="G338"/>
      <c r="H338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</row>
    <row r="339" spans="2:23" x14ac:dyDescent="0.15">
      <c r="B339"/>
      <c r="C339"/>
      <c r="D339"/>
      <c r="E339"/>
      <c r="F339"/>
      <c r="G339"/>
      <c r="H339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</row>
    <row r="340" spans="2:23" x14ac:dyDescent="0.15">
      <c r="B340"/>
      <c r="C340"/>
      <c r="D340"/>
      <c r="E340"/>
      <c r="F340"/>
      <c r="G340"/>
      <c r="H340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</row>
    <row r="341" spans="2:23" x14ac:dyDescent="0.15">
      <c r="B341"/>
      <c r="C341"/>
      <c r="D341"/>
      <c r="E341"/>
      <c r="F341"/>
      <c r="G341"/>
      <c r="H341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</row>
    <row r="342" spans="2:23" x14ac:dyDescent="0.15">
      <c r="B342"/>
      <c r="C342"/>
      <c r="D342"/>
      <c r="E342"/>
      <c r="F342"/>
      <c r="G342"/>
      <c r="H34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</row>
    <row r="343" spans="2:23" x14ac:dyDescent="0.15">
      <c r="B343"/>
      <c r="C343"/>
      <c r="D343"/>
      <c r="E343"/>
      <c r="F343"/>
      <c r="G343"/>
      <c r="H343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</row>
    <row r="344" spans="2:23" x14ac:dyDescent="0.15">
      <c r="B344"/>
      <c r="C344"/>
      <c r="D344"/>
      <c r="E344"/>
      <c r="F344"/>
      <c r="G344"/>
      <c r="H344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</row>
    <row r="345" spans="2:23" x14ac:dyDescent="0.15">
      <c r="B345"/>
      <c r="C345"/>
      <c r="D345"/>
      <c r="E345"/>
      <c r="F345"/>
      <c r="G345"/>
      <c r="H345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</row>
    <row r="346" spans="2:23" x14ac:dyDescent="0.15">
      <c r="B346"/>
      <c r="C346"/>
      <c r="D346"/>
      <c r="E346"/>
      <c r="F346"/>
      <c r="G346"/>
      <c r="H346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</row>
    <row r="347" spans="2:23" x14ac:dyDescent="0.15">
      <c r="B347"/>
      <c r="C347"/>
      <c r="D347"/>
      <c r="E347"/>
      <c r="F347"/>
      <c r="G347"/>
      <c r="H347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</row>
    <row r="348" spans="2:23" x14ac:dyDescent="0.15">
      <c r="B348"/>
      <c r="C348"/>
      <c r="D348"/>
      <c r="E348"/>
      <c r="F348"/>
      <c r="G348"/>
      <c r="H348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</row>
    <row r="349" spans="2:23" x14ac:dyDescent="0.15">
      <c r="B349"/>
      <c r="C349"/>
      <c r="D349"/>
      <c r="E349"/>
      <c r="F349"/>
      <c r="G349"/>
      <c r="H349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</row>
    <row r="350" spans="2:23" x14ac:dyDescent="0.15">
      <c r="B350"/>
      <c r="C350"/>
      <c r="D350"/>
      <c r="E350"/>
      <c r="F350"/>
      <c r="G350"/>
      <c r="H350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</row>
    <row r="351" spans="2:23" x14ac:dyDescent="0.15">
      <c r="B351"/>
      <c r="C351"/>
      <c r="D351"/>
      <c r="E351"/>
      <c r="F351"/>
      <c r="G351"/>
      <c r="H351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</row>
    <row r="352" spans="2:23" x14ac:dyDescent="0.15">
      <c r="B352"/>
      <c r="C352"/>
      <c r="D352"/>
      <c r="E352"/>
      <c r="F352"/>
      <c r="G352"/>
      <c r="H35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</row>
    <row r="353" spans="2:23" x14ac:dyDescent="0.15">
      <c r="B353"/>
      <c r="C353"/>
      <c r="D353"/>
      <c r="E353"/>
      <c r="F353"/>
      <c r="G353"/>
      <c r="H353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</row>
    <row r="354" spans="2:23" x14ac:dyDescent="0.15">
      <c r="B354"/>
      <c r="C354"/>
      <c r="D354"/>
      <c r="E354"/>
      <c r="F354"/>
      <c r="G354"/>
      <c r="H354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</row>
    <row r="355" spans="2:23" x14ac:dyDescent="0.15">
      <c r="B355"/>
      <c r="C355"/>
      <c r="D355"/>
      <c r="E355"/>
      <c r="F355"/>
      <c r="G355"/>
      <c r="H355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</row>
    <row r="356" spans="2:23" x14ac:dyDescent="0.15">
      <c r="B356"/>
      <c r="C356"/>
      <c r="D356"/>
      <c r="E356"/>
      <c r="F356"/>
      <c r="G356"/>
      <c r="H356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</row>
    <row r="357" spans="2:23" x14ac:dyDescent="0.15">
      <c r="B357"/>
      <c r="C357"/>
      <c r="D357"/>
      <c r="E357"/>
      <c r="F357"/>
      <c r="G357"/>
      <c r="H357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</row>
    <row r="358" spans="2:23" x14ac:dyDescent="0.15">
      <c r="B358"/>
      <c r="C358"/>
      <c r="D358"/>
      <c r="E358"/>
      <c r="F358"/>
      <c r="G358"/>
      <c r="H358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</row>
    <row r="359" spans="2:23" x14ac:dyDescent="0.15">
      <c r="B359"/>
      <c r="C359"/>
      <c r="D359"/>
      <c r="E359"/>
      <c r="F359"/>
      <c r="G359"/>
      <c r="H359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</row>
    <row r="360" spans="2:23" x14ac:dyDescent="0.15">
      <c r="B360"/>
      <c r="C360"/>
      <c r="D360"/>
      <c r="E360"/>
      <c r="F360"/>
      <c r="G360"/>
      <c r="H360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</row>
    <row r="361" spans="2:23" x14ac:dyDescent="0.15">
      <c r="B361"/>
      <c r="C361"/>
      <c r="D361"/>
      <c r="E361"/>
      <c r="F361"/>
      <c r="G361"/>
      <c r="H361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</row>
    <row r="362" spans="2:23" x14ac:dyDescent="0.15">
      <c r="B362"/>
      <c r="C362"/>
      <c r="D362"/>
      <c r="E362"/>
      <c r="F362"/>
      <c r="G362"/>
      <c r="H36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</row>
    <row r="363" spans="2:23" x14ac:dyDescent="0.15">
      <c r="B363"/>
      <c r="C363"/>
      <c r="D363"/>
      <c r="E363"/>
      <c r="F363"/>
      <c r="G363"/>
      <c r="H363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</row>
    <row r="364" spans="2:23" x14ac:dyDescent="0.15">
      <c r="B364"/>
      <c r="C364"/>
      <c r="D364"/>
      <c r="E364"/>
      <c r="F364"/>
      <c r="G364"/>
      <c r="H364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</row>
    <row r="365" spans="2:23" x14ac:dyDescent="0.15">
      <c r="B365"/>
      <c r="C365"/>
      <c r="D365"/>
      <c r="E365"/>
      <c r="F365"/>
      <c r="G365"/>
      <c r="H365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</row>
    <row r="366" spans="2:23" x14ac:dyDescent="0.15">
      <c r="B366"/>
      <c r="C366"/>
      <c r="D366"/>
      <c r="E366"/>
      <c r="F366"/>
      <c r="G366"/>
      <c r="H366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</row>
    <row r="367" spans="2:23" x14ac:dyDescent="0.15">
      <c r="B367"/>
      <c r="C367"/>
      <c r="D367"/>
      <c r="E367"/>
      <c r="F367"/>
      <c r="G367"/>
      <c r="H367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</row>
    <row r="368" spans="2:23" x14ac:dyDescent="0.15">
      <c r="B368"/>
      <c r="C368"/>
      <c r="D368"/>
      <c r="E368"/>
      <c r="F368"/>
      <c r="G368"/>
      <c r="H368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</row>
    <row r="369" spans="2:23" x14ac:dyDescent="0.15">
      <c r="B369"/>
      <c r="C369"/>
      <c r="D369"/>
      <c r="E369"/>
      <c r="F369"/>
      <c r="G369"/>
      <c r="H369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</row>
    <row r="370" spans="2:23" x14ac:dyDescent="0.15">
      <c r="B370"/>
      <c r="C370"/>
      <c r="D370"/>
      <c r="E370"/>
      <c r="F370"/>
      <c r="G370"/>
      <c r="H370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</row>
    <row r="371" spans="2:23" x14ac:dyDescent="0.15">
      <c r="B371"/>
      <c r="C371"/>
      <c r="D371"/>
      <c r="E371"/>
      <c r="F371"/>
      <c r="G371"/>
      <c r="H371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</row>
    <row r="372" spans="2:23" x14ac:dyDescent="0.15">
      <c r="B372"/>
      <c r="C372"/>
      <c r="D372"/>
      <c r="E372"/>
      <c r="F372"/>
      <c r="G372"/>
      <c r="H37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</row>
    <row r="373" spans="2:23" x14ac:dyDescent="0.15">
      <c r="B373"/>
      <c r="C373"/>
      <c r="D373"/>
      <c r="E373"/>
      <c r="F373"/>
      <c r="G373"/>
      <c r="H373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</row>
    <row r="374" spans="2:23" x14ac:dyDescent="0.15">
      <c r="B374"/>
      <c r="C374"/>
      <c r="D374"/>
      <c r="E374"/>
      <c r="F374"/>
      <c r="G374"/>
      <c r="H374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</row>
    <row r="375" spans="2:23" x14ac:dyDescent="0.15">
      <c r="B375"/>
      <c r="C375"/>
      <c r="D375"/>
      <c r="E375"/>
      <c r="F375"/>
      <c r="G375"/>
      <c r="H375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</row>
    <row r="376" spans="2:23" x14ac:dyDescent="0.15">
      <c r="B376"/>
      <c r="C376"/>
      <c r="D376"/>
      <c r="E376"/>
      <c r="F376"/>
      <c r="G376"/>
      <c r="H376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</row>
    <row r="377" spans="2:23" x14ac:dyDescent="0.15">
      <c r="B377"/>
      <c r="C377"/>
      <c r="D377"/>
      <c r="E377"/>
      <c r="F377"/>
      <c r="G377"/>
      <c r="H377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</row>
    <row r="378" spans="2:23" x14ac:dyDescent="0.15">
      <c r="B378"/>
      <c r="C378"/>
      <c r="D378"/>
      <c r="E378"/>
      <c r="F378"/>
      <c r="G378"/>
      <c r="H378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</row>
    <row r="379" spans="2:23" x14ac:dyDescent="0.15">
      <c r="B379"/>
      <c r="C379"/>
      <c r="D379"/>
      <c r="E379"/>
      <c r="F379"/>
      <c r="G379"/>
      <c r="H379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</row>
    <row r="380" spans="2:23" x14ac:dyDescent="0.15">
      <c r="B380"/>
      <c r="C380"/>
      <c r="D380"/>
      <c r="E380"/>
      <c r="F380"/>
      <c r="G380"/>
      <c r="H380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</row>
    <row r="381" spans="2:23" x14ac:dyDescent="0.15">
      <c r="B381"/>
      <c r="C381"/>
      <c r="D381"/>
      <c r="E381"/>
      <c r="F381"/>
      <c r="G381"/>
      <c r="H381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</row>
    <row r="382" spans="2:23" x14ac:dyDescent="0.15">
      <c r="B382"/>
      <c r="C382"/>
      <c r="D382"/>
      <c r="E382"/>
      <c r="F382"/>
      <c r="G382"/>
      <c r="H38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</row>
    <row r="383" spans="2:23" x14ac:dyDescent="0.15">
      <c r="B383"/>
      <c r="C383"/>
      <c r="D383"/>
      <c r="E383"/>
      <c r="F383"/>
      <c r="G383"/>
      <c r="H383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</row>
    <row r="384" spans="2:23" x14ac:dyDescent="0.15">
      <c r="B384"/>
      <c r="C384"/>
      <c r="D384"/>
      <c r="E384"/>
      <c r="F384"/>
      <c r="G384"/>
      <c r="H384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</row>
    <row r="385" spans="2:23" x14ac:dyDescent="0.15">
      <c r="B385"/>
      <c r="C385"/>
      <c r="D385"/>
      <c r="E385"/>
      <c r="F385"/>
      <c r="G385"/>
      <c r="H385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</row>
    <row r="386" spans="2:23" x14ac:dyDescent="0.15">
      <c r="B386"/>
      <c r="C386"/>
      <c r="D386"/>
      <c r="E386"/>
      <c r="F386"/>
      <c r="G386"/>
      <c r="H386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</row>
    <row r="387" spans="2:23" x14ac:dyDescent="0.15">
      <c r="B387"/>
      <c r="C387"/>
      <c r="D387"/>
      <c r="E387"/>
      <c r="F387"/>
      <c r="G387"/>
      <c r="H387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</row>
    <row r="388" spans="2:23" x14ac:dyDescent="0.15">
      <c r="B388"/>
      <c r="C388"/>
      <c r="D388"/>
      <c r="E388"/>
      <c r="F388"/>
      <c r="G388"/>
      <c r="H388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</row>
    <row r="389" spans="2:23" x14ac:dyDescent="0.15">
      <c r="B389"/>
      <c r="C389"/>
      <c r="D389"/>
      <c r="E389"/>
      <c r="F389"/>
      <c r="G389"/>
      <c r="H389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</row>
    <row r="390" spans="2:23" x14ac:dyDescent="0.15">
      <c r="B390"/>
      <c r="C390"/>
      <c r="D390"/>
      <c r="E390"/>
      <c r="F390"/>
      <c r="G390"/>
      <c r="H390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</row>
    <row r="391" spans="2:23" x14ac:dyDescent="0.15">
      <c r="B391"/>
      <c r="C391"/>
      <c r="D391"/>
      <c r="E391"/>
      <c r="F391"/>
      <c r="G391"/>
      <c r="H391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</row>
    <row r="392" spans="2:23" x14ac:dyDescent="0.15">
      <c r="B392"/>
      <c r="C392"/>
      <c r="D392"/>
      <c r="E392"/>
      <c r="F392"/>
      <c r="G392"/>
      <c r="H39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</row>
    <row r="393" spans="2:23" x14ac:dyDescent="0.15">
      <c r="B393"/>
      <c r="C393"/>
      <c r="D393"/>
      <c r="E393"/>
      <c r="F393"/>
      <c r="G393"/>
      <c r="H393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</row>
    <row r="394" spans="2:23" x14ac:dyDescent="0.15">
      <c r="B394"/>
      <c r="C394"/>
      <c r="D394"/>
      <c r="E394"/>
      <c r="F394"/>
      <c r="G394"/>
      <c r="H394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</row>
    <row r="395" spans="2:23" x14ac:dyDescent="0.15">
      <c r="B395"/>
      <c r="C395"/>
      <c r="D395"/>
      <c r="E395"/>
      <c r="F395"/>
      <c r="G395"/>
      <c r="H395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</row>
    <row r="396" spans="2:23" x14ac:dyDescent="0.15">
      <c r="B396"/>
      <c r="C396"/>
      <c r="D396"/>
      <c r="E396"/>
      <c r="F396"/>
      <c r="G396"/>
      <c r="H396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</row>
    <row r="397" spans="2:23" x14ac:dyDescent="0.15">
      <c r="B397"/>
      <c r="C397"/>
      <c r="D397"/>
      <c r="E397"/>
      <c r="F397"/>
      <c r="G397"/>
      <c r="H397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</row>
    <row r="398" spans="2:23" x14ac:dyDescent="0.15">
      <c r="B398"/>
      <c r="C398"/>
      <c r="D398"/>
      <c r="E398"/>
      <c r="F398"/>
      <c r="G398"/>
      <c r="H398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</row>
    <row r="399" spans="2:23" x14ac:dyDescent="0.15">
      <c r="B399"/>
      <c r="C399"/>
      <c r="D399"/>
      <c r="E399"/>
      <c r="F399"/>
      <c r="G399"/>
      <c r="H399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</row>
    <row r="400" spans="2:23" x14ac:dyDescent="0.15">
      <c r="B400"/>
      <c r="C400"/>
      <c r="D400"/>
      <c r="E400"/>
      <c r="F400"/>
      <c r="G400"/>
      <c r="H400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</row>
    <row r="401" spans="2:23" x14ac:dyDescent="0.15">
      <c r="B401"/>
      <c r="C401"/>
      <c r="D401"/>
      <c r="E401"/>
      <c r="F401"/>
      <c r="G401"/>
      <c r="H401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</row>
    <row r="402" spans="2:23" x14ac:dyDescent="0.15">
      <c r="B402"/>
      <c r="C402"/>
      <c r="D402"/>
      <c r="E402"/>
      <c r="F402"/>
      <c r="G402"/>
      <c r="H40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</row>
    <row r="403" spans="2:23" x14ac:dyDescent="0.15">
      <c r="B403"/>
      <c r="C403"/>
      <c r="D403"/>
      <c r="E403"/>
      <c r="F403"/>
      <c r="G403"/>
      <c r="H403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</row>
    <row r="404" spans="2:23" x14ac:dyDescent="0.15">
      <c r="B404"/>
      <c r="C404"/>
      <c r="D404"/>
      <c r="E404"/>
      <c r="F404"/>
      <c r="G404"/>
      <c r="H404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</row>
    <row r="405" spans="2:23" x14ac:dyDescent="0.15">
      <c r="B405"/>
      <c r="C405"/>
      <c r="D405"/>
      <c r="E405"/>
      <c r="F405"/>
      <c r="G405"/>
      <c r="H405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</row>
    <row r="406" spans="2:23" x14ac:dyDescent="0.15">
      <c r="B406"/>
      <c r="C406"/>
      <c r="D406"/>
      <c r="E406"/>
      <c r="F406"/>
      <c r="G406"/>
      <c r="H406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</row>
    <row r="407" spans="2:23" x14ac:dyDescent="0.15">
      <c r="B407"/>
      <c r="C407"/>
      <c r="D407"/>
      <c r="E407"/>
      <c r="F407"/>
      <c r="G407"/>
      <c r="H407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</row>
    <row r="408" spans="2:23" x14ac:dyDescent="0.15">
      <c r="B408"/>
      <c r="C408"/>
      <c r="D408"/>
      <c r="E408"/>
      <c r="F408"/>
      <c r="G408"/>
      <c r="H408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</row>
    <row r="409" spans="2:23" x14ac:dyDescent="0.15">
      <c r="B409"/>
      <c r="C409"/>
      <c r="D409"/>
      <c r="E409"/>
      <c r="F409"/>
      <c r="G409"/>
      <c r="H409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</row>
    <row r="410" spans="2:23" x14ac:dyDescent="0.15">
      <c r="B410"/>
      <c r="C410"/>
      <c r="D410"/>
      <c r="E410"/>
      <c r="F410"/>
      <c r="G410"/>
      <c r="H410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</row>
    <row r="411" spans="2:23" x14ac:dyDescent="0.15">
      <c r="B411"/>
      <c r="C411"/>
      <c r="D411"/>
      <c r="E411"/>
      <c r="F411"/>
      <c r="G411"/>
      <c r="H411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</row>
    <row r="412" spans="2:23" x14ac:dyDescent="0.15">
      <c r="B412"/>
      <c r="C412"/>
      <c r="D412"/>
      <c r="E412"/>
      <c r="F412"/>
      <c r="G412"/>
      <c r="H4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</row>
    <row r="413" spans="2:23" x14ac:dyDescent="0.15">
      <c r="B413"/>
      <c r="C413"/>
      <c r="D413"/>
      <c r="E413"/>
      <c r="F413"/>
      <c r="G413"/>
      <c r="H413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</row>
    <row r="414" spans="2:23" x14ac:dyDescent="0.15">
      <c r="B414"/>
      <c r="C414"/>
      <c r="D414"/>
      <c r="E414"/>
      <c r="F414"/>
      <c r="G414"/>
      <c r="H414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</row>
    <row r="415" spans="2:23" x14ac:dyDescent="0.15">
      <c r="B415"/>
      <c r="C415"/>
      <c r="D415"/>
      <c r="E415"/>
      <c r="F415"/>
      <c r="G415"/>
      <c r="H415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</row>
    <row r="416" spans="2:23" x14ac:dyDescent="0.15">
      <c r="B416"/>
      <c r="C416"/>
      <c r="D416"/>
      <c r="E416"/>
      <c r="F416"/>
      <c r="G416"/>
      <c r="H416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</row>
    <row r="417" spans="2:23" x14ac:dyDescent="0.15">
      <c r="B417"/>
      <c r="C417"/>
      <c r="D417"/>
      <c r="E417"/>
      <c r="F417"/>
      <c r="G417"/>
      <c r="H417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</row>
    <row r="418" spans="2:23" x14ac:dyDescent="0.15">
      <c r="B418"/>
      <c r="C418"/>
      <c r="D418"/>
      <c r="E418"/>
      <c r="F418"/>
      <c r="G418"/>
      <c r="H418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</row>
    <row r="419" spans="2:23" x14ac:dyDescent="0.15">
      <c r="B419"/>
      <c r="C419"/>
      <c r="D419"/>
      <c r="E419"/>
      <c r="F419"/>
      <c r="G419"/>
      <c r="H419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</row>
    <row r="420" spans="2:23" x14ac:dyDescent="0.15">
      <c r="B420"/>
      <c r="C420"/>
      <c r="D420"/>
      <c r="E420"/>
      <c r="F420"/>
      <c r="G420"/>
      <c r="H420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</row>
    <row r="421" spans="2:23" x14ac:dyDescent="0.15">
      <c r="B421"/>
      <c r="C421"/>
      <c r="D421"/>
      <c r="E421"/>
      <c r="F421"/>
      <c r="G421"/>
      <c r="H421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</row>
    <row r="422" spans="2:23" x14ac:dyDescent="0.15">
      <c r="B422"/>
      <c r="C422"/>
      <c r="D422"/>
      <c r="E422"/>
      <c r="F422"/>
      <c r="G422"/>
      <c r="H42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</row>
    <row r="423" spans="2:23" x14ac:dyDescent="0.15">
      <c r="B423"/>
      <c r="C423"/>
      <c r="D423"/>
      <c r="E423"/>
      <c r="F423"/>
      <c r="G423"/>
      <c r="H423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</row>
    <row r="424" spans="2:23" x14ac:dyDescent="0.15">
      <c r="B424"/>
      <c r="C424"/>
      <c r="D424"/>
      <c r="E424"/>
      <c r="F424"/>
      <c r="G424"/>
      <c r="H424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</row>
    <row r="425" spans="2:23" x14ac:dyDescent="0.15">
      <c r="B425"/>
      <c r="C425"/>
      <c r="D425"/>
      <c r="E425"/>
      <c r="F425"/>
      <c r="G425"/>
      <c r="H425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</row>
    <row r="426" spans="2:23" x14ac:dyDescent="0.15">
      <c r="B426"/>
      <c r="C426"/>
      <c r="D426"/>
      <c r="E426"/>
      <c r="F426"/>
      <c r="G426"/>
      <c r="H426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</row>
    <row r="427" spans="2:23" x14ac:dyDescent="0.15">
      <c r="B427"/>
      <c r="C427"/>
      <c r="D427"/>
      <c r="E427"/>
      <c r="F427"/>
      <c r="G427"/>
      <c r="H427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</row>
    <row r="428" spans="2:23" x14ac:dyDescent="0.15">
      <c r="B428"/>
      <c r="C428"/>
      <c r="D428"/>
      <c r="E428"/>
      <c r="F428"/>
      <c r="G428"/>
      <c r="H428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</row>
    <row r="429" spans="2:23" x14ac:dyDescent="0.15">
      <c r="B429"/>
      <c r="C429"/>
      <c r="D429"/>
      <c r="E429"/>
      <c r="F429"/>
      <c r="G429"/>
      <c r="H429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</row>
    <row r="430" spans="2:23" x14ac:dyDescent="0.15">
      <c r="B430"/>
      <c r="C430"/>
      <c r="D430"/>
      <c r="E430"/>
      <c r="F430"/>
      <c r="G430"/>
      <c r="H430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</row>
    <row r="431" spans="2:23" x14ac:dyDescent="0.15">
      <c r="B431"/>
      <c r="C431"/>
      <c r="D431"/>
      <c r="E431"/>
      <c r="F431"/>
      <c r="G431"/>
      <c r="H431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</row>
    <row r="432" spans="2:23" x14ac:dyDescent="0.15">
      <c r="B432"/>
      <c r="C432"/>
      <c r="D432"/>
      <c r="E432"/>
      <c r="F432"/>
      <c r="G432"/>
      <c r="H43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</row>
    <row r="433" spans="2:23" x14ac:dyDescent="0.15">
      <c r="B433"/>
      <c r="C433"/>
      <c r="D433"/>
      <c r="E433"/>
      <c r="F433"/>
      <c r="G433"/>
      <c r="H433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</row>
    <row r="434" spans="2:23" x14ac:dyDescent="0.15">
      <c r="B434"/>
      <c r="C434"/>
      <c r="D434"/>
      <c r="E434"/>
      <c r="F434"/>
      <c r="G434"/>
      <c r="H434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</row>
    <row r="435" spans="2:23" x14ac:dyDescent="0.15">
      <c r="B435"/>
      <c r="C435"/>
      <c r="D435"/>
      <c r="E435"/>
      <c r="F435"/>
      <c r="G435"/>
      <c r="H435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</row>
    <row r="436" spans="2:23" x14ac:dyDescent="0.15">
      <c r="B436"/>
      <c r="C436"/>
      <c r="D436"/>
      <c r="E436"/>
      <c r="F436"/>
      <c r="G436"/>
      <c r="H436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</row>
    <row r="437" spans="2:23" x14ac:dyDescent="0.15">
      <c r="B437"/>
      <c r="C437"/>
      <c r="D437"/>
      <c r="E437"/>
      <c r="F437"/>
      <c r="G437"/>
      <c r="H437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</row>
    <row r="438" spans="2:23" x14ac:dyDescent="0.15">
      <c r="B438"/>
      <c r="C438"/>
      <c r="D438"/>
      <c r="E438"/>
      <c r="F438"/>
      <c r="G438"/>
      <c r="H438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</row>
    <row r="439" spans="2:23" x14ac:dyDescent="0.15">
      <c r="B439"/>
      <c r="C439"/>
      <c r="D439"/>
      <c r="E439"/>
      <c r="F439"/>
      <c r="G439"/>
      <c r="H439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</row>
    <row r="440" spans="2:23" x14ac:dyDescent="0.15">
      <c r="B440"/>
      <c r="C440"/>
      <c r="D440"/>
      <c r="E440"/>
      <c r="F440"/>
      <c r="G440"/>
      <c r="H440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</row>
    <row r="441" spans="2:23" x14ac:dyDescent="0.15">
      <c r="B441"/>
      <c r="C441"/>
      <c r="D441"/>
      <c r="E441"/>
      <c r="F441"/>
      <c r="G441"/>
      <c r="H441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</row>
    <row r="442" spans="2:23" x14ac:dyDescent="0.15">
      <c r="B442"/>
      <c r="C442"/>
      <c r="D442"/>
      <c r="E442"/>
      <c r="F442"/>
      <c r="G442"/>
      <c r="H44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</row>
    <row r="443" spans="2:23" x14ac:dyDescent="0.15">
      <c r="B443"/>
      <c r="C443"/>
      <c r="D443"/>
      <c r="E443"/>
      <c r="F443"/>
      <c r="G443"/>
      <c r="H443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</row>
    <row r="444" spans="2:23" x14ac:dyDescent="0.15">
      <c r="B444"/>
      <c r="C444"/>
      <c r="D444"/>
      <c r="E444"/>
      <c r="F444"/>
      <c r="G444"/>
      <c r="H444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</row>
    <row r="445" spans="2:23" x14ac:dyDescent="0.15">
      <c r="B445"/>
      <c r="C445"/>
      <c r="D445"/>
      <c r="E445"/>
      <c r="F445"/>
      <c r="G445"/>
      <c r="H445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</row>
    <row r="446" spans="2:23" x14ac:dyDescent="0.15">
      <c r="B446"/>
      <c r="C446"/>
      <c r="D446"/>
      <c r="E446"/>
      <c r="F446"/>
      <c r="G446"/>
      <c r="H446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</row>
    <row r="447" spans="2:23" x14ac:dyDescent="0.15">
      <c r="B447"/>
      <c r="C447"/>
      <c r="D447"/>
      <c r="E447"/>
      <c r="F447"/>
      <c r="G447"/>
      <c r="H447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</row>
    <row r="448" spans="2:23" x14ac:dyDescent="0.15">
      <c r="B448"/>
      <c r="C448"/>
      <c r="D448"/>
      <c r="E448"/>
      <c r="F448"/>
      <c r="G448"/>
      <c r="H448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</row>
    <row r="449" spans="2:23" x14ac:dyDescent="0.15">
      <c r="B449"/>
      <c r="C449"/>
      <c r="D449"/>
      <c r="E449"/>
      <c r="F449"/>
      <c r="G449"/>
      <c r="H449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</row>
    <row r="450" spans="2:23" x14ac:dyDescent="0.15">
      <c r="B450"/>
      <c r="C450"/>
      <c r="D450"/>
      <c r="E450"/>
      <c r="F450"/>
      <c r="G450"/>
      <c r="H450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</row>
    <row r="451" spans="2:23" x14ac:dyDescent="0.15">
      <c r="B451"/>
      <c r="C451"/>
      <c r="D451"/>
      <c r="E451"/>
      <c r="F451"/>
      <c r="G451"/>
      <c r="H451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</row>
    <row r="452" spans="2:23" x14ac:dyDescent="0.15">
      <c r="B452"/>
      <c r="C452"/>
      <c r="D452"/>
      <c r="E452"/>
      <c r="F452"/>
      <c r="G452"/>
      <c r="H45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</row>
    <row r="453" spans="2:23" x14ac:dyDescent="0.15">
      <c r="B453"/>
      <c r="C453"/>
      <c r="D453"/>
      <c r="E453"/>
      <c r="F453"/>
      <c r="G453"/>
      <c r="H453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</row>
    <row r="454" spans="2:23" x14ac:dyDescent="0.15">
      <c r="B454"/>
      <c r="C454"/>
      <c r="D454"/>
      <c r="E454"/>
      <c r="F454"/>
      <c r="G454"/>
      <c r="H454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</row>
    <row r="455" spans="2:23" x14ac:dyDescent="0.15">
      <c r="B455"/>
      <c r="C455"/>
      <c r="D455"/>
      <c r="E455"/>
      <c r="F455"/>
      <c r="G455"/>
      <c r="H455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</row>
    <row r="456" spans="2:23" x14ac:dyDescent="0.15">
      <c r="B456"/>
      <c r="C456"/>
      <c r="D456"/>
      <c r="E456"/>
      <c r="F456"/>
      <c r="G456"/>
      <c r="H456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</row>
    <row r="457" spans="2:23" x14ac:dyDescent="0.15">
      <c r="B457"/>
      <c r="C457"/>
      <c r="D457"/>
      <c r="E457"/>
      <c r="F457"/>
      <c r="G457"/>
      <c r="H457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</row>
    <row r="458" spans="2:23" x14ac:dyDescent="0.15">
      <c r="B458"/>
      <c r="C458"/>
      <c r="D458"/>
      <c r="E458"/>
      <c r="F458"/>
      <c r="G458"/>
      <c r="H458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</row>
    <row r="459" spans="2:23" x14ac:dyDescent="0.15">
      <c r="B459"/>
      <c r="C459"/>
      <c r="D459"/>
      <c r="E459"/>
      <c r="F459"/>
      <c r="G459"/>
      <c r="H459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</row>
    <row r="460" spans="2:23" x14ac:dyDescent="0.15">
      <c r="B460"/>
      <c r="C460"/>
      <c r="D460"/>
      <c r="E460"/>
      <c r="F460"/>
      <c r="G460"/>
      <c r="H460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</row>
    <row r="461" spans="2:23" x14ac:dyDescent="0.15">
      <c r="B461"/>
      <c r="C461"/>
      <c r="D461"/>
      <c r="E461"/>
      <c r="F461"/>
      <c r="G461"/>
      <c r="H461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</row>
    <row r="462" spans="2:23" x14ac:dyDescent="0.15">
      <c r="B462"/>
      <c r="C462"/>
      <c r="D462"/>
      <c r="E462"/>
      <c r="F462"/>
      <c r="G462"/>
      <c r="H46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</row>
    <row r="463" spans="2:23" x14ac:dyDescent="0.15">
      <c r="B463"/>
      <c r="C463"/>
      <c r="D463"/>
      <c r="E463"/>
      <c r="F463"/>
      <c r="G463"/>
      <c r="H463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</row>
    <row r="464" spans="2:23" x14ac:dyDescent="0.15">
      <c r="B464"/>
      <c r="C464"/>
      <c r="D464"/>
      <c r="E464"/>
      <c r="F464"/>
      <c r="G464"/>
      <c r="H464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</row>
    <row r="465" spans="2:23" x14ac:dyDescent="0.15">
      <c r="B465"/>
      <c r="C465"/>
      <c r="D465"/>
      <c r="E465"/>
      <c r="F465"/>
      <c r="G465"/>
      <c r="H465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</row>
    <row r="466" spans="2:23" x14ac:dyDescent="0.15">
      <c r="B466"/>
      <c r="C466"/>
      <c r="D466"/>
      <c r="E466"/>
      <c r="F466"/>
      <c r="G466"/>
      <c r="H466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</row>
    <row r="467" spans="2:23" x14ac:dyDescent="0.15">
      <c r="B467"/>
      <c r="C467"/>
      <c r="D467"/>
      <c r="E467"/>
      <c r="F467"/>
      <c r="G467"/>
      <c r="H467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</row>
    <row r="468" spans="2:23" x14ac:dyDescent="0.15">
      <c r="B468"/>
      <c r="C468"/>
      <c r="D468"/>
      <c r="E468"/>
      <c r="F468"/>
      <c r="G468"/>
      <c r="H468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</row>
    <row r="469" spans="2:23" x14ac:dyDescent="0.15">
      <c r="B469"/>
      <c r="C469"/>
      <c r="D469"/>
      <c r="E469"/>
      <c r="F469"/>
      <c r="G469"/>
      <c r="H469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</row>
    <row r="470" spans="2:23" x14ac:dyDescent="0.15">
      <c r="B470"/>
      <c r="C470"/>
      <c r="D470"/>
      <c r="E470"/>
      <c r="F470"/>
      <c r="G470"/>
      <c r="H470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</row>
    <row r="471" spans="2:23" x14ac:dyDescent="0.15">
      <c r="B471"/>
      <c r="C471"/>
      <c r="D471"/>
      <c r="E471"/>
      <c r="F471"/>
      <c r="G471"/>
      <c r="H471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</row>
    <row r="472" spans="2:23" x14ac:dyDescent="0.15">
      <c r="B472"/>
      <c r="C472"/>
      <c r="D472"/>
      <c r="E472"/>
      <c r="F472"/>
      <c r="G472"/>
      <c r="H47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</row>
    <row r="473" spans="2:23" x14ac:dyDescent="0.15">
      <c r="B473"/>
      <c r="C473"/>
      <c r="D473"/>
      <c r="E473"/>
      <c r="F473"/>
      <c r="G473"/>
      <c r="H473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</row>
    <row r="474" spans="2:23" x14ac:dyDescent="0.15">
      <c r="B474"/>
      <c r="C474"/>
      <c r="D474"/>
      <c r="E474"/>
      <c r="F474"/>
      <c r="G474"/>
      <c r="H474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</row>
    <row r="475" spans="2:23" x14ac:dyDescent="0.15">
      <c r="B475"/>
      <c r="C475"/>
      <c r="D475"/>
      <c r="E475"/>
      <c r="F475"/>
      <c r="G475"/>
      <c r="H475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</row>
    <row r="476" spans="2:23" x14ac:dyDescent="0.15">
      <c r="B476"/>
      <c r="C476"/>
      <c r="D476"/>
      <c r="E476"/>
      <c r="F476"/>
      <c r="G476"/>
      <c r="H476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</row>
    <row r="477" spans="2:23" x14ac:dyDescent="0.15">
      <c r="B477"/>
      <c r="C477"/>
      <c r="D477"/>
      <c r="E477"/>
      <c r="F477"/>
      <c r="G477"/>
      <c r="H477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</row>
    <row r="478" spans="2:23" x14ac:dyDescent="0.15">
      <c r="B478"/>
      <c r="C478"/>
      <c r="D478"/>
      <c r="E478"/>
      <c r="F478"/>
      <c r="G478"/>
      <c r="H478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</row>
    <row r="479" spans="2:23" x14ac:dyDescent="0.15">
      <c r="B479"/>
      <c r="C479"/>
      <c r="D479"/>
      <c r="E479"/>
      <c r="F479"/>
      <c r="G479"/>
      <c r="H479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</row>
    <row r="480" spans="2:23" x14ac:dyDescent="0.15">
      <c r="B480"/>
      <c r="C480"/>
      <c r="D480"/>
      <c r="E480"/>
      <c r="F480"/>
      <c r="G480"/>
      <c r="H480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</row>
    <row r="481" spans="2:23" x14ac:dyDescent="0.15">
      <c r="B481"/>
      <c r="C481"/>
      <c r="D481"/>
      <c r="E481"/>
      <c r="F481"/>
      <c r="G481"/>
      <c r="H481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</row>
    <row r="482" spans="2:23" x14ac:dyDescent="0.15">
      <c r="B482"/>
      <c r="C482"/>
      <c r="D482"/>
      <c r="E482"/>
      <c r="F482"/>
      <c r="G482"/>
      <c r="H48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</row>
    <row r="483" spans="2:23" x14ac:dyDescent="0.15">
      <c r="B483"/>
      <c r="C483"/>
      <c r="D483"/>
      <c r="E483"/>
      <c r="F483"/>
      <c r="G483"/>
      <c r="H483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</row>
    <row r="484" spans="2:23" x14ac:dyDescent="0.15">
      <c r="B484"/>
      <c r="C484"/>
      <c r="D484"/>
      <c r="E484"/>
      <c r="F484"/>
      <c r="G484"/>
      <c r="H484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</row>
    <row r="485" spans="2:23" x14ac:dyDescent="0.15">
      <c r="B485"/>
      <c r="C485"/>
      <c r="D485"/>
      <c r="E485"/>
      <c r="F485"/>
      <c r="G485"/>
      <c r="H485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</row>
    <row r="486" spans="2:23" x14ac:dyDescent="0.15">
      <c r="B486"/>
      <c r="C486"/>
      <c r="D486"/>
      <c r="E486"/>
      <c r="F486"/>
      <c r="G486"/>
      <c r="H486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</row>
    <row r="487" spans="2:23" x14ac:dyDescent="0.15">
      <c r="B487"/>
      <c r="C487"/>
      <c r="D487"/>
      <c r="E487"/>
      <c r="F487"/>
      <c r="G487"/>
      <c r="H487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</row>
    <row r="488" spans="2:23" x14ac:dyDescent="0.15">
      <c r="B488"/>
      <c r="C488"/>
      <c r="D488"/>
      <c r="E488"/>
      <c r="F488"/>
      <c r="G488"/>
      <c r="H488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</row>
    <row r="489" spans="2:23" x14ac:dyDescent="0.15">
      <c r="B489"/>
      <c r="C489"/>
      <c r="D489"/>
      <c r="E489"/>
      <c r="F489"/>
      <c r="G489"/>
      <c r="H489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</row>
    <row r="490" spans="2:23" x14ac:dyDescent="0.15">
      <c r="B490"/>
      <c r="C490"/>
      <c r="D490"/>
      <c r="E490"/>
      <c r="F490"/>
      <c r="G490"/>
      <c r="H490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</row>
    <row r="491" spans="2:23" x14ac:dyDescent="0.15">
      <c r="B491"/>
      <c r="C491"/>
      <c r="D491"/>
      <c r="E491"/>
      <c r="F491"/>
      <c r="G491"/>
      <c r="H491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</row>
    <row r="492" spans="2:23" x14ac:dyDescent="0.15">
      <c r="B492"/>
      <c r="C492"/>
      <c r="D492"/>
      <c r="E492"/>
      <c r="F492"/>
      <c r="G492"/>
      <c r="H49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</row>
    <row r="493" spans="2:23" x14ac:dyDescent="0.15">
      <c r="B493"/>
      <c r="C493"/>
      <c r="D493"/>
      <c r="E493"/>
      <c r="F493"/>
      <c r="G493"/>
      <c r="H493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</row>
    <row r="494" spans="2:23" x14ac:dyDescent="0.15">
      <c r="B494"/>
      <c r="C494"/>
      <c r="D494"/>
      <c r="E494"/>
      <c r="F494"/>
      <c r="G494"/>
      <c r="H494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</row>
    <row r="495" spans="2:23" x14ac:dyDescent="0.15">
      <c r="B495"/>
      <c r="C495"/>
      <c r="D495"/>
      <c r="E495"/>
      <c r="F495"/>
      <c r="G495"/>
      <c r="H495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</row>
    <row r="496" spans="2:23" x14ac:dyDescent="0.15">
      <c r="B496"/>
      <c r="C496"/>
      <c r="D496"/>
      <c r="E496"/>
      <c r="F496"/>
      <c r="G496"/>
      <c r="H496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</row>
    <row r="497" spans="2:23" x14ac:dyDescent="0.15">
      <c r="B497"/>
      <c r="C497"/>
      <c r="D497"/>
      <c r="E497"/>
      <c r="F497"/>
      <c r="G497"/>
      <c r="H497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</row>
    <row r="498" spans="2:23" x14ac:dyDescent="0.15">
      <c r="B498"/>
      <c r="C498"/>
      <c r="D498"/>
      <c r="E498"/>
      <c r="F498"/>
      <c r="G498"/>
      <c r="H498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</row>
    <row r="499" spans="2:23" x14ac:dyDescent="0.15">
      <c r="B499"/>
      <c r="C499"/>
      <c r="D499"/>
      <c r="E499"/>
      <c r="F499"/>
      <c r="G499"/>
      <c r="H499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</row>
    <row r="500" spans="2:23" x14ac:dyDescent="0.15">
      <c r="B500"/>
      <c r="C500"/>
      <c r="D500"/>
      <c r="E500"/>
      <c r="F500"/>
      <c r="G500"/>
      <c r="H500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</row>
    <row r="501" spans="2:23" x14ac:dyDescent="0.15">
      <c r="B501"/>
      <c r="C501"/>
      <c r="D501"/>
      <c r="E501"/>
      <c r="F501"/>
      <c r="G501"/>
      <c r="H501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</row>
    <row r="502" spans="2:23" x14ac:dyDescent="0.15">
      <c r="B502"/>
      <c r="C502"/>
      <c r="D502"/>
      <c r="E502"/>
      <c r="F502"/>
      <c r="G502"/>
      <c r="H50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</row>
    <row r="503" spans="2:23" x14ac:dyDescent="0.15">
      <c r="B503"/>
      <c r="C503"/>
      <c r="D503"/>
      <c r="E503"/>
      <c r="F503"/>
      <c r="G503"/>
      <c r="H503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</row>
    <row r="504" spans="2:23" x14ac:dyDescent="0.15">
      <c r="B504"/>
      <c r="C504"/>
      <c r="D504"/>
      <c r="E504"/>
      <c r="F504"/>
      <c r="G504"/>
      <c r="H504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</row>
    <row r="505" spans="2:23" x14ac:dyDescent="0.15">
      <c r="B505"/>
      <c r="C505"/>
      <c r="D505"/>
      <c r="E505"/>
      <c r="F505"/>
      <c r="G505"/>
      <c r="H505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</row>
    <row r="506" spans="2:23" x14ac:dyDescent="0.15">
      <c r="B506"/>
      <c r="C506"/>
      <c r="D506"/>
      <c r="E506"/>
      <c r="F506"/>
      <c r="G506"/>
      <c r="H506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</row>
    <row r="507" spans="2:23" x14ac:dyDescent="0.15">
      <c r="B507"/>
      <c r="C507"/>
      <c r="D507"/>
      <c r="E507"/>
      <c r="F507"/>
      <c r="G507"/>
      <c r="H507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</row>
    <row r="508" spans="2:23" x14ac:dyDescent="0.15">
      <c r="B508"/>
      <c r="C508"/>
      <c r="D508"/>
      <c r="E508"/>
      <c r="F508"/>
      <c r="G508"/>
      <c r="H508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</row>
    <row r="509" spans="2:23" x14ac:dyDescent="0.15">
      <c r="B509"/>
      <c r="C509"/>
      <c r="D509"/>
      <c r="E509"/>
      <c r="F509"/>
      <c r="G509"/>
      <c r="H509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</row>
    <row r="510" spans="2:23" x14ac:dyDescent="0.15">
      <c r="B510"/>
      <c r="C510"/>
      <c r="D510"/>
      <c r="E510"/>
      <c r="F510"/>
      <c r="G510"/>
      <c r="H510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</row>
    <row r="511" spans="2:23" x14ac:dyDescent="0.15">
      <c r="B511"/>
      <c r="C511"/>
      <c r="D511"/>
      <c r="E511"/>
      <c r="F511"/>
      <c r="G511"/>
      <c r="H511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</row>
    <row r="512" spans="2:23" x14ac:dyDescent="0.15">
      <c r="B512"/>
      <c r="C512"/>
      <c r="D512"/>
      <c r="E512"/>
      <c r="F512"/>
      <c r="G512"/>
      <c r="H5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</row>
    <row r="513" spans="2:23" x14ac:dyDescent="0.15">
      <c r="B513"/>
      <c r="C513"/>
      <c r="D513"/>
      <c r="E513"/>
      <c r="F513"/>
      <c r="G513"/>
      <c r="H513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</row>
    <row r="514" spans="2:23" x14ac:dyDescent="0.15">
      <c r="B514"/>
      <c r="C514"/>
      <c r="D514"/>
      <c r="E514"/>
      <c r="F514"/>
      <c r="G514"/>
      <c r="H514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</row>
    <row r="515" spans="2:23" x14ac:dyDescent="0.15">
      <c r="B515"/>
      <c r="C515"/>
      <c r="D515"/>
      <c r="E515"/>
      <c r="F515"/>
      <c r="G515"/>
      <c r="H515"/>
      <c r="I515" s="12"/>
      <c r="J515" s="12"/>
      <c r="K515" s="12"/>
      <c r="L515" s="12"/>
      <c r="M515" s="12"/>
      <c r="N515" s="12"/>
    </row>
    <row r="516" spans="2:23" x14ac:dyDescent="0.15">
      <c r="B516"/>
      <c r="C516"/>
      <c r="D516"/>
      <c r="E516"/>
      <c r="F516"/>
      <c r="G516"/>
      <c r="H516"/>
      <c r="I516" s="12"/>
      <c r="J516" s="12"/>
      <c r="K516" s="12"/>
      <c r="L516" s="12"/>
      <c r="M516" s="12"/>
      <c r="N516" s="12"/>
    </row>
    <row r="517" spans="2:23" x14ac:dyDescent="0.15">
      <c r="B517"/>
      <c r="C517"/>
      <c r="D517"/>
      <c r="E517"/>
      <c r="F517"/>
      <c r="G517"/>
      <c r="H517"/>
      <c r="I517" s="12"/>
      <c r="J517" s="12"/>
      <c r="K517" s="12"/>
      <c r="L517" s="12"/>
      <c r="M517" s="12"/>
      <c r="N517" s="12"/>
    </row>
    <row r="518" spans="2:23" x14ac:dyDescent="0.15">
      <c r="B518"/>
      <c r="C518"/>
      <c r="D518"/>
      <c r="E518"/>
      <c r="F518"/>
      <c r="G518"/>
      <c r="H518"/>
      <c r="I518" s="12"/>
      <c r="J518" s="12"/>
      <c r="K518" s="12"/>
      <c r="L518" s="12"/>
      <c r="M518" s="12"/>
      <c r="N518" s="12"/>
    </row>
    <row r="519" spans="2:23" x14ac:dyDescent="0.15">
      <c r="B519"/>
      <c r="C519"/>
      <c r="D519"/>
      <c r="E519"/>
      <c r="F519"/>
      <c r="G519"/>
      <c r="H519"/>
      <c r="I519" s="12"/>
      <c r="J519" s="12"/>
      <c r="K519" s="12"/>
      <c r="L519" s="12"/>
      <c r="M519" s="12"/>
      <c r="N519" s="12"/>
    </row>
    <row r="520" spans="2:23" x14ac:dyDescent="0.15">
      <c r="B520"/>
      <c r="C520"/>
      <c r="D520"/>
      <c r="E520"/>
      <c r="F520"/>
      <c r="G520"/>
      <c r="H520"/>
      <c r="I520" s="12"/>
      <c r="J520" s="12"/>
      <c r="K520" s="12"/>
      <c r="L520" s="12"/>
      <c r="M520" s="12"/>
      <c r="N520" s="12"/>
    </row>
    <row r="521" spans="2:23" x14ac:dyDescent="0.15">
      <c r="B521"/>
      <c r="C521"/>
      <c r="D521"/>
      <c r="E521"/>
      <c r="F521"/>
      <c r="G521"/>
      <c r="H521"/>
      <c r="I521" s="12"/>
      <c r="J521" s="12"/>
      <c r="K521" s="12"/>
      <c r="L521" s="12"/>
      <c r="M521" s="12"/>
      <c r="N521" s="12"/>
    </row>
    <row r="522" spans="2:23" x14ac:dyDescent="0.15">
      <c r="B522"/>
      <c r="C522"/>
      <c r="D522"/>
      <c r="E522"/>
      <c r="F522"/>
      <c r="G522"/>
      <c r="H522"/>
      <c r="I522" s="12"/>
      <c r="J522" s="12"/>
      <c r="K522" s="12"/>
      <c r="L522" s="12"/>
      <c r="M522" s="12"/>
      <c r="N522" s="12"/>
    </row>
    <row r="523" spans="2:23" x14ac:dyDescent="0.15">
      <c r="B523"/>
      <c r="C523"/>
      <c r="D523"/>
      <c r="E523"/>
      <c r="F523"/>
      <c r="G523"/>
      <c r="H523"/>
      <c r="I523" s="12"/>
      <c r="J523" s="12"/>
      <c r="K523" s="12"/>
      <c r="L523" s="12"/>
      <c r="M523" s="12"/>
      <c r="N523" s="12"/>
    </row>
    <row r="524" spans="2:23" x14ac:dyDescent="0.15">
      <c r="B524"/>
      <c r="C524"/>
      <c r="D524"/>
      <c r="E524"/>
      <c r="F524"/>
      <c r="G524"/>
      <c r="H524"/>
      <c r="I524" s="12"/>
      <c r="J524" s="12"/>
      <c r="K524" s="12"/>
      <c r="L524" s="12"/>
      <c r="M524" s="12"/>
      <c r="N524" s="12"/>
    </row>
    <row r="525" spans="2:23" x14ac:dyDescent="0.15">
      <c r="B525"/>
      <c r="C525"/>
      <c r="D525"/>
      <c r="E525"/>
      <c r="F525"/>
      <c r="G525"/>
      <c r="H525"/>
      <c r="I525" s="12"/>
      <c r="J525" s="12"/>
      <c r="K525" s="12"/>
      <c r="L525" s="12"/>
      <c r="M525" s="12"/>
      <c r="N525" s="12"/>
    </row>
    <row r="526" spans="2:23" x14ac:dyDescent="0.15">
      <c r="B526"/>
      <c r="C526"/>
      <c r="D526"/>
      <c r="E526"/>
      <c r="F526"/>
      <c r="G526"/>
      <c r="H526"/>
      <c r="I526" s="12"/>
      <c r="J526" s="12"/>
      <c r="K526" s="12"/>
      <c r="L526" s="12"/>
      <c r="M526" s="12"/>
      <c r="N526" s="12"/>
    </row>
    <row r="527" spans="2:23" x14ac:dyDescent="0.15">
      <c r="B527"/>
      <c r="C527"/>
      <c r="D527"/>
      <c r="E527"/>
      <c r="F527"/>
      <c r="G527"/>
      <c r="H527"/>
      <c r="I527" s="12"/>
      <c r="J527" s="12"/>
      <c r="K527" s="12"/>
      <c r="L527" s="12"/>
      <c r="M527" s="12"/>
      <c r="N527" s="12"/>
    </row>
    <row r="528" spans="2:23" x14ac:dyDescent="0.15">
      <c r="B528"/>
      <c r="C528"/>
      <c r="D528"/>
      <c r="E528"/>
      <c r="F528"/>
      <c r="G528"/>
      <c r="H528"/>
      <c r="I528" s="12"/>
      <c r="J528" s="12"/>
      <c r="K528" s="12"/>
      <c r="L528" s="12"/>
      <c r="M528" s="12"/>
      <c r="N528" s="12"/>
    </row>
    <row r="529" spans="2:14" x14ac:dyDescent="0.15">
      <c r="B529"/>
      <c r="C529"/>
      <c r="D529"/>
      <c r="E529"/>
      <c r="F529"/>
      <c r="G529"/>
      <c r="H529"/>
      <c r="I529" s="12"/>
      <c r="J529" s="12"/>
      <c r="K529" s="12"/>
      <c r="L529" s="12"/>
      <c r="M529" s="12"/>
      <c r="N529" s="12"/>
    </row>
    <row r="530" spans="2:14" x14ac:dyDescent="0.15">
      <c r="B530"/>
      <c r="C530"/>
      <c r="D530"/>
      <c r="E530"/>
      <c r="F530"/>
      <c r="G530"/>
      <c r="H530"/>
      <c r="I530" s="12"/>
      <c r="J530" s="12"/>
      <c r="K530" s="12"/>
      <c r="L530" s="12"/>
      <c r="M530" s="12"/>
      <c r="N530" s="12"/>
    </row>
    <row r="531" spans="2:14" x14ac:dyDescent="0.15">
      <c r="B531"/>
      <c r="C531"/>
      <c r="D531"/>
      <c r="E531"/>
      <c r="F531"/>
      <c r="G531"/>
      <c r="H531"/>
      <c r="I531" s="12"/>
      <c r="J531" s="12"/>
      <c r="K531" s="12"/>
      <c r="L531" s="12"/>
      <c r="M531" s="12"/>
      <c r="N531" s="12"/>
    </row>
    <row r="532" spans="2:14" x14ac:dyDescent="0.15">
      <c r="B532"/>
      <c r="C532"/>
      <c r="D532"/>
      <c r="E532"/>
      <c r="F532"/>
      <c r="G532"/>
      <c r="H532"/>
      <c r="I532" s="12"/>
      <c r="J532" s="12"/>
      <c r="K532" s="12"/>
      <c r="L532" s="12"/>
      <c r="M532" s="12"/>
      <c r="N532" s="12"/>
    </row>
    <row r="533" spans="2:14" x14ac:dyDescent="0.15">
      <c r="B533"/>
      <c r="C533"/>
      <c r="D533"/>
      <c r="E533"/>
      <c r="F533"/>
      <c r="G533"/>
      <c r="H533"/>
      <c r="I533" s="12"/>
      <c r="J533" s="12"/>
      <c r="K533" s="12"/>
      <c r="L533" s="12"/>
      <c r="M533" s="12"/>
      <c r="N533" s="12"/>
    </row>
    <row r="534" spans="2:14" x14ac:dyDescent="0.15">
      <c r="B534"/>
      <c r="C534"/>
      <c r="D534"/>
      <c r="E534"/>
      <c r="F534"/>
      <c r="G534"/>
      <c r="H534"/>
      <c r="I534" s="12"/>
      <c r="J534" s="12"/>
      <c r="K534" s="12"/>
      <c r="L534" s="12"/>
      <c r="M534" s="12"/>
      <c r="N534" s="12"/>
    </row>
    <row r="535" spans="2:14" x14ac:dyDescent="0.15">
      <c r="B535"/>
      <c r="C535"/>
      <c r="D535"/>
      <c r="E535"/>
      <c r="F535"/>
      <c r="G535"/>
      <c r="H535"/>
      <c r="I535" s="12"/>
      <c r="J535" s="12"/>
      <c r="K535" s="12"/>
      <c r="L535" s="12"/>
      <c r="M535" s="12"/>
      <c r="N535" s="12"/>
    </row>
    <row r="536" spans="2:14" x14ac:dyDescent="0.15">
      <c r="B536"/>
      <c r="C536"/>
      <c r="D536"/>
      <c r="E536"/>
      <c r="F536"/>
      <c r="G536"/>
      <c r="H536"/>
      <c r="I536" s="12"/>
      <c r="J536" s="12"/>
      <c r="K536" s="12"/>
      <c r="L536" s="12"/>
      <c r="M536" s="12"/>
      <c r="N536" s="12"/>
    </row>
    <row r="537" spans="2:14" x14ac:dyDescent="0.15">
      <c r="B537"/>
      <c r="C537"/>
      <c r="D537"/>
      <c r="E537"/>
      <c r="F537"/>
      <c r="G537"/>
      <c r="H537"/>
      <c r="I537" s="12"/>
      <c r="J537" s="12"/>
      <c r="K537" s="12"/>
      <c r="L537" s="12"/>
      <c r="M537" s="12"/>
      <c r="N537" s="12"/>
    </row>
    <row r="538" spans="2:14" x14ac:dyDescent="0.15">
      <c r="B538"/>
      <c r="C538"/>
      <c r="D538"/>
      <c r="E538"/>
      <c r="F538"/>
      <c r="G538"/>
      <c r="H538"/>
      <c r="I538" s="12"/>
      <c r="J538" s="12"/>
      <c r="K538" s="12"/>
      <c r="L538" s="12"/>
      <c r="M538" s="12"/>
      <c r="N538" s="12"/>
    </row>
    <row r="539" spans="2:14" x14ac:dyDescent="0.15">
      <c r="B539"/>
      <c r="C539"/>
      <c r="D539"/>
      <c r="E539"/>
      <c r="F539"/>
      <c r="G539"/>
      <c r="H539"/>
      <c r="I539" s="12"/>
      <c r="J539" s="12"/>
      <c r="K539" s="12"/>
      <c r="L539" s="12"/>
      <c r="M539" s="12"/>
      <c r="N539" s="12"/>
    </row>
    <row r="540" spans="2:14" x14ac:dyDescent="0.15">
      <c r="B540"/>
      <c r="C540"/>
      <c r="D540"/>
      <c r="E540"/>
      <c r="F540"/>
      <c r="G540"/>
      <c r="H540"/>
      <c r="I540" s="12"/>
      <c r="J540" s="12"/>
      <c r="K540" s="12"/>
      <c r="L540" s="12"/>
      <c r="M540" s="12"/>
      <c r="N540" s="12"/>
    </row>
    <row r="541" spans="2:14" x14ac:dyDescent="0.15">
      <c r="B541"/>
      <c r="C541"/>
      <c r="D541"/>
      <c r="E541"/>
      <c r="F541"/>
      <c r="G541"/>
      <c r="H541"/>
      <c r="I541" s="12"/>
      <c r="J541" s="12"/>
      <c r="K541" s="12"/>
      <c r="L541" s="12"/>
      <c r="M541" s="12"/>
      <c r="N541" s="12"/>
    </row>
    <row r="542" spans="2:14" x14ac:dyDescent="0.15">
      <c r="B542"/>
      <c r="C542"/>
      <c r="D542"/>
      <c r="E542"/>
      <c r="F542"/>
      <c r="G542"/>
      <c r="H542"/>
      <c r="I542" s="12"/>
      <c r="J542" s="12"/>
      <c r="K542" s="12"/>
      <c r="L542" s="12"/>
      <c r="M542" s="12"/>
      <c r="N542" s="12"/>
    </row>
    <row r="543" spans="2:14" x14ac:dyDescent="0.15">
      <c r="B543"/>
      <c r="C543"/>
      <c r="D543"/>
      <c r="E543"/>
      <c r="F543"/>
      <c r="G543"/>
      <c r="H543"/>
      <c r="I543" s="12"/>
      <c r="J543" s="12"/>
      <c r="K543" s="12"/>
      <c r="L543" s="12"/>
      <c r="M543" s="12"/>
      <c r="N543" s="12"/>
    </row>
    <row r="544" spans="2:14" x14ac:dyDescent="0.15">
      <c r="B544"/>
      <c r="C544"/>
      <c r="D544"/>
      <c r="E544"/>
      <c r="F544"/>
      <c r="G544"/>
      <c r="H544"/>
      <c r="I544" s="12"/>
      <c r="J544" s="12"/>
      <c r="K544" s="12"/>
      <c r="L544" s="12"/>
      <c r="M544" s="12"/>
      <c r="N544" s="12"/>
    </row>
    <row r="545" spans="2:14" x14ac:dyDescent="0.15">
      <c r="B545"/>
      <c r="C545"/>
      <c r="D545"/>
      <c r="E545"/>
      <c r="F545"/>
      <c r="G545"/>
      <c r="H545"/>
      <c r="I545" s="12"/>
      <c r="J545" s="12"/>
      <c r="K545" s="12"/>
      <c r="L545" s="12"/>
      <c r="M545" s="12"/>
      <c r="N545" s="12"/>
    </row>
    <row r="546" spans="2:14" x14ac:dyDescent="0.15">
      <c r="B546"/>
      <c r="C546"/>
      <c r="D546"/>
      <c r="E546"/>
      <c r="F546"/>
      <c r="G546"/>
      <c r="H546"/>
      <c r="I546" s="12"/>
      <c r="J546" s="12"/>
      <c r="K546" s="12"/>
      <c r="L546" s="12"/>
      <c r="M546" s="12"/>
      <c r="N546" s="12"/>
    </row>
    <row r="547" spans="2:14" x14ac:dyDescent="0.15">
      <c r="B547"/>
      <c r="C547"/>
      <c r="D547"/>
      <c r="E547"/>
      <c r="F547"/>
      <c r="G547"/>
      <c r="H547"/>
      <c r="I547" s="12"/>
      <c r="J547" s="12"/>
      <c r="K547" s="12"/>
      <c r="L547" s="12"/>
      <c r="M547" s="12"/>
      <c r="N547" s="12"/>
    </row>
    <row r="548" spans="2:14" x14ac:dyDescent="0.15">
      <c r="B548"/>
      <c r="C548"/>
      <c r="D548"/>
      <c r="E548"/>
      <c r="F548"/>
      <c r="G548"/>
      <c r="H548"/>
      <c r="I548" s="12"/>
      <c r="J548" s="12"/>
      <c r="K548" s="12"/>
      <c r="L548" s="12"/>
      <c r="M548" s="12"/>
      <c r="N548" s="12"/>
    </row>
    <row r="549" spans="2:14" x14ac:dyDescent="0.15">
      <c r="B549"/>
      <c r="C549"/>
      <c r="D549"/>
      <c r="E549"/>
      <c r="F549"/>
      <c r="G549"/>
      <c r="H549"/>
      <c r="I549" s="12"/>
      <c r="J549" s="12"/>
      <c r="K549" s="12"/>
      <c r="L549" s="12"/>
      <c r="M549" s="12"/>
      <c r="N549" s="12"/>
    </row>
    <row r="550" spans="2:14" x14ac:dyDescent="0.15">
      <c r="B550"/>
      <c r="C550"/>
      <c r="D550"/>
      <c r="E550"/>
      <c r="F550"/>
      <c r="G550"/>
      <c r="H550"/>
      <c r="I550" s="12"/>
      <c r="J550" s="12"/>
      <c r="K550" s="12"/>
      <c r="L550" s="12"/>
      <c r="M550" s="12"/>
      <c r="N550" s="12"/>
    </row>
    <row r="551" spans="2:14" x14ac:dyDescent="0.15">
      <c r="B551"/>
      <c r="C551"/>
      <c r="D551"/>
      <c r="E551"/>
      <c r="F551"/>
      <c r="G551"/>
      <c r="H551"/>
      <c r="I551" s="12"/>
      <c r="J551" s="12"/>
      <c r="K551" s="12"/>
      <c r="L551" s="12"/>
      <c r="M551" s="12"/>
      <c r="N551" s="12"/>
    </row>
    <row r="552" spans="2:14" x14ac:dyDescent="0.15">
      <c r="B552"/>
      <c r="C552"/>
      <c r="D552"/>
      <c r="E552"/>
      <c r="F552"/>
      <c r="G552"/>
      <c r="H552"/>
      <c r="I552" s="12"/>
      <c r="J552" s="12"/>
      <c r="K552" s="12"/>
      <c r="L552" s="12"/>
      <c r="M552" s="12"/>
      <c r="N552" s="12"/>
    </row>
    <row r="553" spans="2:14" x14ac:dyDescent="0.15">
      <c r="B553"/>
      <c r="C553"/>
      <c r="D553"/>
      <c r="E553"/>
      <c r="F553"/>
      <c r="G553"/>
      <c r="H553"/>
      <c r="I553" s="12"/>
      <c r="J553" s="12"/>
      <c r="K553" s="12"/>
      <c r="L553" s="12"/>
      <c r="M553" s="12"/>
      <c r="N553" s="12"/>
    </row>
    <row r="554" spans="2:14" x14ac:dyDescent="0.15">
      <c r="B554"/>
      <c r="C554"/>
      <c r="D554"/>
      <c r="E554"/>
      <c r="F554"/>
      <c r="G554"/>
      <c r="H554"/>
      <c r="I554" s="12"/>
      <c r="J554" s="12"/>
      <c r="K554" s="12"/>
      <c r="L554" s="12"/>
      <c r="M554" s="12"/>
      <c r="N554" s="12"/>
    </row>
    <row r="555" spans="2:14" x14ac:dyDescent="0.15">
      <c r="B555"/>
      <c r="C555"/>
      <c r="D555"/>
      <c r="E555"/>
      <c r="F555"/>
      <c r="G555"/>
      <c r="H555"/>
      <c r="I555" s="12"/>
      <c r="J555" s="12"/>
      <c r="K555" s="12"/>
      <c r="L555" s="12"/>
      <c r="M555" s="12"/>
      <c r="N555" s="12"/>
    </row>
    <row r="556" spans="2:14" x14ac:dyDescent="0.15">
      <c r="B556"/>
      <c r="C556"/>
      <c r="D556"/>
      <c r="E556"/>
      <c r="F556"/>
      <c r="G556"/>
      <c r="H556"/>
      <c r="I556" s="12"/>
      <c r="J556" s="12"/>
      <c r="K556" s="12"/>
      <c r="L556" s="12"/>
      <c r="M556" s="12"/>
      <c r="N556" s="12"/>
    </row>
    <row r="557" spans="2:14" x14ac:dyDescent="0.15">
      <c r="B557"/>
      <c r="C557"/>
      <c r="D557"/>
      <c r="E557"/>
      <c r="F557"/>
      <c r="G557"/>
      <c r="H557"/>
      <c r="I557" s="12"/>
      <c r="J557" s="12"/>
      <c r="K557" s="12"/>
      <c r="L557" s="12"/>
      <c r="M557" s="12"/>
      <c r="N557" s="12"/>
    </row>
    <row r="558" spans="2:14" x14ac:dyDescent="0.15">
      <c r="B558"/>
      <c r="C558"/>
      <c r="D558"/>
      <c r="E558"/>
      <c r="F558"/>
      <c r="G558"/>
      <c r="H558"/>
      <c r="I558" s="12"/>
      <c r="J558" s="12"/>
      <c r="K558" s="12"/>
      <c r="L558" s="12"/>
      <c r="M558" s="12"/>
      <c r="N558" s="12"/>
    </row>
    <row r="559" spans="2:14" x14ac:dyDescent="0.15">
      <c r="B559"/>
      <c r="C559"/>
      <c r="D559"/>
      <c r="E559"/>
      <c r="F559"/>
      <c r="G559"/>
      <c r="H559"/>
      <c r="I559" s="12"/>
      <c r="J559" s="12"/>
      <c r="K559" s="12"/>
      <c r="L559" s="12"/>
      <c r="M559" s="12"/>
      <c r="N559" s="12"/>
    </row>
    <row r="560" spans="2:14" x14ac:dyDescent="0.15">
      <c r="B560"/>
      <c r="C560"/>
      <c r="D560"/>
      <c r="E560"/>
      <c r="F560"/>
      <c r="G560"/>
      <c r="H560"/>
      <c r="I560" s="12"/>
      <c r="J560" s="12"/>
      <c r="K560" s="12"/>
      <c r="L560" s="12"/>
      <c r="M560" s="12"/>
      <c r="N560" s="12"/>
    </row>
    <row r="561" spans="2:14" x14ac:dyDescent="0.15">
      <c r="B561"/>
      <c r="C561"/>
      <c r="D561"/>
      <c r="E561"/>
      <c r="F561"/>
      <c r="G561"/>
      <c r="H561"/>
      <c r="I561" s="12"/>
      <c r="J561" s="12"/>
      <c r="K561" s="12"/>
      <c r="L561" s="12"/>
      <c r="M561" s="12"/>
      <c r="N561" s="12"/>
    </row>
    <row r="562" spans="2:14" x14ac:dyDescent="0.15">
      <c r="B562"/>
      <c r="C562"/>
      <c r="D562"/>
      <c r="E562"/>
      <c r="F562"/>
      <c r="G562"/>
      <c r="H562"/>
      <c r="I562" s="12"/>
      <c r="J562" s="12"/>
      <c r="K562" s="12"/>
      <c r="L562" s="12"/>
      <c r="M562" s="12"/>
      <c r="N562" s="12"/>
    </row>
    <row r="563" spans="2:14" x14ac:dyDescent="0.15">
      <c r="B563"/>
      <c r="C563"/>
      <c r="D563"/>
      <c r="E563"/>
      <c r="F563"/>
      <c r="G563"/>
      <c r="H563"/>
      <c r="I563" s="12"/>
      <c r="J563" s="12"/>
      <c r="K563" s="12"/>
      <c r="L563" s="12"/>
      <c r="M563" s="12"/>
      <c r="N563" s="12"/>
    </row>
    <row r="564" spans="2:14" x14ac:dyDescent="0.15">
      <c r="B564"/>
      <c r="C564"/>
      <c r="D564"/>
      <c r="E564"/>
      <c r="F564"/>
      <c r="G564"/>
      <c r="H564"/>
      <c r="I564" s="12"/>
      <c r="J564" s="12"/>
      <c r="K564" s="12"/>
      <c r="L564" s="12"/>
      <c r="M564" s="12"/>
      <c r="N564" s="12"/>
    </row>
    <row r="565" spans="2:14" x14ac:dyDescent="0.15">
      <c r="B565"/>
      <c r="C565"/>
      <c r="D565"/>
      <c r="E565"/>
      <c r="F565"/>
      <c r="G565"/>
      <c r="H565"/>
      <c r="I565" s="12"/>
      <c r="J565" s="12"/>
      <c r="K565" s="12"/>
      <c r="L565" s="12"/>
      <c r="M565" s="12"/>
      <c r="N565" s="12"/>
    </row>
    <row r="566" spans="2:14" x14ac:dyDescent="0.15">
      <c r="B566"/>
      <c r="C566"/>
      <c r="D566"/>
      <c r="E566"/>
      <c r="F566"/>
      <c r="G566"/>
      <c r="H566"/>
      <c r="I566" s="12"/>
      <c r="J566" s="12"/>
      <c r="K566" s="12"/>
      <c r="L566" s="12"/>
      <c r="M566" s="12"/>
      <c r="N566" s="12"/>
    </row>
    <row r="567" spans="2:14" x14ac:dyDescent="0.15">
      <c r="B567"/>
      <c r="C567"/>
      <c r="D567"/>
      <c r="E567"/>
      <c r="F567"/>
      <c r="G567"/>
      <c r="H567"/>
      <c r="I567" s="12"/>
      <c r="J567" s="12"/>
      <c r="K567" s="12"/>
      <c r="L567" s="12"/>
      <c r="M567" s="12"/>
      <c r="N567" s="12"/>
    </row>
    <row r="568" spans="2:14" x14ac:dyDescent="0.15">
      <c r="B568"/>
      <c r="C568"/>
      <c r="D568"/>
      <c r="E568"/>
      <c r="F568"/>
      <c r="G568"/>
      <c r="H568"/>
      <c r="I568" s="12"/>
      <c r="J568" s="12"/>
      <c r="K568" s="12"/>
      <c r="L568" s="12"/>
      <c r="M568" s="12"/>
      <c r="N568" s="12"/>
    </row>
    <row r="569" spans="2:14" x14ac:dyDescent="0.15">
      <c r="B569"/>
      <c r="C569"/>
      <c r="D569"/>
      <c r="E569"/>
      <c r="F569"/>
      <c r="G569"/>
      <c r="H569"/>
      <c r="I569" s="12"/>
      <c r="J569" s="12"/>
      <c r="K569" s="12"/>
      <c r="L569" s="12"/>
      <c r="M569" s="12"/>
      <c r="N569" s="12"/>
    </row>
    <row r="570" spans="2:14" x14ac:dyDescent="0.15">
      <c r="B570"/>
      <c r="C570"/>
      <c r="D570"/>
      <c r="E570"/>
      <c r="F570"/>
      <c r="G570"/>
      <c r="H570"/>
      <c r="I570" s="12"/>
      <c r="J570" s="12"/>
      <c r="K570" s="12"/>
      <c r="L570" s="12"/>
      <c r="M570" s="12"/>
      <c r="N570" s="12"/>
    </row>
    <row r="571" spans="2:14" x14ac:dyDescent="0.15">
      <c r="B571"/>
      <c r="C571"/>
      <c r="D571"/>
      <c r="E571"/>
      <c r="F571"/>
      <c r="G571"/>
      <c r="H571"/>
      <c r="I571" s="12"/>
      <c r="J571" s="12"/>
      <c r="K571" s="12"/>
      <c r="L571" s="12"/>
      <c r="M571" s="12"/>
      <c r="N571" s="12"/>
    </row>
    <row r="572" spans="2:14" x14ac:dyDescent="0.15">
      <c r="B572"/>
      <c r="C572"/>
      <c r="D572"/>
      <c r="E572"/>
      <c r="F572"/>
      <c r="G572"/>
      <c r="H572"/>
      <c r="I572" s="12"/>
      <c r="J572" s="12"/>
      <c r="K572" s="12"/>
      <c r="L572" s="12"/>
      <c r="M572" s="12"/>
      <c r="N572" s="12"/>
    </row>
    <row r="573" spans="2:14" x14ac:dyDescent="0.15">
      <c r="B573"/>
      <c r="C573"/>
      <c r="D573"/>
      <c r="E573"/>
      <c r="F573"/>
      <c r="G573"/>
      <c r="H573"/>
      <c r="I573" s="12"/>
      <c r="J573" s="12"/>
      <c r="K573" s="12"/>
      <c r="L573" s="12"/>
      <c r="M573" s="12"/>
      <c r="N573" s="12"/>
    </row>
    <row r="574" spans="2:14" x14ac:dyDescent="0.15">
      <c r="B574"/>
      <c r="C574"/>
      <c r="D574"/>
      <c r="E574"/>
      <c r="F574"/>
      <c r="G574"/>
      <c r="H574"/>
      <c r="I574" s="12"/>
      <c r="J574" s="12"/>
      <c r="K574" s="12"/>
      <c r="L574" s="12"/>
      <c r="M574" s="12"/>
      <c r="N574" s="12"/>
    </row>
    <row r="575" spans="2:14" x14ac:dyDescent="0.15">
      <c r="B575"/>
      <c r="C575"/>
      <c r="D575"/>
      <c r="E575"/>
      <c r="F575"/>
      <c r="G575"/>
      <c r="H575"/>
      <c r="I575" s="12"/>
      <c r="J575" s="12"/>
      <c r="K575" s="12"/>
      <c r="L575" s="12"/>
      <c r="M575" s="12"/>
      <c r="N575" s="12"/>
    </row>
    <row r="576" spans="2:14" x14ac:dyDescent="0.15">
      <c r="B576"/>
      <c r="C576"/>
      <c r="D576"/>
      <c r="E576"/>
      <c r="F576"/>
      <c r="G576"/>
      <c r="H576"/>
      <c r="I576" s="12"/>
      <c r="J576" s="12"/>
      <c r="K576" s="12"/>
      <c r="L576" s="12"/>
      <c r="M576" s="12"/>
      <c r="N576" s="12"/>
    </row>
    <row r="577" spans="1:26" x14ac:dyDescent="0.15">
      <c r="B577"/>
      <c r="C577"/>
      <c r="D577"/>
      <c r="E577"/>
      <c r="F577"/>
      <c r="G577"/>
      <c r="H577"/>
      <c r="I577" s="12"/>
      <c r="J577" s="12"/>
      <c r="K577" s="12"/>
      <c r="L577" s="12"/>
      <c r="M577" s="12"/>
      <c r="N577" s="12"/>
    </row>
    <row r="578" spans="1:26" x14ac:dyDescent="0.15">
      <c r="B578"/>
      <c r="C578"/>
      <c r="D578"/>
      <c r="E578"/>
      <c r="F578"/>
      <c r="G578"/>
      <c r="H578"/>
      <c r="I578" s="12"/>
      <c r="J578" s="12"/>
      <c r="K578" s="12"/>
      <c r="L578" s="12"/>
      <c r="M578" s="12"/>
      <c r="N578" s="12"/>
    </row>
    <row r="579" spans="1:26" x14ac:dyDescent="0.15">
      <c r="B579"/>
      <c r="C579"/>
      <c r="D579"/>
      <c r="E579"/>
      <c r="F579"/>
      <c r="G579"/>
      <c r="H579"/>
      <c r="I579" s="12"/>
      <c r="J579" s="12"/>
      <c r="K579" s="12"/>
      <c r="L579" s="12"/>
      <c r="M579" s="12"/>
      <c r="N579" s="12"/>
    </row>
    <row r="580" spans="1:26" x14ac:dyDescent="0.15">
      <c r="B580"/>
      <c r="C580"/>
      <c r="D580"/>
      <c r="E580"/>
      <c r="F580"/>
      <c r="G580"/>
      <c r="H580"/>
      <c r="I580" s="12"/>
      <c r="J580" s="12"/>
      <c r="K580" s="12"/>
      <c r="L580" s="12"/>
      <c r="M580" s="12"/>
      <c r="N580" s="12"/>
    </row>
    <row r="581" spans="1:26" x14ac:dyDescent="0.15">
      <c r="B581"/>
      <c r="C581"/>
      <c r="D581"/>
      <c r="E581"/>
      <c r="F581"/>
      <c r="G581"/>
      <c r="H581"/>
      <c r="I581" s="12"/>
      <c r="J581" s="12"/>
      <c r="K581" s="12"/>
      <c r="L581" s="12"/>
      <c r="M581" s="12"/>
      <c r="N581" s="12"/>
    </row>
    <row r="582" spans="1:26" x14ac:dyDescent="0.15">
      <c r="B582"/>
      <c r="C582"/>
      <c r="D582"/>
      <c r="E582"/>
      <c r="F582"/>
      <c r="G582"/>
      <c r="H582"/>
      <c r="I582" s="12"/>
      <c r="J582" s="12"/>
      <c r="K582" s="12"/>
      <c r="L582" s="12"/>
      <c r="M582" s="12"/>
      <c r="N582" s="12"/>
    </row>
    <row r="583" spans="1:26" x14ac:dyDescent="0.15">
      <c r="B583"/>
      <c r="C583"/>
      <c r="D583"/>
      <c r="E583"/>
      <c r="F583"/>
      <c r="G583"/>
      <c r="H583"/>
      <c r="I583" s="12"/>
      <c r="J583" s="12"/>
      <c r="K583" s="12"/>
      <c r="L583" s="12"/>
      <c r="M583" s="12"/>
      <c r="N583" s="12"/>
    </row>
    <row r="584" spans="1:26" x14ac:dyDescent="0.15">
      <c r="B584"/>
      <c r="C584"/>
      <c r="D584"/>
      <c r="E584"/>
      <c r="F584"/>
      <c r="G584"/>
      <c r="H584"/>
      <c r="I584" s="12"/>
      <c r="J584" s="12"/>
      <c r="K584" s="12"/>
      <c r="L584" s="12"/>
      <c r="M584" s="12"/>
      <c r="N584" s="12"/>
    </row>
    <row r="585" spans="1:26" x14ac:dyDescent="0.15">
      <c r="A585" s="12"/>
      <c r="B585"/>
      <c r="C585"/>
      <c r="D585"/>
      <c r="E585"/>
      <c r="F585"/>
      <c r="G585"/>
      <c r="H585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x14ac:dyDescent="0.15">
      <c r="A586" s="12"/>
      <c r="B586"/>
      <c r="C586"/>
      <c r="D586"/>
      <c r="E586"/>
      <c r="F586"/>
      <c r="G586"/>
      <c r="H586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x14ac:dyDescent="0.15">
      <c r="A587" s="12"/>
      <c r="B587"/>
      <c r="C587"/>
      <c r="D587"/>
      <c r="E587"/>
      <c r="F587"/>
      <c r="G587"/>
      <c r="H587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x14ac:dyDescent="0.15">
      <c r="A588" s="12"/>
      <c r="B588"/>
      <c r="C588"/>
      <c r="D588"/>
      <c r="E588"/>
      <c r="F588"/>
      <c r="G588"/>
      <c r="H588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x14ac:dyDescent="0.15">
      <c r="A589" s="12"/>
      <c r="B589"/>
      <c r="C589"/>
      <c r="D589"/>
      <c r="E589"/>
      <c r="F589"/>
      <c r="G589"/>
      <c r="H589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x14ac:dyDescent="0.15">
      <c r="A590" s="12"/>
      <c r="B590"/>
      <c r="C590"/>
      <c r="D590"/>
      <c r="E590"/>
      <c r="F590"/>
      <c r="G590"/>
      <c r="H590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x14ac:dyDescent="0.15">
      <c r="A591" s="12"/>
      <c r="B591"/>
      <c r="C591"/>
      <c r="D591"/>
      <c r="E591"/>
      <c r="F591"/>
      <c r="G591"/>
      <c r="H591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x14ac:dyDescent="0.15">
      <c r="A592" s="12"/>
      <c r="B592"/>
      <c r="C592"/>
      <c r="D592"/>
      <c r="E592"/>
      <c r="F592"/>
      <c r="G592"/>
      <c r="H59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x14ac:dyDescent="0.15">
      <c r="A593" s="12"/>
      <c r="B593"/>
      <c r="C593"/>
      <c r="D593"/>
      <c r="E593"/>
      <c r="F593"/>
      <c r="G593"/>
      <c r="H593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x14ac:dyDescent="0.15">
      <c r="A594" s="12"/>
      <c r="B594"/>
      <c r="C594"/>
      <c r="D594"/>
      <c r="E594"/>
      <c r="F594"/>
      <c r="G594"/>
      <c r="H594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x14ac:dyDescent="0.15">
      <c r="A595" s="12"/>
      <c r="B595"/>
      <c r="C595"/>
      <c r="D595"/>
      <c r="E595"/>
      <c r="F595"/>
      <c r="G595"/>
      <c r="H595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x14ac:dyDescent="0.15">
      <c r="A596" s="12"/>
      <c r="B596"/>
      <c r="C596"/>
      <c r="D596"/>
      <c r="E596"/>
      <c r="F596"/>
      <c r="G596"/>
      <c r="H596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x14ac:dyDescent="0.15">
      <c r="A597" s="12"/>
      <c r="B597"/>
      <c r="C597"/>
      <c r="D597"/>
      <c r="E597"/>
      <c r="F597"/>
      <c r="G597"/>
      <c r="H597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x14ac:dyDescent="0.15">
      <c r="A598" s="12"/>
      <c r="B598"/>
      <c r="C598"/>
      <c r="D598"/>
      <c r="E598"/>
      <c r="F598"/>
      <c r="G598"/>
      <c r="H598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x14ac:dyDescent="0.15">
      <c r="A599" s="12"/>
      <c r="B599"/>
      <c r="C599"/>
      <c r="D599"/>
      <c r="E599"/>
      <c r="F599"/>
      <c r="G599"/>
      <c r="H599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x14ac:dyDescent="0.15">
      <c r="A600" s="12"/>
      <c r="B600"/>
      <c r="C600"/>
      <c r="D600"/>
      <c r="E600"/>
      <c r="F600"/>
      <c r="G600"/>
      <c r="H600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x14ac:dyDescent="0.15">
      <c r="A601" s="12"/>
      <c r="B601"/>
      <c r="C601"/>
      <c r="D601"/>
      <c r="E601"/>
      <c r="F601"/>
      <c r="G601"/>
      <c r="H601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x14ac:dyDescent="0.15">
      <c r="A602" s="12"/>
      <c r="B602"/>
      <c r="C602"/>
      <c r="D602"/>
      <c r="E602"/>
      <c r="F602"/>
      <c r="G602"/>
      <c r="H60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x14ac:dyDescent="0.15">
      <c r="A603" s="12"/>
      <c r="B603"/>
      <c r="C603"/>
      <c r="D603"/>
      <c r="E603"/>
      <c r="F603"/>
      <c r="G603"/>
      <c r="H603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x14ac:dyDescent="0.15">
      <c r="A604" s="12"/>
      <c r="B604"/>
      <c r="C604"/>
      <c r="D604"/>
      <c r="E604"/>
      <c r="F604"/>
      <c r="G604"/>
      <c r="H604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x14ac:dyDescent="0.15">
      <c r="A605" s="12"/>
      <c r="B605"/>
      <c r="C605"/>
      <c r="D605"/>
      <c r="E605"/>
      <c r="F605"/>
      <c r="G605"/>
      <c r="H605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x14ac:dyDescent="0.15">
      <c r="A606" s="12"/>
      <c r="B606"/>
      <c r="C606"/>
      <c r="D606"/>
      <c r="E606"/>
      <c r="F606"/>
      <c r="G606"/>
      <c r="H606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x14ac:dyDescent="0.15">
      <c r="A607" s="12"/>
      <c r="B607"/>
      <c r="C607"/>
      <c r="D607"/>
      <c r="E607"/>
      <c r="F607"/>
      <c r="G607"/>
      <c r="H607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x14ac:dyDescent="0.15">
      <c r="A608" s="12"/>
      <c r="B608"/>
      <c r="C608"/>
      <c r="D608"/>
      <c r="E608"/>
      <c r="F608"/>
      <c r="G608"/>
      <c r="H608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x14ac:dyDescent="0.15">
      <c r="A609" s="12"/>
      <c r="B609"/>
      <c r="C609"/>
      <c r="D609"/>
      <c r="E609"/>
      <c r="F609"/>
      <c r="G609"/>
      <c r="H609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x14ac:dyDescent="0.15">
      <c r="A610" s="12"/>
      <c r="B610"/>
      <c r="C610"/>
      <c r="D610"/>
      <c r="E610"/>
      <c r="F610"/>
      <c r="G610"/>
      <c r="H610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x14ac:dyDescent="0.15">
      <c r="A611" s="12"/>
      <c r="B611"/>
      <c r="C611"/>
      <c r="D611"/>
      <c r="E611"/>
      <c r="F611"/>
      <c r="G611"/>
      <c r="H611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x14ac:dyDescent="0.15">
      <c r="A612" s="12"/>
      <c r="B612"/>
      <c r="C612"/>
      <c r="D612"/>
      <c r="E612"/>
      <c r="F612"/>
      <c r="G612"/>
      <c r="H6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x14ac:dyDescent="0.15">
      <c r="A613" s="12"/>
      <c r="B613"/>
      <c r="C613"/>
      <c r="D613"/>
      <c r="E613"/>
      <c r="F613"/>
      <c r="G613"/>
      <c r="H613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x14ac:dyDescent="0.15">
      <c r="A614" s="12"/>
      <c r="B614"/>
      <c r="C614"/>
      <c r="D614"/>
      <c r="E614"/>
      <c r="F614"/>
      <c r="G614"/>
      <c r="H614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x14ac:dyDescent="0.15">
      <c r="A615" s="12"/>
      <c r="B615"/>
      <c r="C615"/>
      <c r="D615"/>
      <c r="E615"/>
      <c r="F615"/>
      <c r="G615"/>
      <c r="H615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x14ac:dyDescent="0.15">
      <c r="A616" s="12"/>
      <c r="B616"/>
      <c r="C616"/>
      <c r="D616"/>
      <c r="E616"/>
      <c r="F616"/>
      <c r="G616"/>
      <c r="H616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x14ac:dyDescent="0.15">
      <c r="A617" s="12"/>
      <c r="B617"/>
      <c r="C617"/>
      <c r="D617"/>
      <c r="E617"/>
      <c r="F617"/>
      <c r="G617"/>
      <c r="H617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x14ac:dyDescent="0.15">
      <c r="A618" s="12"/>
      <c r="B618"/>
      <c r="C618"/>
      <c r="D618"/>
      <c r="E618"/>
      <c r="F618"/>
      <c r="G618"/>
      <c r="H618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x14ac:dyDescent="0.15">
      <c r="A619" s="12"/>
      <c r="B619"/>
      <c r="C619"/>
      <c r="D619"/>
      <c r="E619"/>
      <c r="F619"/>
      <c r="G619"/>
      <c r="H619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x14ac:dyDescent="0.15">
      <c r="A620" s="12"/>
      <c r="B620"/>
      <c r="C620"/>
      <c r="D620"/>
      <c r="E620"/>
      <c r="F620"/>
      <c r="G620"/>
      <c r="H620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x14ac:dyDescent="0.15">
      <c r="A621" s="12"/>
      <c r="B621"/>
      <c r="C621"/>
      <c r="D621"/>
      <c r="E621"/>
      <c r="F621"/>
      <c r="G621"/>
      <c r="H621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x14ac:dyDescent="0.15">
      <c r="A622" s="12"/>
      <c r="B622"/>
      <c r="C622"/>
      <c r="D622"/>
      <c r="E622"/>
      <c r="F622"/>
      <c r="G622"/>
      <c r="H62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x14ac:dyDescent="0.15">
      <c r="A623" s="12"/>
      <c r="B623"/>
      <c r="C623"/>
      <c r="D623"/>
      <c r="E623"/>
      <c r="F623"/>
      <c r="G623"/>
      <c r="H623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x14ac:dyDescent="0.15">
      <c r="A624" s="12"/>
      <c r="B624"/>
      <c r="C624"/>
      <c r="D624"/>
      <c r="E624"/>
      <c r="F624"/>
      <c r="G624"/>
      <c r="H624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x14ac:dyDescent="0.15">
      <c r="A625" s="12"/>
      <c r="B625"/>
      <c r="C625"/>
      <c r="D625"/>
      <c r="E625"/>
      <c r="F625"/>
      <c r="G625"/>
      <c r="H625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x14ac:dyDescent="0.15">
      <c r="A626" s="12"/>
      <c r="B626"/>
      <c r="C626"/>
      <c r="D626"/>
      <c r="E626"/>
      <c r="F626"/>
      <c r="G626"/>
      <c r="H626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x14ac:dyDescent="0.15">
      <c r="A627" s="12"/>
      <c r="B627"/>
      <c r="C627"/>
      <c r="D627"/>
      <c r="E627"/>
      <c r="F627"/>
      <c r="G627"/>
      <c r="H627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x14ac:dyDescent="0.15">
      <c r="A628" s="12"/>
      <c r="B628"/>
      <c r="C628"/>
      <c r="D628"/>
      <c r="E628"/>
      <c r="F628"/>
      <c r="G628"/>
      <c r="H628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x14ac:dyDescent="0.15">
      <c r="A629" s="12"/>
      <c r="B629"/>
      <c r="C629"/>
      <c r="D629"/>
      <c r="E629"/>
      <c r="F629"/>
      <c r="G629"/>
      <c r="H629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x14ac:dyDescent="0.15">
      <c r="A630" s="12"/>
      <c r="B630"/>
      <c r="C630"/>
      <c r="D630"/>
      <c r="E630"/>
      <c r="F630"/>
      <c r="G630"/>
      <c r="H630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x14ac:dyDescent="0.15">
      <c r="A631" s="12"/>
      <c r="B631"/>
      <c r="C631"/>
      <c r="D631"/>
      <c r="E631"/>
      <c r="F631"/>
      <c r="G631"/>
      <c r="H631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x14ac:dyDescent="0.15">
      <c r="A632" s="12"/>
      <c r="B632"/>
      <c r="C632"/>
      <c r="D632"/>
      <c r="E632"/>
      <c r="F632"/>
      <c r="G632"/>
      <c r="H63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x14ac:dyDescent="0.15">
      <c r="A633" s="12"/>
      <c r="B633"/>
      <c r="C633"/>
      <c r="D633"/>
      <c r="E633"/>
      <c r="F633"/>
      <c r="G633"/>
      <c r="H633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x14ac:dyDescent="0.15">
      <c r="A634" s="12"/>
      <c r="B634"/>
      <c r="C634"/>
      <c r="D634"/>
      <c r="E634"/>
      <c r="F634"/>
      <c r="G634"/>
      <c r="H634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x14ac:dyDescent="0.15">
      <c r="A635" s="12"/>
      <c r="B635"/>
      <c r="C635"/>
      <c r="D635"/>
      <c r="E635"/>
      <c r="F635"/>
      <c r="G635"/>
      <c r="H635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x14ac:dyDescent="0.15">
      <c r="A636" s="12"/>
      <c r="B636"/>
      <c r="C636"/>
      <c r="D636"/>
      <c r="E636"/>
      <c r="F636"/>
      <c r="G636"/>
      <c r="H636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x14ac:dyDescent="0.15">
      <c r="A637" s="12"/>
      <c r="B637"/>
      <c r="C637"/>
      <c r="D637"/>
      <c r="E637"/>
      <c r="F637"/>
      <c r="G637"/>
      <c r="H637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x14ac:dyDescent="0.15">
      <c r="A638" s="12"/>
      <c r="B638"/>
      <c r="C638"/>
      <c r="D638"/>
      <c r="E638"/>
      <c r="F638"/>
      <c r="G638"/>
      <c r="H638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x14ac:dyDescent="0.15">
      <c r="A639" s="12"/>
      <c r="B639"/>
      <c r="C639"/>
      <c r="D639"/>
      <c r="E639"/>
      <c r="F639"/>
      <c r="G639"/>
      <c r="H639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x14ac:dyDescent="0.15">
      <c r="A640" s="12"/>
      <c r="B640"/>
      <c r="C640"/>
      <c r="D640"/>
      <c r="E640"/>
      <c r="F640"/>
      <c r="G640"/>
      <c r="H640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x14ac:dyDescent="0.15">
      <c r="A641" s="12"/>
      <c r="B641"/>
      <c r="C641"/>
      <c r="D641"/>
      <c r="E641"/>
      <c r="F641"/>
      <c r="G641"/>
      <c r="H641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x14ac:dyDescent="0.15">
      <c r="A642" s="12"/>
      <c r="B642"/>
      <c r="C642"/>
      <c r="D642"/>
      <c r="E642"/>
      <c r="F642"/>
      <c r="G642"/>
      <c r="H64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x14ac:dyDescent="0.15">
      <c r="A643" s="12"/>
      <c r="B643"/>
      <c r="C643"/>
      <c r="D643"/>
      <c r="E643"/>
      <c r="F643"/>
      <c r="G643"/>
      <c r="H643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x14ac:dyDescent="0.15">
      <c r="A644" s="12"/>
      <c r="B644"/>
      <c r="C644"/>
      <c r="D644"/>
      <c r="E644"/>
      <c r="F644"/>
      <c r="G644"/>
      <c r="H644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x14ac:dyDescent="0.15">
      <c r="A645" s="12"/>
      <c r="B645"/>
      <c r="C645"/>
      <c r="D645"/>
      <c r="E645"/>
      <c r="F645"/>
      <c r="G645"/>
      <c r="H645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x14ac:dyDescent="0.15">
      <c r="A646" s="12"/>
      <c r="B646"/>
      <c r="C646"/>
      <c r="D646"/>
      <c r="E646"/>
      <c r="F646"/>
      <c r="G646"/>
      <c r="H646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x14ac:dyDescent="0.15">
      <c r="A647" s="12"/>
      <c r="B647"/>
      <c r="C647"/>
      <c r="D647"/>
      <c r="E647"/>
      <c r="F647"/>
      <c r="G647"/>
      <c r="H647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x14ac:dyDescent="0.15">
      <c r="A648" s="12"/>
      <c r="B648"/>
      <c r="C648"/>
      <c r="D648"/>
      <c r="E648"/>
      <c r="F648"/>
      <c r="G648"/>
      <c r="H648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x14ac:dyDescent="0.15">
      <c r="A649" s="12"/>
      <c r="B649"/>
      <c r="C649"/>
      <c r="D649"/>
      <c r="E649"/>
      <c r="F649"/>
      <c r="G649"/>
      <c r="H649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x14ac:dyDescent="0.15">
      <c r="A650" s="12"/>
      <c r="B650"/>
      <c r="C650"/>
      <c r="D650"/>
      <c r="E650"/>
      <c r="F650"/>
      <c r="G650"/>
      <c r="H650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x14ac:dyDescent="0.15">
      <c r="A651" s="12"/>
      <c r="B651"/>
      <c r="C651"/>
      <c r="D651"/>
      <c r="E651"/>
      <c r="F651"/>
      <c r="G651"/>
      <c r="H651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x14ac:dyDescent="0.15">
      <c r="A652" s="12"/>
      <c r="B652"/>
      <c r="C652"/>
      <c r="D652"/>
      <c r="E652"/>
      <c r="F652"/>
      <c r="G652"/>
      <c r="H65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x14ac:dyDescent="0.15">
      <c r="A653" s="12"/>
      <c r="B653"/>
      <c r="C653"/>
      <c r="D653"/>
      <c r="E653"/>
      <c r="F653"/>
      <c r="G653"/>
      <c r="H653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x14ac:dyDescent="0.15">
      <c r="A654" s="12"/>
      <c r="B654"/>
      <c r="C654"/>
      <c r="D654"/>
      <c r="E654"/>
      <c r="F654"/>
      <c r="G654"/>
      <c r="H654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x14ac:dyDescent="0.15">
      <c r="A655" s="12"/>
      <c r="B655"/>
      <c r="C655"/>
      <c r="D655"/>
      <c r="E655"/>
      <c r="F655"/>
      <c r="G655"/>
      <c r="H655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x14ac:dyDescent="0.15">
      <c r="A656" s="12"/>
      <c r="B656"/>
      <c r="C656"/>
      <c r="D656"/>
      <c r="E656"/>
      <c r="F656"/>
      <c r="G656"/>
      <c r="H656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x14ac:dyDescent="0.15">
      <c r="A657" s="12"/>
      <c r="B657"/>
      <c r="C657"/>
      <c r="D657"/>
      <c r="E657"/>
      <c r="F657"/>
      <c r="G657"/>
      <c r="H657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x14ac:dyDescent="0.15">
      <c r="A658" s="12"/>
      <c r="B658"/>
      <c r="C658"/>
      <c r="D658"/>
      <c r="E658"/>
      <c r="F658"/>
      <c r="G658"/>
      <c r="H658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x14ac:dyDescent="0.15">
      <c r="A659" s="12"/>
      <c r="B659"/>
      <c r="C659"/>
      <c r="D659"/>
      <c r="E659"/>
      <c r="F659"/>
      <c r="G659"/>
      <c r="H659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x14ac:dyDescent="0.15">
      <c r="A660" s="12"/>
      <c r="B660"/>
      <c r="C660"/>
      <c r="D660"/>
      <c r="E660"/>
      <c r="F660"/>
      <c r="G660"/>
      <c r="H660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x14ac:dyDescent="0.15">
      <c r="A661" s="12"/>
      <c r="B661"/>
      <c r="C661"/>
      <c r="D661"/>
      <c r="E661"/>
      <c r="F661"/>
      <c r="G661"/>
      <c r="H661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x14ac:dyDescent="0.15">
      <c r="A662" s="12"/>
      <c r="B662"/>
      <c r="C662"/>
      <c r="D662"/>
      <c r="E662"/>
      <c r="F662"/>
      <c r="G662"/>
      <c r="H66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x14ac:dyDescent="0.15">
      <c r="A663" s="12"/>
      <c r="B663"/>
      <c r="C663"/>
      <c r="D663"/>
      <c r="E663"/>
      <c r="F663"/>
      <c r="G663"/>
      <c r="H663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x14ac:dyDescent="0.15">
      <c r="A664" s="12"/>
      <c r="B664"/>
      <c r="C664"/>
      <c r="D664"/>
      <c r="E664"/>
      <c r="F664"/>
      <c r="G664"/>
      <c r="H664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x14ac:dyDescent="0.15">
      <c r="A665" s="12"/>
      <c r="B665"/>
      <c r="C665"/>
      <c r="D665"/>
      <c r="E665"/>
      <c r="F665"/>
      <c r="G665"/>
      <c r="H665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x14ac:dyDescent="0.15">
      <c r="A666" s="12"/>
      <c r="B666"/>
      <c r="C666"/>
      <c r="D666"/>
      <c r="E666"/>
      <c r="F666"/>
      <c r="G666"/>
      <c r="H666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x14ac:dyDescent="0.15">
      <c r="A667" s="12"/>
      <c r="B667"/>
      <c r="C667"/>
      <c r="D667"/>
      <c r="E667"/>
      <c r="F667"/>
      <c r="G667"/>
      <c r="H667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x14ac:dyDescent="0.15">
      <c r="A668" s="12"/>
      <c r="B668"/>
      <c r="C668"/>
      <c r="D668"/>
      <c r="E668"/>
      <c r="F668"/>
      <c r="G668"/>
      <c r="H668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x14ac:dyDescent="0.15">
      <c r="A669" s="12"/>
      <c r="B669"/>
      <c r="C669"/>
      <c r="D669"/>
      <c r="E669"/>
      <c r="F669"/>
      <c r="G669"/>
      <c r="H669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x14ac:dyDescent="0.15">
      <c r="A670" s="12"/>
      <c r="B670"/>
      <c r="C670"/>
      <c r="D670"/>
      <c r="E670"/>
      <c r="F670"/>
      <c r="G670"/>
      <c r="H670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x14ac:dyDescent="0.15">
      <c r="A671" s="12"/>
      <c r="B671"/>
      <c r="C671"/>
      <c r="D671"/>
      <c r="E671"/>
      <c r="F671"/>
      <c r="G671"/>
      <c r="H671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x14ac:dyDescent="0.15">
      <c r="A672" s="12"/>
      <c r="B672"/>
      <c r="C672"/>
      <c r="D672"/>
      <c r="E672"/>
      <c r="F672"/>
      <c r="G672"/>
      <c r="H67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x14ac:dyDescent="0.15">
      <c r="A673" s="12"/>
      <c r="B673"/>
      <c r="C673"/>
      <c r="D673"/>
      <c r="E673"/>
      <c r="F673"/>
      <c r="G673"/>
      <c r="H673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x14ac:dyDescent="0.15">
      <c r="A674" s="12"/>
      <c r="B674"/>
      <c r="C674"/>
      <c r="D674"/>
      <c r="E674"/>
      <c r="F674"/>
      <c r="G674"/>
      <c r="H674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x14ac:dyDescent="0.15">
      <c r="A675" s="12"/>
      <c r="B675"/>
      <c r="C675"/>
      <c r="D675"/>
      <c r="E675"/>
      <c r="F675"/>
      <c r="G675"/>
      <c r="H675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x14ac:dyDescent="0.15">
      <c r="A676" s="12"/>
      <c r="B676"/>
      <c r="C676"/>
      <c r="D676"/>
      <c r="E676"/>
      <c r="F676"/>
      <c r="G676"/>
      <c r="H676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x14ac:dyDescent="0.15">
      <c r="A677" s="12"/>
      <c r="B677"/>
      <c r="C677"/>
      <c r="D677"/>
      <c r="E677"/>
      <c r="F677"/>
      <c r="G677"/>
      <c r="H677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x14ac:dyDescent="0.15">
      <c r="A678" s="12"/>
      <c r="B678"/>
      <c r="C678"/>
      <c r="D678"/>
      <c r="E678"/>
      <c r="F678"/>
      <c r="G678"/>
      <c r="H678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x14ac:dyDescent="0.15">
      <c r="A679" s="12"/>
      <c r="B679"/>
      <c r="C679"/>
      <c r="D679"/>
      <c r="E679"/>
      <c r="F679"/>
      <c r="G679"/>
      <c r="H679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x14ac:dyDescent="0.15">
      <c r="A680" s="12"/>
      <c r="B680"/>
      <c r="C680"/>
      <c r="D680"/>
      <c r="E680"/>
      <c r="F680"/>
      <c r="G680"/>
      <c r="H680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x14ac:dyDescent="0.15">
      <c r="A681" s="12"/>
      <c r="B681"/>
      <c r="C681"/>
      <c r="D681"/>
      <c r="E681"/>
      <c r="F681"/>
      <c r="G681"/>
      <c r="H681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x14ac:dyDescent="0.15">
      <c r="A682" s="12"/>
      <c r="B682"/>
      <c r="C682"/>
      <c r="D682"/>
      <c r="E682"/>
      <c r="F682"/>
      <c r="G682"/>
      <c r="H68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x14ac:dyDescent="0.15">
      <c r="A683" s="12"/>
      <c r="B683"/>
      <c r="C683"/>
      <c r="D683"/>
      <c r="E683"/>
      <c r="F683"/>
      <c r="G683"/>
      <c r="H683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x14ac:dyDescent="0.15">
      <c r="A684" s="12"/>
      <c r="B684"/>
      <c r="C684"/>
      <c r="D684"/>
      <c r="E684"/>
      <c r="F684"/>
      <c r="G684"/>
      <c r="H684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x14ac:dyDescent="0.15">
      <c r="A685" s="12"/>
      <c r="B685"/>
      <c r="C685"/>
      <c r="D685"/>
      <c r="E685"/>
      <c r="F685"/>
      <c r="G685"/>
      <c r="H685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x14ac:dyDescent="0.15">
      <c r="A686" s="12"/>
      <c r="B686"/>
      <c r="C686"/>
      <c r="D686"/>
      <c r="E686"/>
      <c r="F686"/>
      <c r="G686"/>
      <c r="H686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x14ac:dyDescent="0.15">
      <c r="A687" s="12"/>
      <c r="B687"/>
      <c r="C687"/>
      <c r="D687"/>
      <c r="E687"/>
      <c r="F687"/>
      <c r="G687"/>
      <c r="H687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x14ac:dyDescent="0.15">
      <c r="A688" s="12"/>
      <c r="B688"/>
      <c r="C688"/>
      <c r="D688"/>
      <c r="E688"/>
      <c r="F688"/>
      <c r="G688"/>
      <c r="H688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x14ac:dyDescent="0.15">
      <c r="A689" s="12"/>
      <c r="B689"/>
      <c r="C689"/>
      <c r="D689"/>
      <c r="E689"/>
      <c r="F689"/>
      <c r="G689"/>
      <c r="H689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x14ac:dyDescent="0.15">
      <c r="A690" s="12"/>
      <c r="B690"/>
      <c r="C690"/>
      <c r="D690"/>
      <c r="E690"/>
      <c r="F690"/>
      <c r="G690"/>
      <c r="H690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x14ac:dyDescent="0.15">
      <c r="A691" s="12"/>
      <c r="B691"/>
      <c r="C691"/>
      <c r="D691"/>
      <c r="E691"/>
      <c r="F691"/>
      <c r="G691"/>
      <c r="H691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x14ac:dyDescent="0.15">
      <c r="A692" s="12"/>
      <c r="B692"/>
      <c r="C692"/>
      <c r="D692"/>
      <c r="E692"/>
      <c r="F692"/>
      <c r="G692"/>
      <c r="H69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x14ac:dyDescent="0.15">
      <c r="A693" s="12"/>
      <c r="B693"/>
      <c r="C693"/>
      <c r="D693"/>
      <c r="E693"/>
      <c r="F693"/>
      <c r="G693"/>
      <c r="H693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x14ac:dyDescent="0.15">
      <c r="A694" s="12"/>
      <c r="B694"/>
      <c r="C694"/>
      <c r="D694"/>
      <c r="E694"/>
      <c r="F694"/>
      <c r="G694"/>
      <c r="H694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x14ac:dyDescent="0.15">
      <c r="A695" s="12"/>
      <c r="B695"/>
      <c r="C695"/>
      <c r="D695"/>
      <c r="E695"/>
      <c r="F695"/>
      <c r="G695"/>
      <c r="H695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x14ac:dyDescent="0.15">
      <c r="A696" s="12"/>
      <c r="B696"/>
      <c r="C696"/>
      <c r="D696"/>
      <c r="E696"/>
      <c r="F696"/>
      <c r="G696"/>
      <c r="H696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x14ac:dyDescent="0.15">
      <c r="A697" s="12"/>
      <c r="B697"/>
      <c r="C697"/>
      <c r="D697"/>
      <c r="E697"/>
      <c r="F697"/>
      <c r="G697"/>
      <c r="H697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x14ac:dyDescent="0.15">
      <c r="A698" s="12"/>
      <c r="B698"/>
      <c r="C698"/>
      <c r="D698"/>
      <c r="E698"/>
      <c r="F698"/>
      <c r="G698"/>
      <c r="H698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x14ac:dyDescent="0.15">
      <c r="A699" s="12"/>
      <c r="B699"/>
      <c r="C699"/>
      <c r="D699"/>
      <c r="E699"/>
      <c r="F699"/>
      <c r="G699"/>
      <c r="H699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x14ac:dyDescent="0.15">
      <c r="A700" s="12"/>
      <c r="B700"/>
      <c r="C700"/>
      <c r="D700"/>
      <c r="E700"/>
      <c r="F700"/>
      <c r="G700"/>
      <c r="H700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x14ac:dyDescent="0.15">
      <c r="A701" s="12"/>
      <c r="B701"/>
      <c r="C701"/>
      <c r="D701"/>
      <c r="E701"/>
      <c r="F701"/>
      <c r="G701"/>
      <c r="H701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x14ac:dyDescent="0.15">
      <c r="A702" s="12"/>
      <c r="B702"/>
      <c r="C702"/>
      <c r="D702"/>
      <c r="E702"/>
      <c r="F702"/>
      <c r="G702"/>
      <c r="H70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x14ac:dyDescent="0.15">
      <c r="A703" s="12"/>
      <c r="B703"/>
      <c r="C703"/>
      <c r="D703"/>
      <c r="E703"/>
      <c r="F703"/>
      <c r="G703"/>
      <c r="H703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x14ac:dyDescent="0.15">
      <c r="A704" s="12"/>
      <c r="B704"/>
      <c r="C704"/>
      <c r="D704"/>
      <c r="E704"/>
      <c r="F704"/>
      <c r="G704"/>
      <c r="H704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x14ac:dyDescent="0.15">
      <c r="A705" s="12"/>
      <c r="B705"/>
      <c r="C705"/>
      <c r="D705"/>
      <c r="E705"/>
      <c r="F705"/>
      <c r="G705"/>
      <c r="H705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x14ac:dyDescent="0.15">
      <c r="A706" s="12"/>
      <c r="B706"/>
      <c r="C706"/>
      <c r="D706"/>
      <c r="E706"/>
      <c r="F706"/>
      <c r="G706"/>
      <c r="H706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x14ac:dyDescent="0.15">
      <c r="A707" s="12"/>
      <c r="B707"/>
      <c r="C707"/>
      <c r="D707"/>
      <c r="E707"/>
      <c r="F707"/>
      <c r="G707"/>
      <c r="H707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x14ac:dyDescent="0.15">
      <c r="A708" s="12"/>
      <c r="B708"/>
      <c r="C708"/>
      <c r="D708"/>
      <c r="E708"/>
      <c r="F708"/>
      <c r="G708"/>
      <c r="H708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x14ac:dyDescent="0.15">
      <c r="A709" s="12"/>
      <c r="B709"/>
      <c r="C709"/>
      <c r="D709"/>
      <c r="E709"/>
      <c r="F709"/>
      <c r="G709"/>
      <c r="H709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x14ac:dyDescent="0.15">
      <c r="A710" s="12"/>
      <c r="B710"/>
      <c r="C710"/>
      <c r="D710"/>
      <c r="E710"/>
      <c r="F710"/>
      <c r="G710"/>
      <c r="H710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x14ac:dyDescent="0.15">
      <c r="A711" s="12"/>
      <c r="B711"/>
      <c r="C711"/>
      <c r="D711"/>
      <c r="E711"/>
      <c r="F711"/>
      <c r="G711"/>
      <c r="H711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x14ac:dyDescent="0.15">
      <c r="A712" s="12"/>
      <c r="B712"/>
      <c r="C712"/>
      <c r="D712"/>
      <c r="E712"/>
      <c r="F712"/>
      <c r="G712"/>
      <c r="H7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x14ac:dyDescent="0.15">
      <c r="A713" s="12"/>
      <c r="B713"/>
      <c r="C713"/>
      <c r="D713"/>
      <c r="E713"/>
      <c r="F713"/>
      <c r="G713"/>
      <c r="H713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x14ac:dyDescent="0.15">
      <c r="A714" s="12"/>
      <c r="B714"/>
      <c r="C714"/>
      <c r="D714"/>
      <c r="E714"/>
      <c r="F714"/>
      <c r="G714"/>
      <c r="H714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x14ac:dyDescent="0.15">
      <c r="A715" s="12"/>
      <c r="B715"/>
      <c r="C715"/>
      <c r="D715"/>
      <c r="E715"/>
      <c r="F715"/>
      <c r="G715"/>
      <c r="H715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x14ac:dyDescent="0.15">
      <c r="A716" s="12"/>
      <c r="B716"/>
      <c r="C716"/>
      <c r="D716"/>
      <c r="E716"/>
      <c r="F716"/>
      <c r="G716"/>
      <c r="H716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x14ac:dyDescent="0.15">
      <c r="A717" s="12"/>
      <c r="B717"/>
      <c r="C717"/>
      <c r="D717"/>
      <c r="E717"/>
      <c r="F717"/>
      <c r="G717"/>
      <c r="H717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x14ac:dyDescent="0.15">
      <c r="A718" s="12"/>
      <c r="B718"/>
      <c r="C718"/>
      <c r="D718"/>
      <c r="E718"/>
      <c r="F718"/>
      <c r="G718"/>
      <c r="H718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x14ac:dyDescent="0.15">
      <c r="A719" s="12"/>
      <c r="B719"/>
      <c r="C719"/>
      <c r="D719"/>
      <c r="E719"/>
      <c r="F719"/>
      <c r="G719"/>
      <c r="H719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x14ac:dyDescent="0.15">
      <c r="A720" s="12"/>
      <c r="B720"/>
      <c r="C720"/>
      <c r="D720"/>
      <c r="E720"/>
      <c r="F720"/>
      <c r="G720"/>
      <c r="H720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x14ac:dyDescent="0.15">
      <c r="A721" s="12"/>
      <c r="B721"/>
      <c r="C721"/>
      <c r="D721"/>
      <c r="E721"/>
      <c r="F721"/>
      <c r="G721"/>
      <c r="H721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x14ac:dyDescent="0.15">
      <c r="A722" s="12"/>
      <c r="B722"/>
      <c r="C722"/>
      <c r="D722"/>
      <c r="E722"/>
      <c r="F722"/>
      <c r="G722"/>
      <c r="H72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x14ac:dyDescent="0.15">
      <c r="A723" s="12"/>
      <c r="B723"/>
      <c r="C723"/>
      <c r="D723"/>
      <c r="E723"/>
      <c r="F723"/>
      <c r="G723"/>
      <c r="H723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x14ac:dyDescent="0.15">
      <c r="A724" s="12"/>
      <c r="B724"/>
      <c r="C724"/>
      <c r="D724"/>
      <c r="E724"/>
      <c r="F724"/>
      <c r="G724"/>
      <c r="H724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x14ac:dyDescent="0.15">
      <c r="A725" s="12"/>
      <c r="B725"/>
      <c r="C725"/>
      <c r="D725"/>
      <c r="E725"/>
      <c r="F725"/>
      <c r="G725"/>
      <c r="H725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x14ac:dyDescent="0.15">
      <c r="A726" s="12"/>
      <c r="B726"/>
      <c r="C726"/>
      <c r="D726"/>
      <c r="E726"/>
      <c r="F726"/>
      <c r="G726"/>
      <c r="H726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x14ac:dyDescent="0.15">
      <c r="A727" s="12"/>
      <c r="B727"/>
      <c r="C727"/>
      <c r="D727"/>
      <c r="E727"/>
      <c r="F727"/>
      <c r="G727"/>
      <c r="H727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x14ac:dyDescent="0.15">
      <c r="A728" s="12"/>
      <c r="B728"/>
      <c r="C728"/>
      <c r="D728"/>
      <c r="E728"/>
      <c r="F728"/>
      <c r="G728"/>
      <c r="H728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x14ac:dyDescent="0.15">
      <c r="A729" s="12"/>
      <c r="B729" s="12"/>
      <c r="C729" s="12"/>
      <c r="D729" s="12"/>
      <c r="E729" s="12"/>
      <c r="F729" s="14"/>
      <c r="G729" s="14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x14ac:dyDescent="0.15">
      <c r="A730" s="12"/>
      <c r="B730" s="12"/>
      <c r="C730" s="12"/>
      <c r="D730" s="12"/>
      <c r="E730" s="12"/>
      <c r="F730" s="14"/>
      <c r="G730" s="14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x14ac:dyDescent="0.15">
      <c r="A731" s="12"/>
      <c r="B731" s="12"/>
      <c r="C731" s="12"/>
      <c r="D731" s="12"/>
      <c r="E731" s="12"/>
      <c r="F731" s="14"/>
      <c r="G731" s="14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x14ac:dyDescent="0.15">
      <c r="A732" s="12"/>
      <c r="B732" s="12"/>
      <c r="C732" s="12"/>
      <c r="D732" s="12"/>
      <c r="E732" s="12"/>
      <c r="F732" s="14"/>
      <c r="G732" s="14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x14ac:dyDescent="0.15">
      <c r="A733" s="12"/>
      <c r="B733" s="12"/>
      <c r="C733" s="12"/>
      <c r="D733" s="12"/>
      <c r="E733" s="12"/>
      <c r="F733" s="14"/>
      <c r="G733" s="14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x14ac:dyDescent="0.15">
      <c r="A734" s="12"/>
      <c r="B734" s="12"/>
      <c r="C734" s="12"/>
      <c r="D734" s="12"/>
      <c r="E734" s="12"/>
      <c r="F734" s="14"/>
      <c r="G734" s="14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x14ac:dyDescent="0.15">
      <c r="A735" s="12"/>
      <c r="B735" s="12"/>
      <c r="C735" s="12"/>
      <c r="D735" s="12"/>
      <c r="E735" s="12"/>
      <c r="F735" s="14"/>
      <c r="G735" s="14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x14ac:dyDescent="0.15">
      <c r="A736" s="12"/>
      <c r="B736" s="12"/>
      <c r="C736" s="12"/>
      <c r="D736" s="12"/>
      <c r="E736" s="12"/>
      <c r="F736" s="14"/>
      <c r="G736" s="14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</sheetData>
  <mergeCells count="58">
    <mergeCell ref="B130:H130"/>
    <mergeCell ref="B119:H119"/>
    <mergeCell ref="B120:B129"/>
    <mergeCell ref="C120:C129"/>
    <mergeCell ref="G120:G129"/>
    <mergeCell ref="D126:D129"/>
    <mergeCell ref="B108:H108"/>
    <mergeCell ref="B109:B118"/>
    <mergeCell ref="C109:C118"/>
    <mergeCell ref="G109:G118"/>
    <mergeCell ref="D115:D118"/>
    <mergeCell ref="B97:H97"/>
    <mergeCell ref="B98:B107"/>
    <mergeCell ref="C98:C107"/>
    <mergeCell ref="G98:G107"/>
    <mergeCell ref="D104:D107"/>
    <mergeCell ref="B86:H86"/>
    <mergeCell ref="B87:B96"/>
    <mergeCell ref="C87:C96"/>
    <mergeCell ref="G87:G96"/>
    <mergeCell ref="D93:D96"/>
    <mergeCell ref="B75:H75"/>
    <mergeCell ref="B76:B85"/>
    <mergeCell ref="C76:C85"/>
    <mergeCell ref="G76:G85"/>
    <mergeCell ref="D82:D85"/>
    <mergeCell ref="B64:H64"/>
    <mergeCell ref="B65:B74"/>
    <mergeCell ref="C65:C74"/>
    <mergeCell ref="G65:G74"/>
    <mergeCell ref="D71:D74"/>
    <mergeCell ref="B53:H53"/>
    <mergeCell ref="B54:B63"/>
    <mergeCell ref="C54:C63"/>
    <mergeCell ref="G54:G63"/>
    <mergeCell ref="D60:D63"/>
    <mergeCell ref="B42:H42"/>
    <mergeCell ref="B43:B52"/>
    <mergeCell ref="C43:C52"/>
    <mergeCell ref="G43:G52"/>
    <mergeCell ref="D49:D52"/>
    <mergeCell ref="B32:H32"/>
    <mergeCell ref="B33:B41"/>
    <mergeCell ref="C33:C41"/>
    <mergeCell ref="G33:G41"/>
    <mergeCell ref="D38:D41"/>
    <mergeCell ref="B22:H22"/>
    <mergeCell ref="B23:B31"/>
    <mergeCell ref="C23:C31"/>
    <mergeCell ref="G23:G31"/>
    <mergeCell ref="D28:D31"/>
    <mergeCell ref="B2:D2"/>
    <mergeCell ref="B3:B8"/>
    <mergeCell ref="B11:H11"/>
    <mergeCell ref="B12:B21"/>
    <mergeCell ref="C12:C21"/>
    <mergeCell ref="G12:G21"/>
    <mergeCell ref="D18:D21"/>
  </mergeCells>
  <conditionalFormatting sqref="F10:H10">
    <cfRule type="expression" dxfId="2979" priority="526">
      <formula>count</formula>
    </cfRule>
  </conditionalFormatting>
  <conditionalFormatting sqref="G98">
    <cfRule type="cellIs" dxfId="2978" priority="521" operator="equal">
      <formula>"Passed"</formula>
    </cfRule>
  </conditionalFormatting>
  <conditionalFormatting sqref="G98">
    <cfRule type="cellIs" dxfId="2977" priority="520" operator="equal">
      <formula>"Not tested"</formula>
    </cfRule>
  </conditionalFormatting>
  <conditionalFormatting sqref="G98">
    <cfRule type="cellIs" dxfId="2976" priority="519" operator="equal">
      <formula>"Failed"</formula>
    </cfRule>
  </conditionalFormatting>
  <conditionalFormatting sqref="G98">
    <cfRule type="cellIs" dxfId="2975" priority="518" operator="equal">
      <formula>"Blocked"</formula>
    </cfRule>
  </conditionalFormatting>
  <conditionalFormatting sqref="G43">
    <cfRule type="cellIs" dxfId="2974" priority="445" operator="equal">
      <formula>"Passed"</formula>
    </cfRule>
  </conditionalFormatting>
  <conditionalFormatting sqref="G43">
    <cfRule type="cellIs" dxfId="2973" priority="444" operator="equal">
      <formula>"Not tested"</formula>
    </cfRule>
  </conditionalFormatting>
  <conditionalFormatting sqref="G43">
    <cfRule type="cellIs" dxfId="2972" priority="443" operator="equal">
      <formula>"Failed"</formula>
    </cfRule>
  </conditionalFormatting>
  <conditionalFormatting sqref="G43">
    <cfRule type="cellIs" dxfId="2971" priority="442" operator="equal">
      <formula>"Blocked"</formula>
    </cfRule>
  </conditionalFormatting>
  <conditionalFormatting sqref="G120">
    <cfRule type="cellIs" dxfId="2970" priority="437" operator="equal">
      <formula>"Passed"</formula>
    </cfRule>
  </conditionalFormatting>
  <conditionalFormatting sqref="G120">
    <cfRule type="cellIs" dxfId="2969" priority="436" operator="equal">
      <formula>"Not tested"</formula>
    </cfRule>
  </conditionalFormatting>
  <conditionalFormatting sqref="G120">
    <cfRule type="cellIs" dxfId="2968" priority="435" operator="equal">
      <formula>"Failed"</formula>
    </cfRule>
  </conditionalFormatting>
  <conditionalFormatting sqref="G120">
    <cfRule type="cellIs" dxfId="2967" priority="434" operator="equal">
      <formula>"Blocked"</formula>
    </cfRule>
  </conditionalFormatting>
  <conditionalFormatting sqref="G109">
    <cfRule type="cellIs" dxfId="2966" priority="433" operator="equal">
      <formula>"Passed"</formula>
    </cfRule>
  </conditionalFormatting>
  <conditionalFormatting sqref="G109">
    <cfRule type="cellIs" dxfId="2965" priority="432" operator="equal">
      <formula>"Not tested"</formula>
    </cfRule>
  </conditionalFormatting>
  <conditionalFormatting sqref="G109">
    <cfRule type="cellIs" dxfId="2964" priority="431" operator="equal">
      <formula>"Failed"</formula>
    </cfRule>
  </conditionalFormatting>
  <conditionalFormatting sqref="G109">
    <cfRule type="cellIs" dxfId="2963" priority="430" operator="equal">
      <formula>"Blocked"</formula>
    </cfRule>
  </conditionalFormatting>
  <conditionalFormatting sqref="G76">
    <cfRule type="cellIs" dxfId="2962" priority="429" operator="equal">
      <formula>"Passed"</formula>
    </cfRule>
  </conditionalFormatting>
  <conditionalFormatting sqref="G76">
    <cfRule type="cellIs" dxfId="2961" priority="428" operator="equal">
      <formula>"Not tested"</formula>
    </cfRule>
  </conditionalFormatting>
  <conditionalFormatting sqref="G76">
    <cfRule type="cellIs" dxfId="2960" priority="427" operator="equal">
      <formula>"Failed"</formula>
    </cfRule>
  </conditionalFormatting>
  <conditionalFormatting sqref="G76">
    <cfRule type="cellIs" dxfId="2959" priority="426" operator="equal">
      <formula>"Blocked"</formula>
    </cfRule>
  </conditionalFormatting>
  <conditionalFormatting sqref="G87">
    <cfRule type="cellIs" dxfId="2958" priority="413" operator="equal">
      <formula>"Passed"</formula>
    </cfRule>
  </conditionalFormatting>
  <conditionalFormatting sqref="G87">
    <cfRule type="cellIs" dxfId="2957" priority="412" operator="equal">
      <formula>"Not tested"</formula>
    </cfRule>
  </conditionalFormatting>
  <conditionalFormatting sqref="G87">
    <cfRule type="cellIs" dxfId="2956" priority="411" operator="equal">
      <formula>"Failed"</formula>
    </cfRule>
  </conditionalFormatting>
  <conditionalFormatting sqref="G87">
    <cfRule type="cellIs" dxfId="2955" priority="410" operator="equal">
      <formula>"Blocked"</formula>
    </cfRule>
  </conditionalFormatting>
  <conditionalFormatting sqref="G65">
    <cfRule type="cellIs" dxfId="2954" priority="361" operator="equal">
      <formula>"Passed"</formula>
    </cfRule>
  </conditionalFormatting>
  <conditionalFormatting sqref="G65">
    <cfRule type="cellIs" dxfId="2953" priority="360" operator="equal">
      <formula>"Not tested"</formula>
    </cfRule>
  </conditionalFormatting>
  <conditionalFormatting sqref="G65">
    <cfRule type="cellIs" dxfId="2952" priority="359" operator="equal">
      <formula>"Failed"</formula>
    </cfRule>
  </conditionalFormatting>
  <conditionalFormatting sqref="G65">
    <cfRule type="cellIs" dxfId="2951" priority="358" operator="equal">
      <formula>"Blocked"</formula>
    </cfRule>
  </conditionalFormatting>
  <conditionalFormatting sqref="G54">
    <cfRule type="cellIs" dxfId="2950" priority="357" operator="equal">
      <formula>"Passed"</formula>
    </cfRule>
  </conditionalFormatting>
  <conditionalFormatting sqref="G54">
    <cfRule type="cellIs" dxfId="2949" priority="356" operator="equal">
      <formula>"Not tested"</formula>
    </cfRule>
  </conditionalFormatting>
  <conditionalFormatting sqref="G54">
    <cfRule type="cellIs" dxfId="2948" priority="355" operator="equal">
      <formula>"Failed"</formula>
    </cfRule>
  </conditionalFormatting>
  <conditionalFormatting sqref="G54">
    <cfRule type="cellIs" dxfId="2947" priority="354" operator="equal">
      <formula>"Blocked"</formula>
    </cfRule>
  </conditionalFormatting>
  <conditionalFormatting sqref="F120:F124">
    <cfRule type="cellIs" dxfId="2946" priority="325" operator="equal">
      <formula>"Passed"</formula>
    </cfRule>
  </conditionalFormatting>
  <conditionalFormatting sqref="F120:F124">
    <cfRule type="cellIs" dxfId="2945" priority="324" operator="equal">
      <formula>"Not tested"</formula>
    </cfRule>
  </conditionalFormatting>
  <conditionalFormatting sqref="F120:F124">
    <cfRule type="cellIs" dxfId="2944" priority="323" operator="equal">
      <formula>"Failed"</formula>
    </cfRule>
  </conditionalFormatting>
  <conditionalFormatting sqref="F120:F124">
    <cfRule type="cellIs" dxfId="2943" priority="322" operator="equal">
      <formula>"Blocked"</formula>
    </cfRule>
  </conditionalFormatting>
  <conditionalFormatting sqref="F65:F69">
    <cfRule type="cellIs" dxfId="2942" priority="321" operator="equal">
      <formula>"Passed"</formula>
    </cfRule>
  </conditionalFormatting>
  <conditionalFormatting sqref="F65:F69">
    <cfRule type="cellIs" dxfId="2941" priority="320" operator="equal">
      <formula>"Not tested"</formula>
    </cfRule>
  </conditionalFormatting>
  <conditionalFormatting sqref="F65:F69">
    <cfRule type="cellIs" dxfId="2940" priority="319" operator="equal">
      <formula>"Failed"</formula>
    </cfRule>
  </conditionalFormatting>
  <conditionalFormatting sqref="F65:F69">
    <cfRule type="cellIs" dxfId="2939" priority="318" operator="equal">
      <formula>"Blocked"</formula>
    </cfRule>
  </conditionalFormatting>
  <conditionalFormatting sqref="F98:F102">
    <cfRule type="cellIs" dxfId="2938" priority="293" operator="equal">
      <formula>"Passed"</formula>
    </cfRule>
  </conditionalFormatting>
  <conditionalFormatting sqref="F98:F102">
    <cfRule type="cellIs" dxfId="2937" priority="292" operator="equal">
      <formula>"Not tested"</formula>
    </cfRule>
  </conditionalFormatting>
  <conditionalFormatting sqref="F98:F102">
    <cfRule type="cellIs" dxfId="2936" priority="291" operator="equal">
      <formula>"Failed"</formula>
    </cfRule>
  </conditionalFormatting>
  <conditionalFormatting sqref="F98:F102">
    <cfRule type="cellIs" dxfId="2935" priority="290" operator="equal">
      <formula>"Blocked"</formula>
    </cfRule>
  </conditionalFormatting>
  <conditionalFormatting sqref="F54:F58">
    <cfRule type="cellIs" dxfId="2934" priority="285" operator="equal">
      <formula>"Passed"</formula>
    </cfRule>
  </conditionalFormatting>
  <conditionalFormatting sqref="F54:F58">
    <cfRule type="cellIs" dxfId="2933" priority="284" operator="equal">
      <formula>"Not tested"</formula>
    </cfRule>
  </conditionalFormatting>
  <conditionalFormatting sqref="F54:F58">
    <cfRule type="cellIs" dxfId="2932" priority="283" operator="equal">
      <formula>"Failed"</formula>
    </cfRule>
  </conditionalFormatting>
  <conditionalFormatting sqref="F54:F58">
    <cfRule type="cellIs" dxfId="2931" priority="282" operator="equal">
      <formula>"Blocked"</formula>
    </cfRule>
  </conditionalFormatting>
  <conditionalFormatting sqref="F43 F45:F47 F43">
    <cfRule type="cellIs" dxfId="2930" priority="273" operator="equal">
      <formula>"Passed"</formula>
    </cfRule>
  </conditionalFormatting>
  <conditionalFormatting sqref="F43 F45:F47 F43">
    <cfRule type="cellIs" dxfId="2929" priority="272" operator="equal">
      <formula>"Not tested"</formula>
    </cfRule>
  </conditionalFormatting>
  <conditionalFormatting sqref="F43 F45:F47 F43">
    <cfRule type="cellIs" dxfId="2928" priority="271" operator="equal">
      <formula>"Failed"</formula>
    </cfRule>
  </conditionalFormatting>
  <conditionalFormatting sqref="F43 F45:F47 F43">
    <cfRule type="cellIs" dxfId="2927" priority="270" operator="equal">
      <formula>"Blocked"</formula>
    </cfRule>
  </conditionalFormatting>
  <conditionalFormatting sqref="F109:F113">
    <cfRule type="cellIs" dxfId="2926" priority="257" operator="equal">
      <formula>"Passed"</formula>
    </cfRule>
  </conditionalFormatting>
  <conditionalFormatting sqref="F109:F113">
    <cfRule type="cellIs" dxfId="2925" priority="256" operator="equal">
      <formula>"Not tested"</formula>
    </cfRule>
  </conditionalFormatting>
  <conditionalFormatting sqref="F109:F113">
    <cfRule type="cellIs" dxfId="2924" priority="255" operator="equal">
      <formula>"Failed"</formula>
    </cfRule>
  </conditionalFormatting>
  <conditionalFormatting sqref="F109:F113">
    <cfRule type="cellIs" dxfId="2923" priority="254" operator="equal">
      <formula>"Blocked"</formula>
    </cfRule>
  </conditionalFormatting>
  <conditionalFormatting sqref="F76:F80">
    <cfRule type="cellIs" dxfId="2922" priority="225" operator="equal">
      <formula>"Passed"</formula>
    </cfRule>
  </conditionalFormatting>
  <conditionalFormatting sqref="F76:F80">
    <cfRule type="cellIs" dxfId="2921" priority="224" operator="equal">
      <formula>"Not tested"</formula>
    </cfRule>
  </conditionalFormatting>
  <conditionalFormatting sqref="F76:F80">
    <cfRule type="cellIs" dxfId="2920" priority="223" operator="equal">
      <formula>"Failed"</formula>
    </cfRule>
  </conditionalFormatting>
  <conditionalFormatting sqref="F76:F80">
    <cfRule type="cellIs" dxfId="2919" priority="222" operator="equal">
      <formula>"Blocked"</formula>
    </cfRule>
  </conditionalFormatting>
  <conditionalFormatting sqref="F87:F91">
    <cfRule type="cellIs" dxfId="2918" priority="221" operator="equal">
      <formula>"Passed"</formula>
    </cfRule>
  </conditionalFormatting>
  <conditionalFormatting sqref="F87:F91">
    <cfRule type="cellIs" dxfId="2917" priority="220" operator="equal">
      <formula>"Not tested"</formula>
    </cfRule>
  </conditionalFormatting>
  <conditionalFormatting sqref="F87:F91">
    <cfRule type="cellIs" dxfId="2916" priority="219" operator="equal">
      <formula>"Failed"</formula>
    </cfRule>
  </conditionalFormatting>
  <conditionalFormatting sqref="F87:F91">
    <cfRule type="cellIs" dxfId="2915" priority="218" operator="equal">
      <formula>"Blocked"</formula>
    </cfRule>
  </conditionalFormatting>
  <conditionalFormatting sqref="F48:F52">
    <cfRule type="cellIs" dxfId="2914" priority="173" operator="equal">
      <formula>"Passed"</formula>
    </cfRule>
  </conditionalFormatting>
  <conditionalFormatting sqref="F48:F52">
    <cfRule type="cellIs" dxfId="2913" priority="172" operator="equal">
      <formula>"Not tested"</formula>
    </cfRule>
  </conditionalFormatting>
  <conditionalFormatting sqref="F48:F52">
    <cfRule type="cellIs" dxfId="2912" priority="171" operator="equal">
      <formula>"Failed"</formula>
    </cfRule>
  </conditionalFormatting>
  <conditionalFormatting sqref="F48:F52">
    <cfRule type="cellIs" dxfId="2911" priority="170" operator="equal">
      <formula>"Blocked"</formula>
    </cfRule>
  </conditionalFormatting>
  <conditionalFormatting sqref="F125:F129">
    <cfRule type="cellIs" dxfId="2910" priority="157" operator="equal">
      <formula>"Passed"</formula>
    </cfRule>
  </conditionalFormatting>
  <conditionalFormatting sqref="F125:F129">
    <cfRule type="cellIs" dxfId="2909" priority="156" operator="equal">
      <formula>"Not tested"</formula>
    </cfRule>
  </conditionalFormatting>
  <conditionalFormatting sqref="F125:F129">
    <cfRule type="cellIs" dxfId="2908" priority="155" operator="equal">
      <formula>"Failed"</formula>
    </cfRule>
  </conditionalFormatting>
  <conditionalFormatting sqref="F125:F129">
    <cfRule type="cellIs" dxfId="2907" priority="154" operator="equal">
      <formula>"Blocked"</formula>
    </cfRule>
  </conditionalFormatting>
  <conditionalFormatting sqref="F114:F118">
    <cfRule type="cellIs" dxfId="2906" priority="145" operator="equal">
      <formula>"Passed"</formula>
    </cfRule>
  </conditionalFormatting>
  <conditionalFormatting sqref="F114:F118">
    <cfRule type="cellIs" dxfId="2905" priority="144" operator="equal">
      <formula>"Not tested"</formula>
    </cfRule>
  </conditionalFormatting>
  <conditionalFormatting sqref="F114:F118">
    <cfRule type="cellIs" dxfId="2904" priority="143" operator="equal">
      <formula>"Failed"</formula>
    </cfRule>
  </conditionalFormatting>
  <conditionalFormatting sqref="F114:F118">
    <cfRule type="cellIs" dxfId="2903" priority="142" operator="equal">
      <formula>"Blocked"</formula>
    </cfRule>
  </conditionalFormatting>
  <conditionalFormatting sqref="F103:F107">
    <cfRule type="cellIs" dxfId="2902" priority="129" operator="equal">
      <formula>"Passed"</formula>
    </cfRule>
  </conditionalFormatting>
  <conditionalFormatting sqref="F103:F107">
    <cfRule type="cellIs" dxfId="2901" priority="128" operator="equal">
      <formula>"Not tested"</formula>
    </cfRule>
  </conditionalFormatting>
  <conditionalFormatting sqref="F103:F107">
    <cfRule type="cellIs" dxfId="2900" priority="127" operator="equal">
      <formula>"Failed"</formula>
    </cfRule>
  </conditionalFormatting>
  <conditionalFormatting sqref="F103:F107">
    <cfRule type="cellIs" dxfId="2899" priority="126" operator="equal">
      <formula>"Blocked"</formula>
    </cfRule>
  </conditionalFormatting>
  <conditionalFormatting sqref="F92:F96">
    <cfRule type="cellIs" dxfId="2898" priority="93" operator="equal">
      <formula>"Passed"</formula>
    </cfRule>
  </conditionalFormatting>
  <conditionalFormatting sqref="F92:F96">
    <cfRule type="cellIs" dxfId="2897" priority="92" operator="equal">
      <formula>"Not tested"</formula>
    </cfRule>
  </conditionalFormatting>
  <conditionalFormatting sqref="F92:F96">
    <cfRule type="cellIs" dxfId="2896" priority="91" operator="equal">
      <formula>"Failed"</formula>
    </cfRule>
  </conditionalFormatting>
  <conditionalFormatting sqref="F92:F96">
    <cfRule type="cellIs" dxfId="2895" priority="90" operator="equal">
      <formula>"Blocked"</formula>
    </cfRule>
  </conditionalFormatting>
  <conditionalFormatting sqref="F81:F85">
    <cfRule type="cellIs" dxfId="2894" priority="57" operator="equal">
      <formula>"Passed"</formula>
    </cfRule>
  </conditionalFormatting>
  <conditionalFormatting sqref="F81:F85">
    <cfRule type="cellIs" dxfId="2893" priority="56" operator="equal">
      <formula>"Not tested"</formula>
    </cfRule>
  </conditionalFormatting>
  <conditionalFormatting sqref="F81:F85">
    <cfRule type="cellIs" dxfId="2892" priority="55" operator="equal">
      <formula>"Failed"</formula>
    </cfRule>
  </conditionalFormatting>
  <conditionalFormatting sqref="F81:F85">
    <cfRule type="cellIs" dxfId="2891" priority="54" operator="equal">
      <formula>"Blocked"</formula>
    </cfRule>
  </conditionalFormatting>
  <conditionalFormatting sqref="F70:F74">
    <cfRule type="cellIs" dxfId="2890" priority="25" operator="equal">
      <formula>"Passed"</formula>
    </cfRule>
  </conditionalFormatting>
  <conditionalFormatting sqref="F70:F74">
    <cfRule type="cellIs" dxfId="2889" priority="24" operator="equal">
      <formula>"Not tested"</formula>
    </cfRule>
  </conditionalFormatting>
  <conditionalFormatting sqref="F70:F74">
    <cfRule type="cellIs" dxfId="2888" priority="23" operator="equal">
      <formula>"Failed"</formula>
    </cfRule>
  </conditionalFormatting>
  <conditionalFormatting sqref="F70:F74">
    <cfRule type="cellIs" dxfId="2887" priority="22" operator="equal">
      <formula>"Blocked"</formula>
    </cfRule>
  </conditionalFormatting>
  <conditionalFormatting sqref="F59:F63">
    <cfRule type="cellIs" dxfId="2886" priority="13" operator="equal">
      <formula>"Passed"</formula>
    </cfRule>
  </conditionalFormatting>
  <conditionalFormatting sqref="F59:F63">
    <cfRule type="cellIs" dxfId="2885" priority="12" operator="equal">
      <formula>"Not tested"</formula>
    </cfRule>
  </conditionalFormatting>
  <conditionalFormatting sqref="F59:F63">
    <cfRule type="cellIs" dxfId="2884" priority="11" operator="equal">
      <formula>"Failed"</formula>
    </cfRule>
  </conditionalFormatting>
  <conditionalFormatting sqref="F59:F63">
    <cfRule type="cellIs" dxfId="2883" priority="10" operator="equal">
      <formula>"Blocked"</formula>
    </cfRule>
  </conditionalFormatting>
  <conditionalFormatting sqref="F33:G33 F34:F41">
    <cfRule type="cellIs" dxfId="2882" priority="9" operator="equal">
      <formula>"Passed"</formula>
    </cfRule>
  </conditionalFormatting>
  <conditionalFormatting sqref="F44">
    <cfRule type="cellIs" dxfId="2881" priority="527" operator="equal">
      <formula>"Passed"</formula>
    </cfRule>
  </conditionalFormatting>
  <conditionalFormatting sqref="F33:G33 F34:F41">
    <cfRule type="cellIs" dxfId="2880" priority="8" operator="equal">
      <formula>"Not tested"</formula>
    </cfRule>
  </conditionalFormatting>
  <conditionalFormatting sqref="F44">
    <cfRule type="cellIs" dxfId="2879" priority="528" operator="equal">
      <formula>"Not tested"</formula>
    </cfRule>
  </conditionalFormatting>
  <conditionalFormatting sqref="F33:G33 F34:F41">
    <cfRule type="cellIs" dxfId="2878" priority="7" operator="equal">
      <formula>"Failed"</formula>
    </cfRule>
  </conditionalFormatting>
  <conditionalFormatting sqref="F44">
    <cfRule type="cellIs" dxfId="2877" priority="529" operator="equal">
      <formula>"Failed"</formula>
    </cfRule>
  </conditionalFormatting>
  <conditionalFormatting sqref="F44">
    <cfRule type="cellIs" dxfId="2876" priority="6" operator="equal">
      <formula>"Blocked"</formula>
    </cfRule>
  </conditionalFormatting>
  <conditionalFormatting sqref="F33:G33 F34:F41">
    <cfRule type="cellIs" dxfId="2875" priority="530" operator="equal">
      <formula>"Blocked"</formula>
    </cfRule>
  </conditionalFormatting>
  <conditionalFormatting sqref="F12:G12 F13:F21 F23:G23 F24:F31">
    <cfRule type="cellIs" dxfId="2874" priority="5" operator="equal">
      <formula>"Passed"</formula>
    </cfRule>
  </conditionalFormatting>
  <conditionalFormatting sqref="F12:G12 F13:F21 F23:G23 F24:F31">
    <cfRule type="cellIs" dxfId="2873" priority="4" operator="equal">
      <formula>"Not tested"</formula>
    </cfRule>
  </conditionalFormatting>
  <conditionalFormatting sqref="F12:G12 F13:F21 F23:G23 F24:F31">
    <cfRule type="cellIs" dxfId="2872" priority="3" operator="equal">
      <formula>"Failed"</formula>
    </cfRule>
  </conditionalFormatting>
  <conditionalFormatting sqref="F12:G12 F13:F21 F23:G23 F24:F31">
    <cfRule type="cellIs" dxfId="2871" priority="2" operator="equal">
      <formula>"Blocked"</formula>
    </cfRule>
  </conditionalFormatting>
  <dataValidations count="1">
    <dataValidation type="list" allowBlank="1" showErrorMessage="1" sqref="F12:G12 F13:F21 F23:G23 F24:F31 F33:G33 F34:F41 G43 F43:F52 F120:G120 F121:F129 F109:G109 F110:F118 F98:G98 F99:F107 F87:G87 F88:F96 F76:G76 F77:F85 F65:G65 F66:F74 F54:G54 F55:F63" xr:uid="{00F8005B-005B-46EC-9A3C-00ED00CC003E}">
      <formula1>"Passed,Failed,Blocked,Not tested"</formula1>
      <formula2>0</formula2>
    </dataValidation>
  </dataValidations>
  <pageMargins left="0.7" right="0.7" top="0.75" bottom="0.75" header="0.51181102362204689" footer="0.51181102362204689"/>
  <pageSetup firstPageNumber="2147483648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736"/>
  <sheetViews>
    <sheetView zoomScale="65" workbookViewId="0">
      <selection activeCell="B3" sqref="B3:B8"/>
    </sheetView>
  </sheetViews>
  <sheetFormatPr baseColWidth="10" defaultColWidth="14.5" defaultRowHeight="13" x14ac:dyDescent="0.15"/>
  <cols>
    <col min="1" max="1" width="14.5" style="13"/>
    <col min="2" max="2" width="12.6640625" style="13" customWidth="1"/>
    <col min="3" max="3" width="28.83203125" style="13" customWidth="1"/>
    <col min="4" max="4" width="68" style="13" customWidth="1"/>
    <col min="5" max="5" width="71.83203125" style="13" customWidth="1"/>
    <col min="6" max="6" width="14.5" style="13"/>
    <col min="7" max="7" width="16.6640625" style="13" customWidth="1"/>
    <col min="8" max="8" width="71.6640625" style="13" customWidth="1"/>
    <col min="9" max="16384" width="14.5" style="13"/>
  </cols>
  <sheetData>
    <row r="1" spans="1:26" x14ac:dyDescent="0.15">
      <c r="A1" s="12"/>
      <c r="D1" s="12"/>
      <c r="E1" s="12"/>
      <c r="F1" s="14"/>
      <c r="G1" s="14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</row>
    <row r="2" spans="1:26" ht="16" x14ac:dyDescent="0.15">
      <c r="A2" s="12"/>
      <c r="B2" s="86"/>
      <c r="C2" s="86"/>
      <c r="D2" s="86"/>
      <c r="E2" s="12"/>
      <c r="F2" s="14"/>
      <c r="G2" s="14"/>
      <c r="H2" s="31"/>
      <c r="I2" s="12"/>
      <c r="J2" s="12"/>
      <c r="K2" s="3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6" x14ac:dyDescent="0.15">
      <c r="A3" s="12"/>
      <c r="B3" s="87" t="s">
        <v>16</v>
      </c>
      <c r="C3" s="33" t="s">
        <v>12</v>
      </c>
      <c r="D3" s="34">
        <f>COUNTIF(G12:G1000,"Passed")</f>
        <v>5</v>
      </c>
      <c r="E3" s="12"/>
      <c r="F3" s="14"/>
      <c r="G3" s="14"/>
      <c r="H3" s="31"/>
      <c r="I3" s="12"/>
      <c r="J3" s="12"/>
      <c r="K3" s="3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x14ac:dyDescent="0.15">
      <c r="A4" s="12"/>
      <c r="B4" s="87"/>
      <c r="C4" s="35" t="s">
        <v>13</v>
      </c>
      <c r="D4" s="34">
        <f>COUNTIF(G12:G1000,"Failed")</f>
        <v>1</v>
      </c>
      <c r="E4" s="12"/>
      <c r="F4" s="14"/>
      <c r="G4" s="14"/>
      <c r="H4" s="31"/>
      <c r="I4" s="12"/>
      <c r="K4" s="32"/>
      <c r="M4" s="12"/>
      <c r="N4" s="12"/>
      <c r="O4" s="12"/>
      <c r="P4" s="12"/>
      <c r="Q4" s="12"/>
      <c r="R4" s="12"/>
      <c r="S4" s="12"/>
      <c r="T4" s="12"/>
    </row>
    <row r="5" spans="1:26" ht="16" x14ac:dyDescent="0.15">
      <c r="A5" s="12"/>
      <c r="B5" s="87"/>
      <c r="C5" s="36" t="s">
        <v>14</v>
      </c>
      <c r="D5" s="34">
        <f>COUNTIF(G12:G1000,"Blocked")</f>
        <v>0</v>
      </c>
      <c r="E5" s="12"/>
      <c r="F5" s="14"/>
      <c r="G5" s="14"/>
      <c r="H5" s="31"/>
      <c r="I5" s="12"/>
      <c r="K5" s="32"/>
      <c r="M5" s="12"/>
      <c r="N5" s="12"/>
      <c r="O5" s="12"/>
      <c r="P5" s="12"/>
      <c r="Q5" s="12"/>
      <c r="R5" s="12"/>
      <c r="S5" s="12"/>
      <c r="T5" s="12"/>
    </row>
    <row r="6" spans="1:26" ht="16" x14ac:dyDescent="0.15">
      <c r="A6" s="12"/>
      <c r="B6" s="87"/>
      <c r="C6" s="37" t="s">
        <v>15</v>
      </c>
      <c r="D6" s="38">
        <f>COUNTIF(F12:F52,"Not tested")</f>
        <v>0</v>
      </c>
      <c r="E6" s="12"/>
      <c r="F6" s="14"/>
      <c r="G6" s="14"/>
      <c r="H6" s="31"/>
      <c r="I6" s="12"/>
      <c r="K6" s="32"/>
      <c r="M6" s="12"/>
      <c r="N6" s="12"/>
      <c r="O6" s="12"/>
      <c r="P6" s="12"/>
      <c r="Q6" s="12"/>
      <c r="R6" s="12"/>
      <c r="S6" s="12"/>
      <c r="T6" s="12"/>
    </row>
    <row r="7" spans="1:26" ht="16" x14ac:dyDescent="0.15">
      <c r="A7" s="12"/>
      <c r="B7" s="87"/>
      <c r="C7" s="39" t="s">
        <v>11</v>
      </c>
      <c r="D7" s="34">
        <f>COUNTA(B12:B1000)</f>
        <v>6</v>
      </c>
      <c r="E7" s="12"/>
      <c r="F7" s="14"/>
      <c r="G7" s="14"/>
      <c r="H7" s="12"/>
      <c r="I7" s="12"/>
      <c r="K7" s="32"/>
      <c r="M7" s="12"/>
      <c r="N7" s="12"/>
      <c r="O7" s="12"/>
      <c r="P7" s="12"/>
      <c r="Q7" s="12"/>
      <c r="R7" s="12"/>
      <c r="S7" s="12"/>
      <c r="T7" s="12"/>
    </row>
    <row r="8" spans="1:26" ht="16" x14ac:dyDescent="0.15">
      <c r="A8" s="12"/>
      <c r="B8" s="87"/>
      <c r="C8" s="39" t="s">
        <v>10</v>
      </c>
      <c r="D8" s="40">
        <f>COUNTIF(G12:G1000,"Passed")/COUNTA(G12:G1000)</f>
        <v>0.83333333333333337</v>
      </c>
      <c r="E8" s="12"/>
      <c r="F8" s="14"/>
      <c r="G8" s="14"/>
      <c r="H8" s="12"/>
      <c r="I8" s="12"/>
      <c r="K8" s="32"/>
      <c r="M8" s="12"/>
      <c r="N8" s="12"/>
      <c r="O8" s="12"/>
      <c r="P8" s="12"/>
      <c r="Q8" s="12"/>
      <c r="R8" s="12"/>
      <c r="S8" s="12"/>
      <c r="T8" s="12"/>
    </row>
    <row r="9" spans="1:26" ht="16" x14ac:dyDescent="0.15">
      <c r="A9" s="12"/>
      <c r="B9" s="12"/>
      <c r="C9" s="12"/>
      <c r="D9" s="12"/>
      <c r="E9" s="12"/>
      <c r="F9" s="14"/>
      <c r="G9" s="14"/>
      <c r="H9" s="12"/>
      <c r="I9" s="12"/>
      <c r="K9" s="32"/>
      <c r="M9" s="12"/>
      <c r="N9" s="12"/>
      <c r="O9" s="12"/>
      <c r="P9" s="12"/>
      <c r="Q9" s="12"/>
      <c r="R9" s="12"/>
      <c r="S9" s="12"/>
      <c r="T9" s="12"/>
    </row>
    <row r="10" spans="1:26" ht="16" x14ac:dyDescent="0.15">
      <c r="A10" s="12"/>
      <c r="B10" s="41" t="s">
        <v>17</v>
      </c>
      <c r="C10" s="42" t="s">
        <v>18</v>
      </c>
      <c r="D10" s="43" t="s">
        <v>19</v>
      </c>
      <c r="E10" s="44" t="s">
        <v>20</v>
      </c>
      <c r="F10" s="45" t="s">
        <v>21</v>
      </c>
      <c r="G10" s="46" t="s">
        <v>22</v>
      </c>
      <c r="H10" s="44" t="s">
        <v>23</v>
      </c>
      <c r="I10" s="12"/>
      <c r="K10" s="32"/>
      <c r="M10" s="12"/>
      <c r="N10" s="12"/>
      <c r="O10" s="12"/>
      <c r="P10" s="12"/>
      <c r="Q10" s="12"/>
      <c r="R10" s="12"/>
      <c r="S10" s="12"/>
      <c r="T10" s="12"/>
    </row>
    <row r="11" spans="1:26" ht="16.5" customHeight="1" x14ac:dyDescent="0.15">
      <c r="A11" s="12"/>
      <c r="B11" s="88" t="s">
        <v>508</v>
      </c>
      <c r="C11" s="88"/>
      <c r="D11" s="88"/>
      <c r="E11" s="88"/>
      <c r="F11" s="88"/>
      <c r="G11" s="88"/>
      <c r="H11" s="88"/>
      <c r="I11" s="12"/>
      <c r="J11" s="12"/>
      <c r="K11" s="3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6" x14ac:dyDescent="0.15">
      <c r="A12" s="12"/>
      <c r="B12" s="89">
        <v>123</v>
      </c>
      <c r="C12" s="90" t="s">
        <v>509</v>
      </c>
      <c r="D12" s="24" t="s">
        <v>161</v>
      </c>
      <c r="E12" s="16" t="s">
        <v>162</v>
      </c>
      <c r="F12" s="47" t="s">
        <v>12</v>
      </c>
      <c r="G12" s="91" t="s">
        <v>12</v>
      </c>
      <c r="H12" s="17"/>
      <c r="I12" s="12"/>
      <c r="J12" s="12"/>
      <c r="K12" s="3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6" x14ac:dyDescent="0.15">
      <c r="A13" s="12"/>
      <c r="B13" s="89"/>
      <c r="C13" s="90"/>
      <c r="D13" s="18" t="s">
        <v>510</v>
      </c>
      <c r="E13" s="63" t="s">
        <v>511</v>
      </c>
      <c r="F13" s="48" t="s">
        <v>12</v>
      </c>
      <c r="G13" s="91"/>
      <c r="H13" s="17"/>
      <c r="I13" s="12"/>
      <c r="J13" s="12"/>
      <c r="K13" s="3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6" x14ac:dyDescent="0.15">
      <c r="A14" s="12"/>
      <c r="B14" s="89"/>
      <c r="C14" s="90"/>
      <c r="D14" s="18"/>
      <c r="E14" s="19"/>
      <c r="F14" s="48"/>
      <c r="G14" s="91"/>
      <c r="H14" s="17"/>
      <c r="I14" s="12"/>
      <c r="J14" s="12"/>
      <c r="K14" s="3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6" x14ac:dyDescent="0.15">
      <c r="A15" s="12"/>
      <c r="B15" s="89"/>
      <c r="C15" s="90"/>
      <c r="D15" s="18"/>
      <c r="E15" s="49"/>
      <c r="F15" s="50"/>
      <c r="G15" s="91"/>
      <c r="H15" s="17"/>
      <c r="I15" s="12"/>
      <c r="J15" s="12"/>
      <c r="K15" s="3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6" x14ac:dyDescent="0.15">
      <c r="A16" s="12"/>
      <c r="B16" s="89"/>
      <c r="C16" s="90"/>
      <c r="D16" s="18"/>
      <c r="E16" s="49"/>
      <c r="F16" s="50"/>
      <c r="G16" s="91"/>
      <c r="H16" s="17"/>
      <c r="I16" s="12"/>
      <c r="J16" s="12"/>
      <c r="K16" s="3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6" x14ac:dyDescent="0.15">
      <c r="A17" s="12"/>
      <c r="B17" s="89"/>
      <c r="C17" s="90"/>
      <c r="D17" s="18"/>
      <c r="E17" s="49"/>
      <c r="F17" s="50"/>
      <c r="G17" s="91"/>
      <c r="H17" s="17"/>
      <c r="I17" s="12"/>
      <c r="J17" s="12"/>
      <c r="K17" s="3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6" x14ac:dyDescent="0.15">
      <c r="A18" s="12"/>
      <c r="B18" s="89"/>
      <c r="C18" s="90"/>
      <c r="D18" s="92"/>
      <c r="E18" s="20"/>
      <c r="F18" s="50"/>
      <c r="G18" s="91"/>
      <c r="H18" s="17"/>
      <c r="I18" s="12"/>
      <c r="J18" s="12"/>
      <c r="K18" s="3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6" x14ac:dyDescent="0.15">
      <c r="A19" s="12"/>
      <c r="B19" s="89"/>
      <c r="C19" s="90"/>
      <c r="D19" s="92"/>
      <c r="E19" s="20"/>
      <c r="F19" s="50"/>
      <c r="G19" s="91"/>
      <c r="H19" s="17"/>
      <c r="I19" s="12"/>
      <c r="J19" s="12"/>
      <c r="K19" s="3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6" x14ac:dyDescent="0.15">
      <c r="A20" s="12"/>
      <c r="B20" s="89"/>
      <c r="C20" s="90"/>
      <c r="D20" s="92"/>
      <c r="E20" s="18"/>
      <c r="F20" s="50"/>
      <c r="G20" s="91"/>
      <c r="H20" s="17"/>
      <c r="I20" s="12"/>
      <c r="J20" s="12"/>
      <c r="K20" s="3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6" x14ac:dyDescent="0.15">
      <c r="A21" s="12"/>
      <c r="B21" s="89"/>
      <c r="C21" s="90"/>
      <c r="D21" s="92"/>
      <c r="E21" s="21"/>
      <c r="F21" s="51"/>
      <c r="G21" s="91"/>
      <c r="H21" s="17"/>
      <c r="I21" s="12"/>
      <c r="J21" s="12"/>
      <c r="K21" s="3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6" x14ac:dyDescent="0.15">
      <c r="A22" s="12"/>
      <c r="B22" s="88"/>
      <c r="C22" s="88"/>
      <c r="D22" s="88"/>
      <c r="E22" s="88"/>
      <c r="F22" s="88"/>
      <c r="G22" s="88"/>
      <c r="H22" s="88"/>
      <c r="I22" s="12"/>
      <c r="J22" s="12"/>
      <c r="K22" s="3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27" customHeight="1" x14ac:dyDescent="0.15">
      <c r="A23" s="12"/>
      <c r="B23" s="93">
        <v>124</v>
      </c>
      <c r="C23" s="94" t="s">
        <v>512</v>
      </c>
      <c r="D23" s="22" t="s">
        <v>161</v>
      </c>
      <c r="E23" s="11" t="s">
        <v>162</v>
      </c>
      <c r="F23" s="52" t="s">
        <v>12</v>
      </c>
      <c r="G23" s="95" t="s">
        <v>13</v>
      </c>
      <c r="H23" s="17"/>
      <c r="I23" s="12"/>
      <c r="J23" s="12"/>
      <c r="K23" s="3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6" x14ac:dyDescent="0.15">
      <c r="A24" s="12"/>
      <c r="B24" s="93"/>
      <c r="C24" s="94"/>
      <c r="D24" s="23" t="s">
        <v>513</v>
      </c>
      <c r="E24" s="20" t="s">
        <v>514</v>
      </c>
      <c r="F24" s="50" t="s">
        <v>12</v>
      </c>
      <c r="G24" s="95"/>
      <c r="H24" s="17"/>
      <c r="I24" s="12"/>
      <c r="J24" s="12"/>
      <c r="K24" s="3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6" x14ac:dyDescent="0.15">
      <c r="A25" s="12"/>
      <c r="B25" s="93"/>
      <c r="C25" s="94"/>
      <c r="D25" s="23" t="s">
        <v>515</v>
      </c>
      <c r="E25" s="49" t="s">
        <v>516</v>
      </c>
      <c r="F25" s="50" t="s">
        <v>12</v>
      </c>
      <c r="G25" s="95"/>
      <c r="H25" s="17"/>
      <c r="I25" s="12"/>
      <c r="J25" s="12"/>
      <c r="K25" s="3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6" x14ac:dyDescent="0.15">
      <c r="A26" s="12"/>
      <c r="B26" s="93"/>
      <c r="C26" s="94"/>
      <c r="D26" s="23" t="s">
        <v>517</v>
      </c>
      <c r="E26" s="49" t="s">
        <v>518</v>
      </c>
      <c r="F26" s="50" t="s">
        <v>13</v>
      </c>
      <c r="G26" s="95"/>
      <c r="H26" s="17"/>
      <c r="I26" s="12"/>
      <c r="J26" s="12"/>
      <c r="K26" s="3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6" x14ac:dyDescent="0.15">
      <c r="A27" s="12"/>
      <c r="B27" s="93"/>
      <c r="C27" s="94"/>
      <c r="D27" s="23"/>
      <c r="E27" s="49"/>
      <c r="F27" s="50"/>
      <c r="G27" s="95"/>
      <c r="H27" s="17"/>
      <c r="I27" s="12"/>
      <c r="J27" s="12"/>
      <c r="K27" s="3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6" x14ac:dyDescent="0.15">
      <c r="A28" s="12"/>
      <c r="B28" s="93"/>
      <c r="C28" s="94"/>
      <c r="D28" s="96"/>
      <c r="E28" s="20"/>
      <c r="F28" s="50"/>
      <c r="G28" s="95"/>
      <c r="H28" s="17"/>
      <c r="I28" s="12"/>
      <c r="J28" s="12"/>
      <c r="K28" s="3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6" x14ac:dyDescent="0.15">
      <c r="A29" s="12"/>
      <c r="B29" s="93"/>
      <c r="C29" s="94"/>
      <c r="D29" s="96"/>
      <c r="E29" s="20"/>
      <c r="F29" s="50"/>
      <c r="G29" s="95"/>
      <c r="H29" s="17"/>
      <c r="I29" s="12"/>
      <c r="J29" s="12"/>
      <c r="K29" s="3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8.75" customHeight="1" x14ac:dyDescent="0.15">
      <c r="A30" s="12"/>
      <c r="B30" s="93"/>
      <c r="C30" s="94"/>
      <c r="D30" s="96"/>
      <c r="E30" s="18"/>
      <c r="F30" s="50"/>
      <c r="G30" s="95"/>
      <c r="H30" s="17"/>
      <c r="I30" s="12"/>
      <c r="J30" s="12"/>
      <c r="K30" s="3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6" x14ac:dyDescent="0.15">
      <c r="A31" s="12"/>
      <c r="B31" s="93"/>
      <c r="C31" s="94"/>
      <c r="D31" s="96"/>
      <c r="E31" s="21"/>
      <c r="F31" s="51"/>
      <c r="G31" s="95"/>
      <c r="H31" s="17"/>
      <c r="I31" s="12"/>
      <c r="J31" s="12"/>
      <c r="K31" s="3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6" x14ac:dyDescent="0.15">
      <c r="A32" s="12"/>
      <c r="B32" s="88"/>
      <c r="C32" s="88"/>
      <c r="D32" s="88"/>
      <c r="E32" s="88"/>
      <c r="F32" s="88"/>
      <c r="G32" s="88"/>
      <c r="H32" s="88"/>
      <c r="I32" s="12"/>
      <c r="J32" s="12"/>
      <c r="K32" s="3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6" x14ac:dyDescent="0.15">
      <c r="A33" s="12"/>
      <c r="B33" s="107">
        <v>125</v>
      </c>
      <c r="C33" s="98" t="s">
        <v>519</v>
      </c>
      <c r="D33" s="24" t="s">
        <v>161</v>
      </c>
      <c r="E33" s="11" t="s">
        <v>162</v>
      </c>
      <c r="F33" s="47" t="s">
        <v>12</v>
      </c>
      <c r="G33" s="121" t="s">
        <v>12</v>
      </c>
      <c r="H33" s="27"/>
      <c r="I33" s="12"/>
      <c r="J33" s="12"/>
      <c r="K33" s="3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6" x14ac:dyDescent="0.15">
      <c r="A34" s="12"/>
      <c r="B34" s="89"/>
      <c r="C34" s="94"/>
      <c r="D34" s="18" t="s">
        <v>520</v>
      </c>
      <c r="E34" s="20" t="s">
        <v>521</v>
      </c>
      <c r="F34" s="48" t="s">
        <v>12</v>
      </c>
      <c r="G34" s="95"/>
      <c r="H34" s="27"/>
      <c r="I34" s="12"/>
      <c r="J34" s="12"/>
      <c r="K34" s="3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6" x14ac:dyDescent="0.15">
      <c r="A35" s="12"/>
      <c r="B35" s="89"/>
      <c r="C35" s="94"/>
      <c r="D35" s="18" t="s">
        <v>522</v>
      </c>
      <c r="E35" s="49" t="s">
        <v>523</v>
      </c>
      <c r="F35" s="48" t="s">
        <v>12</v>
      </c>
      <c r="G35" s="95"/>
      <c r="H35" s="27"/>
      <c r="I35" s="12"/>
      <c r="J35" s="12"/>
      <c r="K35" s="3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6" x14ac:dyDescent="0.15">
      <c r="A36" s="12"/>
      <c r="B36" s="89"/>
      <c r="C36" s="94"/>
      <c r="D36" s="18" t="s">
        <v>524</v>
      </c>
      <c r="E36" s="49" t="s">
        <v>525</v>
      </c>
      <c r="F36" s="48" t="s">
        <v>12</v>
      </c>
      <c r="G36" s="95"/>
      <c r="H36" s="27"/>
      <c r="I36" s="12"/>
      <c r="J36" s="12"/>
      <c r="K36" s="3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6" x14ac:dyDescent="0.15">
      <c r="A37" s="12"/>
      <c r="B37" s="89"/>
      <c r="C37" s="94"/>
      <c r="D37" s="18"/>
      <c r="E37" s="49"/>
      <c r="F37" s="54"/>
      <c r="G37" s="95"/>
      <c r="H37" s="27"/>
      <c r="I37" s="12"/>
      <c r="J37" s="12"/>
      <c r="K37" s="3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6" x14ac:dyDescent="0.15">
      <c r="A38" s="12"/>
      <c r="B38" s="89"/>
      <c r="C38" s="94"/>
      <c r="D38" s="28"/>
      <c r="E38" s="49"/>
      <c r="F38" s="55"/>
      <c r="G38" s="95"/>
      <c r="H38" s="29"/>
      <c r="I38" s="12"/>
      <c r="J38" s="12"/>
      <c r="K38" s="3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6" x14ac:dyDescent="0.15">
      <c r="A39" s="12"/>
      <c r="B39" s="89"/>
      <c r="C39" s="94"/>
      <c r="D39" s="116"/>
      <c r="E39" s="20"/>
      <c r="F39" s="55"/>
      <c r="G39" s="95"/>
      <c r="H39" s="27"/>
      <c r="I39" s="12"/>
      <c r="J39" s="12"/>
      <c r="K39" s="3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24" customHeight="1" x14ac:dyDescent="0.15">
      <c r="A40" s="12"/>
      <c r="B40" s="89"/>
      <c r="C40" s="94"/>
      <c r="D40" s="116"/>
      <c r="E40" s="20"/>
      <c r="F40" s="55"/>
      <c r="G40" s="95"/>
      <c r="H40" s="27"/>
      <c r="I40" s="12"/>
      <c r="J40" s="12"/>
      <c r="K40" s="3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6" x14ac:dyDescent="0.15">
      <c r="A41" s="12"/>
      <c r="B41" s="89"/>
      <c r="C41" s="94"/>
      <c r="D41" s="116"/>
      <c r="E41" s="18"/>
      <c r="F41" s="55"/>
      <c r="G41" s="95"/>
      <c r="H41" s="27"/>
      <c r="I41" s="12"/>
      <c r="J41" s="12"/>
      <c r="K41" s="3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6" x14ac:dyDescent="0.15">
      <c r="A42" s="12"/>
      <c r="B42" s="89"/>
      <c r="C42" s="94"/>
      <c r="D42" s="92"/>
      <c r="E42" s="21"/>
      <c r="F42" s="55"/>
      <c r="G42" s="95"/>
      <c r="H42" s="67"/>
      <c r="I42" s="12"/>
      <c r="J42" s="12"/>
      <c r="K42" s="3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6" x14ac:dyDescent="0.15">
      <c r="A43" s="12"/>
      <c r="B43" s="127"/>
      <c r="C43" s="127"/>
      <c r="D43" s="127"/>
      <c r="E43" s="127"/>
      <c r="F43" s="127"/>
      <c r="G43" s="127"/>
      <c r="H43" s="128"/>
      <c r="I43" s="12"/>
      <c r="J43" s="12"/>
      <c r="K43" s="3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6" x14ac:dyDescent="0.15">
      <c r="A44" s="12"/>
      <c r="B44" s="107">
        <v>126</v>
      </c>
      <c r="C44" s="98" t="s">
        <v>526</v>
      </c>
      <c r="D44" s="24" t="s">
        <v>161</v>
      </c>
      <c r="E44" s="68" t="s">
        <v>162</v>
      </c>
      <c r="F44" s="47" t="s">
        <v>12</v>
      </c>
      <c r="G44" s="121" t="s">
        <v>12</v>
      </c>
      <c r="H44" s="27"/>
      <c r="I44" s="12"/>
      <c r="J44" s="12"/>
      <c r="K44" s="3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6" x14ac:dyDescent="0.15">
      <c r="A45" s="12"/>
      <c r="B45" s="89"/>
      <c r="C45" s="94"/>
      <c r="D45" s="18" t="s">
        <v>527</v>
      </c>
      <c r="E45" s="20" t="s">
        <v>528</v>
      </c>
      <c r="F45" s="48" t="s">
        <v>12</v>
      </c>
      <c r="G45" s="95"/>
      <c r="H45" s="27"/>
      <c r="I45" s="12"/>
      <c r="J45" s="12"/>
      <c r="K45" s="3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28" x14ac:dyDescent="0.15">
      <c r="A46" s="12"/>
      <c r="B46" s="89"/>
      <c r="C46" s="94"/>
      <c r="D46" s="18" t="s">
        <v>529</v>
      </c>
      <c r="E46" s="49" t="s">
        <v>530</v>
      </c>
      <c r="F46" s="48" t="s">
        <v>12</v>
      </c>
      <c r="G46" s="95"/>
      <c r="H46" s="27"/>
      <c r="I46" s="12"/>
      <c r="J46" s="12"/>
      <c r="K46" s="3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6" x14ac:dyDescent="0.15">
      <c r="A47" s="12"/>
      <c r="B47" s="89"/>
      <c r="C47" s="94"/>
      <c r="D47" s="18"/>
      <c r="E47" s="49"/>
      <c r="F47" s="48"/>
      <c r="G47" s="95"/>
      <c r="H47" s="27"/>
      <c r="I47" s="12"/>
      <c r="J47" s="12"/>
      <c r="K47" s="3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6" x14ac:dyDescent="0.15">
      <c r="A48" s="12"/>
      <c r="B48" s="89"/>
      <c r="C48" s="94"/>
      <c r="D48" s="18"/>
      <c r="E48" s="49"/>
      <c r="F48" s="56"/>
      <c r="G48" s="95"/>
      <c r="H48" s="29"/>
      <c r="I48" s="12"/>
      <c r="J48" s="12"/>
      <c r="K48" s="3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6" x14ac:dyDescent="0.15">
      <c r="A49" s="12"/>
      <c r="B49" s="89"/>
      <c r="C49" s="94"/>
      <c r="D49" s="28"/>
      <c r="E49" s="49"/>
      <c r="F49" s="57"/>
      <c r="G49" s="95"/>
      <c r="H49" s="29"/>
      <c r="I49" s="12"/>
      <c r="J49" s="12"/>
      <c r="K49" s="3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6" x14ac:dyDescent="0.15">
      <c r="A50" s="12"/>
      <c r="B50" s="89"/>
      <c r="C50" s="94"/>
      <c r="D50" s="116"/>
      <c r="E50" s="20"/>
      <c r="F50" s="57"/>
      <c r="G50" s="95"/>
      <c r="H50" s="27"/>
      <c r="I50" s="12"/>
      <c r="J50" s="12"/>
      <c r="K50" s="3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24" customHeight="1" x14ac:dyDescent="0.15">
      <c r="A51" s="12"/>
      <c r="B51" s="89"/>
      <c r="C51" s="94"/>
      <c r="D51" s="116"/>
      <c r="E51" s="20"/>
      <c r="F51" s="57"/>
      <c r="G51" s="95"/>
      <c r="H51" s="27"/>
      <c r="I51" s="12"/>
      <c r="J51" s="12"/>
      <c r="K51" s="3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6" x14ac:dyDescent="0.15">
      <c r="A52" s="12"/>
      <c r="B52" s="89"/>
      <c r="C52" s="94"/>
      <c r="D52" s="116"/>
      <c r="E52" s="18"/>
      <c r="F52" s="57"/>
      <c r="G52" s="95"/>
      <c r="H52" s="27"/>
      <c r="I52" s="12"/>
      <c r="J52" s="12"/>
      <c r="K52" s="3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x14ac:dyDescent="0.15">
      <c r="A53" s="12"/>
      <c r="B53" s="89"/>
      <c r="C53" s="94"/>
      <c r="D53" s="92"/>
      <c r="E53" s="21"/>
      <c r="F53" s="55"/>
      <c r="G53" s="95"/>
      <c r="H53" s="67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x14ac:dyDescent="0.15">
      <c r="A54" s="26"/>
      <c r="B54" s="100"/>
      <c r="C54" s="100"/>
      <c r="D54" s="100"/>
      <c r="E54" s="100"/>
      <c r="F54" s="100"/>
      <c r="G54" s="100"/>
      <c r="H54" s="129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4" x14ac:dyDescent="0.15">
      <c r="A55" s="26"/>
      <c r="B55" s="107">
        <v>127</v>
      </c>
      <c r="C55" s="98" t="s">
        <v>531</v>
      </c>
      <c r="D55" s="24" t="s">
        <v>161</v>
      </c>
      <c r="E55" s="68" t="s">
        <v>162</v>
      </c>
      <c r="F55" s="47" t="s">
        <v>12</v>
      </c>
      <c r="G55" s="121" t="s">
        <v>12</v>
      </c>
      <c r="H55" s="27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4" x14ac:dyDescent="0.15">
      <c r="A56" s="26"/>
      <c r="B56" s="89"/>
      <c r="C56" s="94"/>
      <c r="D56" s="18" t="s">
        <v>527</v>
      </c>
      <c r="E56" s="20" t="s">
        <v>528</v>
      </c>
      <c r="F56" s="48" t="s">
        <v>12</v>
      </c>
      <c r="G56" s="95"/>
      <c r="H56" s="27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4" x14ac:dyDescent="0.15">
      <c r="A57" s="26"/>
      <c r="B57" s="89"/>
      <c r="C57" s="94"/>
      <c r="D57" s="18" t="s">
        <v>532</v>
      </c>
      <c r="E57" s="49" t="s">
        <v>423</v>
      </c>
      <c r="F57" s="48" t="s">
        <v>12</v>
      </c>
      <c r="G57" s="95"/>
      <c r="H57" s="27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4" x14ac:dyDescent="0.15">
      <c r="A58" s="26"/>
      <c r="B58" s="89"/>
      <c r="C58" s="94"/>
      <c r="D58" s="18" t="s">
        <v>533</v>
      </c>
      <c r="E58" s="49" t="s">
        <v>534</v>
      </c>
      <c r="F58" s="48" t="s">
        <v>12</v>
      </c>
      <c r="G58" s="95"/>
      <c r="H58" s="27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x14ac:dyDescent="0.15">
      <c r="A59" s="26"/>
      <c r="B59" s="89"/>
      <c r="C59" s="94"/>
      <c r="D59" s="18"/>
      <c r="E59" s="49"/>
      <c r="F59" s="56"/>
      <c r="G59" s="95"/>
      <c r="H59" s="29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x14ac:dyDescent="0.15">
      <c r="A60" s="26"/>
      <c r="B60" s="89"/>
      <c r="C60" s="94"/>
      <c r="D60" s="28"/>
      <c r="E60" s="49"/>
      <c r="F60" s="57"/>
      <c r="G60" s="95"/>
      <c r="H60" s="29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x14ac:dyDescent="0.15">
      <c r="A61" s="26"/>
      <c r="B61" s="89"/>
      <c r="C61" s="94"/>
      <c r="D61" s="116"/>
      <c r="E61" s="20"/>
      <c r="F61" s="57"/>
      <c r="G61" s="95"/>
      <c r="H61" s="27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x14ac:dyDescent="0.15">
      <c r="A62" s="26"/>
      <c r="B62" s="89"/>
      <c r="C62" s="94"/>
      <c r="D62" s="116"/>
      <c r="E62" s="20"/>
      <c r="F62" s="57"/>
      <c r="G62" s="95"/>
      <c r="H62" s="27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x14ac:dyDescent="0.15">
      <c r="A63" s="26"/>
      <c r="B63" s="89"/>
      <c r="C63" s="94"/>
      <c r="D63" s="116"/>
      <c r="E63" s="18"/>
      <c r="F63" s="57"/>
      <c r="G63" s="95"/>
      <c r="H63" s="27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x14ac:dyDescent="0.15">
      <c r="B64" s="89"/>
      <c r="C64" s="94"/>
      <c r="D64" s="92"/>
      <c r="E64" s="21"/>
      <c r="F64" s="47"/>
      <c r="G64" s="95"/>
      <c r="H64" s="29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</row>
    <row r="65" spans="2:23" ht="14" x14ac:dyDescent="0.15">
      <c r="B65" s="89">
        <v>128</v>
      </c>
      <c r="C65" s="94" t="s">
        <v>531</v>
      </c>
      <c r="D65" s="24" t="s">
        <v>161</v>
      </c>
      <c r="E65" s="11" t="s">
        <v>162</v>
      </c>
      <c r="F65" s="69" t="s">
        <v>12</v>
      </c>
      <c r="G65" s="95" t="s">
        <v>12</v>
      </c>
      <c r="H65" s="27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</row>
    <row r="66" spans="2:23" ht="14" x14ac:dyDescent="0.15">
      <c r="B66" s="89"/>
      <c r="C66" s="94"/>
      <c r="D66" s="18" t="s">
        <v>527</v>
      </c>
      <c r="E66" s="20" t="s">
        <v>528</v>
      </c>
      <c r="F66" s="48" t="s">
        <v>12</v>
      </c>
      <c r="G66" s="95"/>
      <c r="H66" s="27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</row>
    <row r="67" spans="2:23" ht="14" x14ac:dyDescent="0.15">
      <c r="B67" s="89"/>
      <c r="C67" s="94"/>
      <c r="D67" s="18" t="s">
        <v>532</v>
      </c>
      <c r="E67" s="49" t="s">
        <v>423</v>
      </c>
      <c r="F67" s="48" t="s">
        <v>12</v>
      </c>
      <c r="G67" s="95"/>
      <c r="H67" s="27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</row>
    <row r="68" spans="2:23" ht="14" x14ac:dyDescent="0.15">
      <c r="B68" s="89"/>
      <c r="C68" s="94"/>
      <c r="D68" s="18" t="s">
        <v>533</v>
      </c>
      <c r="E68" s="49" t="s">
        <v>534</v>
      </c>
      <c r="F68" s="48" t="s">
        <v>12</v>
      </c>
      <c r="G68" s="95"/>
      <c r="H68" s="27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</row>
    <row r="69" spans="2:23" x14ac:dyDescent="0.15">
      <c r="B69" s="89"/>
      <c r="C69" s="94"/>
      <c r="D69" s="18"/>
      <c r="E69" s="49"/>
      <c r="F69" s="56"/>
      <c r="G69" s="95"/>
      <c r="H69" s="27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</row>
    <row r="70" spans="2:23" x14ac:dyDescent="0.15">
      <c r="B70" s="89"/>
      <c r="C70" s="94"/>
      <c r="D70" s="28"/>
      <c r="E70" s="49"/>
      <c r="F70" s="57"/>
      <c r="G70" s="95"/>
      <c r="H70" s="29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</row>
    <row r="71" spans="2:23" x14ac:dyDescent="0.15">
      <c r="B71" s="89"/>
      <c r="C71" s="94"/>
      <c r="D71" s="92"/>
      <c r="E71" s="20"/>
      <c r="F71" s="57"/>
      <c r="G71" s="95"/>
      <c r="H71" s="27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</row>
    <row r="72" spans="2:23" x14ac:dyDescent="0.15">
      <c r="B72" s="89"/>
      <c r="C72" s="94"/>
      <c r="D72" s="92"/>
      <c r="E72" s="20"/>
      <c r="F72" s="57"/>
      <c r="G72" s="95"/>
      <c r="H72" s="27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</row>
    <row r="73" spans="2:23" x14ac:dyDescent="0.15">
      <c r="B73" s="89"/>
      <c r="C73" s="94"/>
      <c r="D73" s="92"/>
      <c r="E73" s="18"/>
      <c r="F73" s="57"/>
      <c r="G73" s="95"/>
      <c r="H73" s="27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</row>
    <row r="74" spans="2:23" x14ac:dyDescent="0.15">
      <c r="B74" s="89"/>
      <c r="C74" s="94"/>
      <c r="D74" s="92"/>
      <c r="E74" s="21"/>
      <c r="F74" s="47"/>
      <c r="G74" s="95"/>
      <c r="H74" s="27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</row>
    <row r="75" spans="2:23" x14ac:dyDescent="0.15">
      <c r="B75" s="99"/>
      <c r="C75" s="99"/>
      <c r="D75" s="99"/>
      <c r="E75" s="99"/>
      <c r="F75" s="99"/>
      <c r="G75" s="99"/>
      <c r="H75" s="99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</row>
    <row r="76" spans="2:23" x14ac:dyDescent="0.15">
      <c r="B76"/>
      <c r="C76"/>
      <c r="D76"/>
      <c r="E76"/>
      <c r="F76"/>
      <c r="G76"/>
      <c r="H76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</row>
    <row r="77" spans="2:23" x14ac:dyDescent="0.15">
      <c r="B77"/>
      <c r="C77"/>
      <c r="D77"/>
      <c r="E77"/>
      <c r="F77"/>
      <c r="G77"/>
      <c r="H77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</row>
    <row r="78" spans="2:23" x14ac:dyDescent="0.15">
      <c r="B78"/>
      <c r="C78"/>
      <c r="D78"/>
      <c r="E78"/>
      <c r="F78"/>
      <c r="G78"/>
      <c r="H78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</row>
    <row r="79" spans="2:23" x14ac:dyDescent="0.15">
      <c r="B79"/>
      <c r="C79"/>
      <c r="D79"/>
      <c r="E79"/>
      <c r="F79"/>
      <c r="G79"/>
      <c r="H79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</row>
    <row r="80" spans="2:23" x14ac:dyDescent="0.15">
      <c r="B80"/>
      <c r="C80"/>
      <c r="D80"/>
      <c r="E80"/>
      <c r="F80"/>
      <c r="G80"/>
      <c r="H80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</row>
    <row r="81" spans="2:23" x14ac:dyDescent="0.15">
      <c r="B81"/>
      <c r="C81"/>
      <c r="D81"/>
      <c r="E81"/>
      <c r="F81"/>
      <c r="G81"/>
      <c r="H81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</row>
    <row r="82" spans="2:23" x14ac:dyDescent="0.15">
      <c r="B82"/>
      <c r="C82"/>
      <c r="D82"/>
      <c r="E82"/>
      <c r="F82"/>
      <c r="G82"/>
      <c r="H8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</row>
    <row r="83" spans="2:23" x14ac:dyDescent="0.15">
      <c r="B83"/>
      <c r="C83"/>
      <c r="D83"/>
      <c r="E83"/>
      <c r="F83"/>
      <c r="G83"/>
      <c r="H83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</row>
    <row r="84" spans="2:23" x14ac:dyDescent="0.15">
      <c r="B84"/>
      <c r="C84"/>
      <c r="D84"/>
      <c r="E84"/>
      <c r="F84"/>
      <c r="G84"/>
      <c r="H84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</row>
    <row r="85" spans="2:23" x14ac:dyDescent="0.15">
      <c r="B85"/>
      <c r="C85"/>
      <c r="D85"/>
      <c r="E85"/>
      <c r="F85"/>
      <c r="G85"/>
      <c r="H85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</row>
    <row r="86" spans="2:23" x14ac:dyDescent="0.15">
      <c r="B86"/>
      <c r="C86"/>
      <c r="D86"/>
      <c r="E86"/>
      <c r="F86"/>
      <c r="G86"/>
      <c r="H86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</row>
    <row r="87" spans="2:23" x14ac:dyDescent="0.15">
      <c r="B87"/>
      <c r="C87"/>
      <c r="D87"/>
      <c r="E87"/>
      <c r="F87"/>
      <c r="G87"/>
      <c r="H87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</row>
    <row r="88" spans="2:23" x14ac:dyDescent="0.15">
      <c r="B88"/>
      <c r="C88"/>
      <c r="D88"/>
      <c r="E88"/>
      <c r="F88"/>
      <c r="G88"/>
      <c r="H88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</row>
    <row r="89" spans="2:23" x14ac:dyDescent="0.15">
      <c r="B89"/>
      <c r="C89"/>
      <c r="D89"/>
      <c r="E89"/>
      <c r="F89"/>
      <c r="G89"/>
      <c r="H89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</row>
    <row r="90" spans="2:23" x14ac:dyDescent="0.15">
      <c r="B90"/>
      <c r="C90"/>
      <c r="D90"/>
      <c r="E90"/>
      <c r="F90"/>
      <c r="G90"/>
      <c r="H90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</row>
    <row r="91" spans="2:23" x14ac:dyDescent="0.15">
      <c r="B91"/>
      <c r="C91"/>
      <c r="D91"/>
      <c r="E91"/>
      <c r="F91"/>
      <c r="G91"/>
      <c r="H91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</row>
    <row r="92" spans="2:23" x14ac:dyDescent="0.15">
      <c r="B92"/>
      <c r="C92"/>
      <c r="D92"/>
      <c r="E92"/>
      <c r="F92"/>
      <c r="G92"/>
      <c r="H9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</row>
    <row r="93" spans="2:23" x14ac:dyDescent="0.15">
      <c r="B93"/>
      <c r="C93"/>
      <c r="D93"/>
      <c r="E93"/>
      <c r="F93"/>
      <c r="G93"/>
      <c r="H93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</row>
    <row r="94" spans="2:23" x14ac:dyDescent="0.15">
      <c r="B94"/>
      <c r="C94"/>
      <c r="D94"/>
      <c r="E94"/>
      <c r="F94"/>
      <c r="G94"/>
      <c r="H94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</row>
    <row r="95" spans="2:23" x14ac:dyDescent="0.15">
      <c r="B95"/>
      <c r="C95"/>
      <c r="D95"/>
      <c r="E95"/>
      <c r="F95"/>
      <c r="G95"/>
      <c r="H95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</row>
    <row r="96" spans="2:23" x14ac:dyDescent="0.15">
      <c r="B96"/>
      <c r="C96"/>
      <c r="D96"/>
      <c r="E96"/>
      <c r="F96"/>
      <c r="G96"/>
      <c r="H96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</row>
    <row r="97" spans="2:23" x14ac:dyDescent="0.15">
      <c r="B97"/>
      <c r="C97"/>
      <c r="D97"/>
      <c r="E97"/>
      <c r="F97"/>
      <c r="G97"/>
      <c r="H97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</row>
    <row r="98" spans="2:23" x14ac:dyDescent="0.15">
      <c r="B98"/>
      <c r="C98"/>
      <c r="D98"/>
      <c r="E98"/>
      <c r="F98"/>
      <c r="G98"/>
      <c r="H98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</row>
    <row r="99" spans="2:23" x14ac:dyDescent="0.15">
      <c r="B99"/>
      <c r="C99"/>
      <c r="D99"/>
      <c r="E99"/>
      <c r="F99"/>
      <c r="G99"/>
      <c r="H99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</row>
    <row r="100" spans="2:23" x14ac:dyDescent="0.15">
      <c r="B100"/>
      <c r="C100"/>
      <c r="D100"/>
      <c r="E100"/>
      <c r="F100"/>
      <c r="G100"/>
      <c r="H100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</row>
    <row r="101" spans="2:23" x14ac:dyDescent="0.15">
      <c r="B101"/>
      <c r="C101"/>
      <c r="D101"/>
      <c r="E101"/>
      <c r="F101"/>
      <c r="G101"/>
      <c r="H101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</row>
    <row r="102" spans="2:23" x14ac:dyDescent="0.15">
      <c r="B102"/>
      <c r="C102"/>
      <c r="D102"/>
      <c r="E102"/>
      <c r="F102"/>
      <c r="G102"/>
      <c r="H10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</row>
    <row r="103" spans="2:23" x14ac:dyDescent="0.15">
      <c r="B103"/>
      <c r="C103"/>
      <c r="D103"/>
      <c r="E103"/>
      <c r="F103"/>
      <c r="G103"/>
      <c r="H103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</row>
    <row r="104" spans="2:23" x14ac:dyDescent="0.15">
      <c r="B104"/>
      <c r="C104"/>
      <c r="D104"/>
      <c r="E104"/>
      <c r="F104"/>
      <c r="G104"/>
      <c r="H104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</row>
    <row r="105" spans="2:23" x14ac:dyDescent="0.15">
      <c r="B105"/>
      <c r="C105"/>
      <c r="D105"/>
      <c r="E105"/>
      <c r="F105"/>
      <c r="G105"/>
      <c r="H105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</row>
    <row r="106" spans="2:23" x14ac:dyDescent="0.15">
      <c r="B106"/>
      <c r="C106"/>
      <c r="D106"/>
      <c r="E106"/>
      <c r="F106"/>
      <c r="G106"/>
      <c r="H106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</row>
    <row r="107" spans="2:23" x14ac:dyDescent="0.15">
      <c r="B107"/>
      <c r="C107"/>
      <c r="D107"/>
      <c r="E107"/>
      <c r="F107"/>
      <c r="G107"/>
      <c r="H107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</row>
    <row r="108" spans="2:23" x14ac:dyDescent="0.15">
      <c r="B108"/>
      <c r="C108"/>
      <c r="D108"/>
      <c r="E108"/>
      <c r="F108"/>
      <c r="G108"/>
      <c r="H108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</row>
    <row r="109" spans="2:23" x14ac:dyDescent="0.15">
      <c r="B109"/>
      <c r="C109"/>
      <c r="D109"/>
      <c r="E109"/>
      <c r="F109"/>
      <c r="G109"/>
      <c r="H109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</row>
    <row r="110" spans="2:23" x14ac:dyDescent="0.15">
      <c r="B110"/>
      <c r="C110"/>
      <c r="D110"/>
      <c r="E110"/>
      <c r="F110"/>
      <c r="G110"/>
      <c r="H110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</row>
    <row r="111" spans="2:23" x14ac:dyDescent="0.15">
      <c r="B111"/>
      <c r="C111"/>
      <c r="D111"/>
      <c r="E111"/>
      <c r="F111"/>
      <c r="G111"/>
      <c r="H111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</row>
    <row r="112" spans="2:23" x14ac:dyDescent="0.15">
      <c r="B112"/>
      <c r="C112"/>
      <c r="D112"/>
      <c r="E112"/>
      <c r="F112"/>
      <c r="G112"/>
      <c r="H1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</row>
    <row r="113" spans="2:23" x14ac:dyDescent="0.15">
      <c r="B113"/>
      <c r="C113"/>
      <c r="D113"/>
      <c r="E113"/>
      <c r="F113"/>
      <c r="G113"/>
      <c r="H113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</row>
    <row r="114" spans="2:23" x14ac:dyDescent="0.15">
      <c r="B114"/>
      <c r="C114"/>
      <c r="D114"/>
      <c r="E114"/>
      <c r="F114"/>
      <c r="G114"/>
      <c r="H114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</row>
    <row r="115" spans="2:23" x14ac:dyDescent="0.15">
      <c r="B115"/>
      <c r="C115"/>
      <c r="D115"/>
      <c r="E115"/>
      <c r="F115"/>
      <c r="G115"/>
      <c r="H115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</row>
    <row r="116" spans="2:23" x14ac:dyDescent="0.15">
      <c r="B116"/>
      <c r="C116"/>
      <c r="D116"/>
      <c r="E116"/>
      <c r="F116"/>
      <c r="G116"/>
      <c r="H116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</row>
    <row r="117" spans="2:23" x14ac:dyDescent="0.15">
      <c r="B117"/>
      <c r="C117"/>
      <c r="D117"/>
      <c r="E117"/>
      <c r="F117"/>
      <c r="G117"/>
      <c r="H117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</row>
    <row r="118" spans="2:23" x14ac:dyDescent="0.15">
      <c r="B118"/>
      <c r="C118"/>
      <c r="D118"/>
      <c r="E118"/>
      <c r="F118"/>
      <c r="G118"/>
      <c r="H118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</row>
    <row r="119" spans="2:23" x14ac:dyDescent="0.15">
      <c r="B119"/>
      <c r="C119"/>
      <c r="D119"/>
      <c r="E119"/>
      <c r="F119"/>
      <c r="G119"/>
      <c r="H119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</row>
    <row r="120" spans="2:23" x14ac:dyDescent="0.15">
      <c r="B120"/>
      <c r="C120"/>
      <c r="D120"/>
      <c r="E120"/>
      <c r="F120"/>
      <c r="G120"/>
      <c r="H120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</row>
    <row r="121" spans="2:23" x14ac:dyDescent="0.15">
      <c r="B121"/>
      <c r="C121"/>
      <c r="D121"/>
      <c r="E121"/>
      <c r="F121"/>
      <c r="G121"/>
      <c r="H121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</row>
    <row r="122" spans="2:23" x14ac:dyDescent="0.15">
      <c r="B122"/>
      <c r="C122"/>
      <c r="D122"/>
      <c r="E122"/>
      <c r="F122"/>
      <c r="G122"/>
      <c r="H12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</row>
    <row r="123" spans="2:23" x14ac:dyDescent="0.15">
      <c r="B123"/>
      <c r="C123"/>
      <c r="D123"/>
      <c r="E123"/>
      <c r="F123"/>
      <c r="G123"/>
      <c r="H123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</row>
    <row r="124" spans="2:23" x14ac:dyDescent="0.15">
      <c r="B124"/>
      <c r="C124"/>
      <c r="D124"/>
      <c r="E124"/>
      <c r="F124"/>
      <c r="G124"/>
      <c r="H124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</row>
    <row r="125" spans="2:23" x14ac:dyDescent="0.15">
      <c r="B125"/>
      <c r="C125"/>
      <c r="D125"/>
      <c r="E125"/>
      <c r="F125"/>
      <c r="G125"/>
      <c r="H125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</row>
    <row r="126" spans="2:23" x14ac:dyDescent="0.15">
      <c r="B126"/>
      <c r="C126"/>
      <c r="D126"/>
      <c r="E126"/>
      <c r="F126"/>
      <c r="G126"/>
      <c r="H126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</row>
    <row r="127" spans="2:23" x14ac:dyDescent="0.15">
      <c r="B127"/>
      <c r="C127"/>
      <c r="D127"/>
      <c r="E127"/>
      <c r="F127"/>
      <c r="G127"/>
      <c r="H127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</row>
    <row r="128" spans="2:23" x14ac:dyDescent="0.15">
      <c r="B128"/>
      <c r="C128"/>
      <c r="D128"/>
      <c r="E128"/>
      <c r="F128"/>
      <c r="G128"/>
      <c r="H128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</row>
    <row r="129" spans="2:23" x14ac:dyDescent="0.15">
      <c r="B129"/>
      <c r="C129"/>
      <c r="D129"/>
      <c r="E129"/>
      <c r="F129"/>
      <c r="G129"/>
      <c r="H129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</row>
    <row r="130" spans="2:23" x14ac:dyDescent="0.15">
      <c r="B130"/>
      <c r="C130"/>
      <c r="D130"/>
      <c r="E130"/>
      <c r="F130"/>
      <c r="G130"/>
      <c r="H130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</row>
    <row r="131" spans="2:23" x14ac:dyDescent="0.15">
      <c r="B131"/>
      <c r="C131"/>
      <c r="D131"/>
      <c r="E131"/>
      <c r="F131"/>
      <c r="G131"/>
      <c r="H131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</row>
    <row r="132" spans="2:23" x14ac:dyDescent="0.15">
      <c r="B132"/>
      <c r="C132"/>
      <c r="D132"/>
      <c r="E132"/>
      <c r="F132"/>
      <c r="G132"/>
      <c r="H13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</row>
    <row r="133" spans="2:23" x14ac:dyDescent="0.15">
      <c r="B133"/>
      <c r="C133"/>
      <c r="D133"/>
      <c r="E133"/>
      <c r="F133"/>
      <c r="G133"/>
      <c r="H133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</row>
    <row r="134" spans="2:23" x14ac:dyDescent="0.15">
      <c r="B134"/>
      <c r="C134"/>
      <c r="D134"/>
      <c r="E134"/>
      <c r="F134"/>
      <c r="G134"/>
      <c r="H134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</row>
    <row r="135" spans="2:23" x14ac:dyDescent="0.15">
      <c r="B135"/>
      <c r="C135"/>
      <c r="D135"/>
      <c r="E135"/>
      <c r="F135"/>
      <c r="G135"/>
      <c r="H135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</row>
    <row r="136" spans="2:23" x14ac:dyDescent="0.15">
      <c r="B136"/>
      <c r="C136"/>
      <c r="D136"/>
      <c r="E136"/>
      <c r="F136"/>
      <c r="G136"/>
      <c r="H136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</row>
    <row r="137" spans="2:23" x14ac:dyDescent="0.15">
      <c r="B137"/>
      <c r="C137"/>
      <c r="D137"/>
      <c r="E137"/>
      <c r="F137"/>
      <c r="G137"/>
      <c r="H137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</row>
    <row r="138" spans="2:23" x14ac:dyDescent="0.15">
      <c r="B138"/>
      <c r="C138"/>
      <c r="D138"/>
      <c r="E138"/>
      <c r="F138"/>
      <c r="G138"/>
      <c r="H138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</row>
    <row r="139" spans="2:23" x14ac:dyDescent="0.15">
      <c r="B139"/>
      <c r="C139"/>
      <c r="D139"/>
      <c r="E139"/>
      <c r="F139"/>
      <c r="G139"/>
      <c r="H139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</row>
    <row r="140" spans="2:23" x14ac:dyDescent="0.15">
      <c r="B140"/>
      <c r="C140"/>
      <c r="D140"/>
      <c r="E140"/>
      <c r="F140"/>
      <c r="G140"/>
      <c r="H140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</row>
    <row r="141" spans="2:23" x14ac:dyDescent="0.15">
      <c r="B141"/>
      <c r="C141"/>
      <c r="D141"/>
      <c r="E141"/>
      <c r="F141"/>
      <c r="G141"/>
      <c r="H141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</row>
    <row r="142" spans="2:23" x14ac:dyDescent="0.15">
      <c r="B142"/>
      <c r="C142"/>
      <c r="D142"/>
      <c r="E142"/>
      <c r="F142"/>
      <c r="G142"/>
      <c r="H14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</row>
    <row r="143" spans="2:23" x14ac:dyDescent="0.15">
      <c r="B143"/>
      <c r="C143"/>
      <c r="D143"/>
      <c r="E143"/>
      <c r="F143"/>
      <c r="G143"/>
      <c r="H143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</row>
    <row r="144" spans="2:23" x14ac:dyDescent="0.15">
      <c r="B144"/>
      <c r="C144"/>
      <c r="D144"/>
      <c r="E144"/>
      <c r="F144"/>
      <c r="G144"/>
      <c r="H144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</row>
    <row r="145" spans="2:23" x14ac:dyDescent="0.15">
      <c r="B145"/>
      <c r="C145"/>
      <c r="D145"/>
      <c r="E145"/>
      <c r="F145"/>
      <c r="G145"/>
      <c r="H145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</row>
    <row r="146" spans="2:23" x14ac:dyDescent="0.15">
      <c r="B146"/>
      <c r="C146"/>
      <c r="D146"/>
      <c r="E146"/>
      <c r="F146"/>
      <c r="G146"/>
      <c r="H146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</row>
    <row r="147" spans="2:23" x14ac:dyDescent="0.15">
      <c r="B147"/>
      <c r="C147"/>
      <c r="D147"/>
      <c r="E147"/>
      <c r="F147"/>
      <c r="G147"/>
      <c r="H147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</row>
    <row r="148" spans="2:23" x14ac:dyDescent="0.15">
      <c r="B148"/>
      <c r="C148"/>
      <c r="D148"/>
      <c r="E148"/>
      <c r="F148"/>
      <c r="G148"/>
      <c r="H148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</row>
    <row r="149" spans="2:23" x14ac:dyDescent="0.15">
      <c r="B149"/>
      <c r="C149"/>
      <c r="D149"/>
      <c r="E149"/>
      <c r="F149"/>
      <c r="G149"/>
      <c r="H149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</row>
    <row r="150" spans="2:23" x14ac:dyDescent="0.15">
      <c r="B150"/>
      <c r="C150"/>
      <c r="D150"/>
      <c r="E150"/>
      <c r="F150"/>
      <c r="G150"/>
      <c r="H150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</row>
    <row r="151" spans="2:23" x14ac:dyDescent="0.15">
      <c r="B151"/>
      <c r="C151"/>
      <c r="D151"/>
      <c r="E151"/>
      <c r="F151"/>
      <c r="G151"/>
      <c r="H151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</row>
    <row r="152" spans="2:23" x14ac:dyDescent="0.15">
      <c r="B152"/>
      <c r="C152"/>
      <c r="D152"/>
      <c r="E152"/>
      <c r="F152"/>
      <c r="G152"/>
      <c r="H15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</row>
    <row r="153" spans="2:23" x14ac:dyDescent="0.15">
      <c r="B153"/>
      <c r="C153"/>
      <c r="D153"/>
      <c r="E153"/>
      <c r="F153"/>
      <c r="G153"/>
      <c r="H153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</row>
    <row r="154" spans="2:23" x14ac:dyDescent="0.15">
      <c r="B154"/>
      <c r="C154"/>
      <c r="D154"/>
      <c r="E154"/>
      <c r="F154"/>
      <c r="G154"/>
      <c r="H154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</row>
    <row r="155" spans="2:23" x14ac:dyDescent="0.15">
      <c r="B155"/>
      <c r="C155"/>
      <c r="D155"/>
      <c r="E155"/>
      <c r="F155"/>
      <c r="G155"/>
      <c r="H155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</row>
    <row r="156" spans="2:23" x14ac:dyDescent="0.15">
      <c r="B156"/>
      <c r="C156"/>
      <c r="D156"/>
      <c r="E156"/>
      <c r="F156"/>
      <c r="G156"/>
      <c r="H156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</row>
    <row r="157" spans="2:23" x14ac:dyDescent="0.15">
      <c r="B157"/>
      <c r="C157"/>
      <c r="D157"/>
      <c r="E157"/>
      <c r="F157"/>
      <c r="G157"/>
      <c r="H157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</row>
    <row r="158" spans="2:23" x14ac:dyDescent="0.15">
      <c r="B158"/>
      <c r="C158"/>
      <c r="D158"/>
      <c r="E158"/>
      <c r="F158"/>
      <c r="G158"/>
      <c r="H158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</row>
    <row r="159" spans="2:23" x14ac:dyDescent="0.15">
      <c r="B159"/>
      <c r="C159"/>
      <c r="D159"/>
      <c r="E159"/>
      <c r="F159"/>
      <c r="G159"/>
      <c r="H159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</row>
    <row r="160" spans="2:23" x14ac:dyDescent="0.15">
      <c r="B160"/>
      <c r="C160"/>
      <c r="D160"/>
      <c r="E160"/>
      <c r="F160"/>
      <c r="G160"/>
      <c r="H160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</row>
    <row r="161" spans="2:23" x14ac:dyDescent="0.15">
      <c r="B161"/>
      <c r="C161"/>
      <c r="D161"/>
      <c r="E161"/>
      <c r="F161"/>
      <c r="G161"/>
      <c r="H161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</row>
    <row r="162" spans="2:23" x14ac:dyDescent="0.15">
      <c r="B162"/>
      <c r="C162"/>
      <c r="D162"/>
      <c r="E162"/>
      <c r="F162"/>
      <c r="G162"/>
      <c r="H16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</row>
    <row r="163" spans="2:23" x14ac:dyDescent="0.15">
      <c r="B163"/>
      <c r="C163"/>
      <c r="D163"/>
      <c r="E163"/>
      <c r="F163"/>
      <c r="G163"/>
      <c r="H163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</row>
    <row r="164" spans="2:23" x14ac:dyDescent="0.15">
      <c r="B164"/>
      <c r="C164"/>
      <c r="D164"/>
      <c r="E164"/>
      <c r="F164"/>
      <c r="G164"/>
      <c r="H164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</row>
    <row r="165" spans="2:23" x14ac:dyDescent="0.15">
      <c r="B165"/>
      <c r="C165"/>
      <c r="D165"/>
      <c r="E165"/>
      <c r="F165"/>
      <c r="G165"/>
      <c r="H165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</row>
    <row r="166" spans="2:23" x14ac:dyDescent="0.15">
      <c r="B166"/>
      <c r="C166"/>
      <c r="D166"/>
      <c r="E166"/>
      <c r="F166"/>
      <c r="G166"/>
      <c r="H166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</row>
    <row r="167" spans="2:23" x14ac:dyDescent="0.15">
      <c r="B167"/>
      <c r="C167"/>
      <c r="D167"/>
      <c r="E167"/>
      <c r="F167"/>
      <c r="G167"/>
      <c r="H167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</row>
    <row r="168" spans="2:23" x14ac:dyDescent="0.15">
      <c r="B168"/>
      <c r="C168"/>
      <c r="D168"/>
      <c r="E168"/>
      <c r="F168"/>
      <c r="G168"/>
      <c r="H168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</row>
    <row r="169" spans="2:23" x14ac:dyDescent="0.15">
      <c r="B169"/>
      <c r="C169"/>
      <c r="D169"/>
      <c r="E169"/>
      <c r="F169"/>
      <c r="G169"/>
      <c r="H169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</row>
    <row r="170" spans="2:23" x14ac:dyDescent="0.15">
      <c r="B170"/>
      <c r="C170"/>
      <c r="D170"/>
      <c r="E170"/>
      <c r="F170"/>
      <c r="G170"/>
      <c r="H170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</row>
    <row r="171" spans="2:23" x14ac:dyDescent="0.15">
      <c r="B171"/>
      <c r="C171"/>
      <c r="D171"/>
      <c r="E171"/>
      <c r="F171"/>
      <c r="G171"/>
      <c r="H171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</row>
    <row r="172" spans="2:23" x14ac:dyDescent="0.15">
      <c r="B172"/>
      <c r="C172"/>
      <c r="D172"/>
      <c r="E172"/>
      <c r="F172"/>
      <c r="G172"/>
      <c r="H17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</row>
    <row r="173" spans="2:23" x14ac:dyDescent="0.15">
      <c r="B173"/>
      <c r="C173"/>
      <c r="D173"/>
      <c r="E173"/>
      <c r="F173"/>
      <c r="G173"/>
      <c r="H173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</row>
    <row r="174" spans="2:23" x14ac:dyDescent="0.15">
      <c r="B174"/>
      <c r="C174"/>
      <c r="D174"/>
      <c r="E174"/>
      <c r="F174"/>
      <c r="G174"/>
      <c r="H174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</row>
    <row r="175" spans="2:23" x14ac:dyDescent="0.15">
      <c r="B175"/>
      <c r="C175"/>
      <c r="D175"/>
      <c r="E175"/>
      <c r="F175"/>
      <c r="G175"/>
      <c r="H175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</row>
    <row r="176" spans="2:23" x14ac:dyDescent="0.15">
      <c r="B176"/>
      <c r="C176"/>
      <c r="D176"/>
      <c r="E176"/>
      <c r="F176"/>
      <c r="G176"/>
      <c r="H176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</row>
    <row r="177" spans="2:23" x14ac:dyDescent="0.15">
      <c r="B177"/>
      <c r="C177"/>
      <c r="D177"/>
      <c r="E177"/>
      <c r="F177"/>
      <c r="G177"/>
      <c r="H177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</row>
    <row r="178" spans="2:23" x14ac:dyDescent="0.15">
      <c r="B178"/>
      <c r="C178"/>
      <c r="D178"/>
      <c r="E178"/>
      <c r="F178"/>
      <c r="G178"/>
      <c r="H178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</row>
    <row r="179" spans="2:23" x14ac:dyDescent="0.15">
      <c r="B179"/>
      <c r="C179"/>
      <c r="D179"/>
      <c r="E179"/>
      <c r="F179"/>
      <c r="G179"/>
      <c r="H179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</row>
    <row r="180" spans="2:23" x14ac:dyDescent="0.15">
      <c r="B180"/>
      <c r="C180"/>
      <c r="D180"/>
      <c r="E180"/>
      <c r="F180"/>
      <c r="G180"/>
      <c r="H180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</row>
    <row r="181" spans="2:23" x14ac:dyDescent="0.15">
      <c r="B181"/>
      <c r="C181"/>
      <c r="D181"/>
      <c r="E181"/>
      <c r="F181"/>
      <c r="G181"/>
      <c r="H181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</row>
    <row r="182" spans="2:23" x14ac:dyDescent="0.15">
      <c r="B182"/>
      <c r="C182"/>
      <c r="D182"/>
      <c r="E182"/>
      <c r="F182"/>
      <c r="G182"/>
      <c r="H18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</row>
    <row r="183" spans="2:23" x14ac:dyDescent="0.15">
      <c r="B183"/>
      <c r="C183"/>
      <c r="D183"/>
      <c r="E183"/>
      <c r="F183"/>
      <c r="G183"/>
      <c r="H183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</row>
    <row r="184" spans="2:23" x14ac:dyDescent="0.15">
      <c r="B184"/>
      <c r="C184"/>
      <c r="D184"/>
      <c r="E184"/>
      <c r="F184"/>
      <c r="G184"/>
      <c r="H184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</row>
    <row r="185" spans="2:23" x14ac:dyDescent="0.15">
      <c r="B185"/>
      <c r="C185"/>
      <c r="D185"/>
      <c r="E185"/>
      <c r="F185"/>
      <c r="G185"/>
      <c r="H185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</row>
    <row r="186" spans="2:23" x14ac:dyDescent="0.15">
      <c r="B186"/>
      <c r="C186"/>
      <c r="D186"/>
      <c r="E186"/>
      <c r="F186"/>
      <c r="G186"/>
      <c r="H186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</row>
    <row r="187" spans="2:23" x14ac:dyDescent="0.15">
      <c r="B187"/>
      <c r="C187"/>
      <c r="D187"/>
      <c r="E187"/>
      <c r="F187"/>
      <c r="G187"/>
      <c r="H187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</row>
    <row r="188" spans="2:23" x14ac:dyDescent="0.15">
      <c r="B188"/>
      <c r="C188"/>
      <c r="D188"/>
      <c r="E188"/>
      <c r="F188"/>
      <c r="G188"/>
      <c r="H188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</row>
    <row r="189" spans="2:23" x14ac:dyDescent="0.15">
      <c r="B189"/>
      <c r="C189"/>
      <c r="D189"/>
      <c r="E189"/>
      <c r="F189"/>
      <c r="G189"/>
      <c r="H189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</row>
    <row r="190" spans="2:23" x14ac:dyDescent="0.15">
      <c r="B190"/>
      <c r="C190"/>
      <c r="D190"/>
      <c r="E190"/>
      <c r="F190"/>
      <c r="G190"/>
      <c r="H190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</row>
    <row r="191" spans="2:23" x14ac:dyDescent="0.15">
      <c r="B191"/>
      <c r="C191"/>
      <c r="D191"/>
      <c r="E191"/>
      <c r="F191"/>
      <c r="G191"/>
      <c r="H191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</row>
    <row r="192" spans="2:23" x14ac:dyDescent="0.15">
      <c r="B192"/>
      <c r="C192"/>
      <c r="D192"/>
      <c r="E192"/>
      <c r="F192"/>
      <c r="G192"/>
      <c r="H19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</row>
    <row r="193" spans="2:23" x14ac:dyDescent="0.15">
      <c r="B193"/>
      <c r="C193"/>
      <c r="D193"/>
      <c r="E193"/>
      <c r="F193"/>
      <c r="G193"/>
      <c r="H193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</row>
    <row r="194" spans="2:23" x14ac:dyDescent="0.15">
      <c r="B194"/>
      <c r="C194"/>
      <c r="D194"/>
      <c r="E194"/>
      <c r="F194"/>
      <c r="G194"/>
      <c r="H194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</row>
    <row r="195" spans="2:23" x14ac:dyDescent="0.15">
      <c r="B195"/>
      <c r="C195"/>
      <c r="D195"/>
      <c r="E195"/>
      <c r="F195"/>
      <c r="G195"/>
      <c r="H195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</row>
    <row r="196" spans="2:23" x14ac:dyDescent="0.15">
      <c r="B196"/>
      <c r="C196"/>
      <c r="D196"/>
      <c r="E196"/>
      <c r="F196"/>
      <c r="G196"/>
      <c r="H196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</row>
    <row r="197" spans="2:23" x14ac:dyDescent="0.15">
      <c r="B197"/>
      <c r="C197"/>
      <c r="D197"/>
      <c r="E197"/>
      <c r="F197"/>
      <c r="G197"/>
      <c r="H197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</row>
    <row r="198" spans="2:23" x14ac:dyDescent="0.15">
      <c r="B198"/>
      <c r="C198"/>
      <c r="D198"/>
      <c r="E198"/>
      <c r="F198"/>
      <c r="G198"/>
      <c r="H198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</row>
    <row r="199" spans="2:23" x14ac:dyDescent="0.15">
      <c r="B199"/>
      <c r="C199"/>
      <c r="D199"/>
      <c r="E199"/>
      <c r="F199"/>
      <c r="G199"/>
      <c r="H199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</row>
    <row r="200" spans="2:23" x14ac:dyDescent="0.15">
      <c r="B200"/>
      <c r="C200"/>
      <c r="D200"/>
      <c r="E200"/>
      <c r="F200"/>
      <c r="G200"/>
      <c r="H200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</row>
    <row r="201" spans="2:23" x14ac:dyDescent="0.15">
      <c r="B201"/>
      <c r="C201"/>
      <c r="D201"/>
      <c r="E201"/>
      <c r="F201"/>
      <c r="G201"/>
      <c r="H201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</row>
    <row r="202" spans="2:23" x14ac:dyDescent="0.15">
      <c r="B202"/>
      <c r="C202"/>
      <c r="D202"/>
      <c r="E202"/>
      <c r="F202"/>
      <c r="G202"/>
      <c r="H20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</row>
    <row r="203" spans="2:23" x14ac:dyDescent="0.15">
      <c r="B203"/>
      <c r="C203"/>
      <c r="D203"/>
      <c r="E203"/>
      <c r="F203"/>
      <c r="G203"/>
      <c r="H203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</row>
    <row r="204" spans="2:23" x14ac:dyDescent="0.15">
      <c r="B204"/>
      <c r="C204"/>
      <c r="D204"/>
      <c r="E204"/>
      <c r="F204"/>
      <c r="G204"/>
      <c r="H204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</row>
    <row r="205" spans="2:23" x14ac:dyDescent="0.15">
      <c r="B205"/>
      <c r="C205"/>
      <c r="D205"/>
      <c r="E205"/>
      <c r="F205"/>
      <c r="G205"/>
      <c r="H205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</row>
    <row r="206" spans="2:23" x14ac:dyDescent="0.15">
      <c r="B206"/>
      <c r="C206"/>
      <c r="D206"/>
      <c r="E206"/>
      <c r="F206"/>
      <c r="G206"/>
      <c r="H206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</row>
    <row r="207" spans="2:23" x14ac:dyDescent="0.15">
      <c r="B207"/>
      <c r="C207"/>
      <c r="D207"/>
      <c r="E207"/>
      <c r="F207"/>
      <c r="G207"/>
      <c r="H207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</row>
    <row r="208" spans="2:23" x14ac:dyDescent="0.15">
      <c r="B208"/>
      <c r="C208"/>
      <c r="D208"/>
      <c r="E208"/>
      <c r="F208"/>
      <c r="G208"/>
      <c r="H208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</row>
    <row r="209" spans="2:23" x14ac:dyDescent="0.15">
      <c r="B209"/>
      <c r="C209"/>
      <c r="D209"/>
      <c r="E209"/>
      <c r="F209"/>
      <c r="G209"/>
      <c r="H209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</row>
    <row r="210" spans="2:23" x14ac:dyDescent="0.15">
      <c r="B210"/>
      <c r="C210"/>
      <c r="D210"/>
      <c r="E210"/>
      <c r="F210"/>
      <c r="G210"/>
      <c r="H210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</row>
    <row r="211" spans="2:23" x14ac:dyDescent="0.15">
      <c r="B211"/>
      <c r="C211"/>
      <c r="D211"/>
      <c r="E211"/>
      <c r="F211"/>
      <c r="G211"/>
      <c r="H211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</row>
    <row r="212" spans="2:23" x14ac:dyDescent="0.15">
      <c r="B212"/>
      <c r="C212"/>
      <c r="D212"/>
      <c r="E212"/>
      <c r="F212"/>
      <c r="G212"/>
      <c r="H2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</row>
    <row r="213" spans="2:23" x14ac:dyDescent="0.15">
      <c r="B213"/>
      <c r="C213"/>
      <c r="D213"/>
      <c r="E213"/>
      <c r="F213"/>
      <c r="G213"/>
      <c r="H213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</row>
    <row r="214" spans="2:23" x14ac:dyDescent="0.15">
      <c r="B214"/>
      <c r="C214"/>
      <c r="D214"/>
      <c r="E214"/>
      <c r="F214"/>
      <c r="G214"/>
      <c r="H214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</row>
    <row r="215" spans="2:23" x14ac:dyDescent="0.15">
      <c r="B215"/>
      <c r="C215"/>
      <c r="D215"/>
      <c r="E215"/>
      <c r="F215"/>
      <c r="G215"/>
      <c r="H215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</row>
    <row r="216" spans="2:23" x14ac:dyDescent="0.15">
      <c r="B216"/>
      <c r="C216"/>
      <c r="D216"/>
      <c r="E216"/>
      <c r="F216"/>
      <c r="G216"/>
      <c r="H216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</row>
    <row r="217" spans="2:23" x14ac:dyDescent="0.15">
      <c r="B217"/>
      <c r="C217"/>
      <c r="D217"/>
      <c r="E217"/>
      <c r="F217"/>
      <c r="G217"/>
      <c r="H217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</row>
    <row r="218" spans="2:23" x14ac:dyDescent="0.15">
      <c r="B218"/>
      <c r="C218"/>
      <c r="D218"/>
      <c r="E218"/>
      <c r="F218"/>
      <c r="G218"/>
      <c r="H218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</row>
    <row r="219" spans="2:23" x14ac:dyDescent="0.15">
      <c r="B219"/>
      <c r="C219"/>
      <c r="D219"/>
      <c r="E219"/>
      <c r="F219"/>
      <c r="G219"/>
      <c r="H219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</row>
    <row r="220" spans="2:23" x14ac:dyDescent="0.15">
      <c r="B220"/>
      <c r="C220"/>
      <c r="D220"/>
      <c r="E220"/>
      <c r="F220"/>
      <c r="G220"/>
      <c r="H220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</row>
    <row r="221" spans="2:23" x14ac:dyDescent="0.15">
      <c r="B221"/>
      <c r="C221"/>
      <c r="D221"/>
      <c r="E221"/>
      <c r="F221"/>
      <c r="G221"/>
      <c r="H221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</row>
    <row r="222" spans="2:23" x14ac:dyDescent="0.15">
      <c r="B222"/>
      <c r="C222"/>
      <c r="D222"/>
      <c r="E222"/>
      <c r="F222"/>
      <c r="G222"/>
      <c r="H22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</row>
    <row r="223" spans="2:23" x14ac:dyDescent="0.15">
      <c r="B223"/>
      <c r="C223"/>
      <c r="D223"/>
      <c r="E223"/>
      <c r="F223"/>
      <c r="G223"/>
      <c r="H223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</row>
    <row r="224" spans="2:23" x14ac:dyDescent="0.15">
      <c r="B224"/>
      <c r="C224"/>
      <c r="D224"/>
      <c r="E224"/>
      <c r="F224"/>
      <c r="G224"/>
      <c r="H224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</row>
    <row r="225" spans="2:23" x14ac:dyDescent="0.15">
      <c r="B225"/>
      <c r="C225"/>
      <c r="D225"/>
      <c r="E225"/>
      <c r="F225"/>
      <c r="G225"/>
      <c r="H225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</row>
    <row r="226" spans="2:23" x14ac:dyDescent="0.15">
      <c r="B226"/>
      <c r="C226"/>
      <c r="D226"/>
      <c r="E226"/>
      <c r="F226"/>
      <c r="G226"/>
      <c r="H226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</row>
    <row r="227" spans="2:23" x14ac:dyDescent="0.15">
      <c r="B227"/>
      <c r="C227"/>
      <c r="D227"/>
      <c r="E227"/>
      <c r="F227"/>
      <c r="G227"/>
      <c r="H227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</row>
    <row r="228" spans="2:23" x14ac:dyDescent="0.15">
      <c r="B228"/>
      <c r="C228"/>
      <c r="D228"/>
      <c r="E228"/>
      <c r="F228"/>
      <c r="G228"/>
      <c r="H228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</row>
    <row r="229" spans="2:23" x14ac:dyDescent="0.15">
      <c r="B229"/>
      <c r="C229"/>
      <c r="D229"/>
      <c r="E229"/>
      <c r="F229"/>
      <c r="G229"/>
      <c r="H229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</row>
    <row r="230" spans="2:23" x14ac:dyDescent="0.15">
      <c r="B230"/>
      <c r="C230"/>
      <c r="D230"/>
      <c r="E230"/>
      <c r="F230"/>
      <c r="G230"/>
      <c r="H230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</row>
    <row r="231" spans="2:23" x14ac:dyDescent="0.15">
      <c r="B231"/>
      <c r="C231"/>
      <c r="D231"/>
      <c r="E231"/>
      <c r="F231"/>
      <c r="G231"/>
      <c r="H231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</row>
    <row r="232" spans="2:23" x14ac:dyDescent="0.15">
      <c r="B232"/>
      <c r="C232"/>
      <c r="D232"/>
      <c r="E232"/>
      <c r="F232"/>
      <c r="G232"/>
      <c r="H23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</row>
    <row r="233" spans="2:23" x14ac:dyDescent="0.15">
      <c r="B233"/>
      <c r="C233"/>
      <c r="D233"/>
      <c r="E233"/>
      <c r="F233"/>
      <c r="G233"/>
      <c r="H233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</row>
    <row r="234" spans="2:23" x14ac:dyDescent="0.15">
      <c r="B234"/>
      <c r="C234"/>
      <c r="D234"/>
      <c r="E234"/>
      <c r="F234"/>
      <c r="G234"/>
      <c r="H234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</row>
    <row r="235" spans="2:23" x14ac:dyDescent="0.15">
      <c r="B235"/>
      <c r="C235"/>
      <c r="D235"/>
      <c r="E235"/>
      <c r="F235"/>
      <c r="G235"/>
      <c r="H235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</row>
    <row r="236" spans="2:23" x14ac:dyDescent="0.15">
      <c r="B236"/>
      <c r="C236"/>
      <c r="D236"/>
      <c r="E236"/>
      <c r="F236"/>
      <c r="G236"/>
      <c r="H236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</row>
    <row r="237" spans="2:23" x14ac:dyDescent="0.15">
      <c r="B237"/>
      <c r="C237"/>
      <c r="D237"/>
      <c r="E237"/>
      <c r="F237"/>
      <c r="G237"/>
      <c r="H237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</row>
    <row r="238" spans="2:23" x14ac:dyDescent="0.15">
      <c r="B238"/>
      <c r="C238"/>
      <c r="D238"/>
      <c r="E238"/>
      <c r="F238"/>
      <c r="G238"/>
      <c r="H238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</row>
    <row r="239" spans="2:23" x14ac:dyDescent="0.15">
      <c r="B239"/>
      <c r="C239"/>
      <c r="D239"/>
      <c r="E239"/>
      <c r="F239"/>
      <c r="G239"/>
      <c r="H239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</row>
    <row r="240" spans="2:23" x14ac:dyDescent="0.15">
      <c r="B240"/>
      <c r="C240"/>
      <c r="D240"/>
      <c r="E240"/>
      <c r="F240"/>
      <c r="G240"/>
      <c r="H240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</row>
    <row r="241" spans="2:23" x14ac:dyDescent="0.15">
      <c r="B241"/>
      <c r="C241"/>
      <c r="D241"/>
      <c r="E241"/>
      <c r="F241"/>
      <c r="G241"/>
      <c r="H241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</row>
    <row r="242" spans="2:23" x14ac:dyDescent="0.15">
      <c r="B242"/>
      <c r="C242"/>
      <c r="D242"/>
      <c r="E242"/>
      <c r="F242"/>
      <c r="G242"/>
      <c r="H24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</row>
    <row r="243" spans="2:23" x14ac:dyDescent="0.15">
      <c r="B243"/>
      <c r="C243"/>
      <c r="D243"/>
      <c r="E243"/>
      <c r="F243"/>
      <c r="G243"/>
      <c r="H243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</row>
    <row r="244" spans="2:23" x14ac:dyDescent="0.15">
      <c r="B244"/>
      <c r="C244"/>
      <c r="D244"/>
      <c r="E244"/>
      <c r="F244"/>
      <c r="G244"/>
      <c r="H244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</row>
    <row r="245" spans="2:23" x14ac:dyDescent="0.15">
      <c r="B245"/>
      <c r="C245"/>
      <c r="D245"/>
      <c r="E245"/>
      <c r="F245"/>
      <c r="G245"/>
      <c r="H245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</row>
    <row r="246" spans="2:23" x14ac:dyDescent="0.15">
      <c r="B246"/>
      <c r="C246"/>
      <c r="D246"/>
      <c r="E246"/>
      <c r="F246"/>
      <c r="G246"/>
      <c r="H246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</row>
    <row r="247" spans="2:23" x14ac:dyDescent="0.15">
      <c r="B247"/>
      <c r="C247"/>
      <c r="D247"/>
      <c r="E247"/>
      <c r="F247"/>
      <c r="G247"/>
      <c r="H247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</row>
    <row r="248" spans="2:23" x14ac:dyDescent="0.15">
      <c r="B248"/>
      <c r="C248"/>
      <c r="D248"/>
      <c r="E248"/>
      <c r="F248"/>
      <c r="G248"/>
      <c r="H248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</row>
    <row r="249" spans="2:23" x14ac:dyDescent="0.15">
      <c r="B249"/>
      <c r="C249"/>
      <c r="D249"/>
      <c r="E249"/>
      <c r="F249"/>
      <c r="G249"/>
      <c r="H249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</row>
    <row r="250" spans="2:23" x14ac:dyDescent="0.15">
      <c r="B250"/>
      <c r="C250"/>
      <c r="D250"/>
      <c r="E250"/>
      <c r="F250"/>
      <c r="G250"/>
      <c r="H250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</row>
    <row r="251" spans="2:23" x14ac:dyDescent="0.15">
      <c r="B251"/>
      <c r="C251"/>
      <c r="D251"/>
      <c r="E251"/>
      <c r="F251"/>
      <c r="G251"/>
      <c r="H251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</row>
    <row r="252" spans="2:23" x14ac:dyDescent="0.15">
      <c r="B252"/>
      <c r="C252"/>
      <c r="D252"/>
      <c r="E252"/>
      <c r="F252"/>
      <c r="G252"/>
      <c r="H25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</row>
    <row r="253" spans="2:23" x14ac:dyDescent="0.15">
      <c r="B253"/>
      <c r="C253"/>
      <c r="D253"/>
      <c r="E253"/>
      <c r="F253"/>
      <c r="G253"/>
      <c r="H253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</row>
    <row r="254" spans="2:23" x14ac:dyDescent="0.15">
      <c r="B254"/>
      <c r="C254"/>
      <c r="D254"/>
      <c r="E254"/>
      <c r="F254"/>
      <c r="G254"/>
      <c r="H254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</row>
    <row r="255" spans="2:23" x14ac:dyDescent="0.15">
      <c r="B255"/>
      <c r="C255"/>
      <c r="D255"/>
      <c r="E255"/>
      <c r="F255"/>
      <c r="G255"/>
      <c r="H255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</row>
    <row r="256" spans="2:23" x14ac:dyDescent="0.15">
      <c r="B256"/>
      <c r="C256"/>
      <c r="D256"/>
      <c r="E256"/>
      <c r="F256"/>
      <c r="G256"/>
      <c r="H256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</row>
    <row r="257" spans="2:23" x14ac:dyDescent="0.15">
      <c r="B257"/>
      <c r="C257"/>
      <c r="D257"/>
      <c r="E257"/>
      <c r="F257"/>
      <c r="G257"/>
      <c r="H257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</row>
    <row r="258" spans="2:23" x14ac:dyDescent="0.15">
      <c r="B258"/>
      <c r="C258"/>
      <c r="D258"/>
      <c r="E258"/>
      <c r="F258"/>
      <c r="G258"/>
      <c r="H258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</row>
    <row r="259" spans="2:23" x14ac:dyDescent="0.15">
      <c r="B259"/>
      <c r="C259"/>
      <c r="D259"/>
      <c r="E259"/>
      <c r="F259"/>
      <c r="G259"/>
      <c r="H259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</row>
    <row r="260" spans="2:23" x14ac:dyDescent="0.15">
      <c r="B260"/>
      <c r="C260"/>
      <c r="D260"/>
      <c r="E260"/>
      <c r="F260"/>
      <c r="G260"/>
      <c r="H260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</row>
    <row r="261" spans="2:23" x14ac:dyDescent="0.15">
      <c r="B261"/>
      <c r="C261"/>
      <c r="D261"/>
      <c r="E261"/>
      <c r="F261"/>
      <c r="G261"/>
      <c r="H261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</row>
    <row r="262" spans="2:23" x14ac:dyDescent="0.15">
      <c r="B262"/>
      <c r="C262"/>
      <c r="D262"/>
      <c r="E262"/>
      <c r="F262"/>
      <c r="G262"/>
      <c r="H26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</row>
    <row r="263" spans="2:23" x14ac:dyDescent="0.15">
      <c r="B263"/>
      <c r="C263"/>
      <c r="D263"/>
      <c r="E263"/>
      <c r="F263"/>
      <c r="G263"/>
      <c r="H263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</row>
    <row r="264" spans="2:23" x14ac:dyDescent="0.15">
      <c r="B264"/>
      <c r="C264"/>
      <c r="D264"/>
      <c r="E264"/>
      <c r="F264"/>
      <c r="G264"/>
      <c r="H264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</row>
    <row r="265" spans="2:23" x14ac:dyDescent="0.15">
      <c r="B265"/>
      <c r="C265"/>
      <c r="D265"/>
      <c r="E265"/>
      <c r="F265"/>
      <c r="G265"/>
      <c r="H265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</row>
    <row r="266" spans="2:23" x14ac:dyDescent="0.15">
      <c r="B266"/>
      <c r="C266"/>
      <c r="D266"/>
      <c r="E266"/>
      <c r="F266"/>
      <c r="G266"/>
      <c r="H266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</row>
    <row r="267" spans="2:23" x14ac:dyDescent="0.15">
      <c r="B267"/>
      <c r="C267"/>
      <c r="D267"/>
      <c r="E267"/>
      <c r="F267"/>
      <c r="G267"/>
      <c r="H267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</row>
    <row r="268" spans="2:23" x14ac:dyDescent="0.15">
      <c r="B268"/>
      <c r="C268"/>
      <c r="D268"/>
      <c r="E268"/>
      <c r="F268"/>
      <c r="G268"/>
      <c r="H268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</row>
    <row r="269" spans="2:23" x14ac:dyDescent="0.15">
      <c r="B269"/>
      <c r="C269"/>
      <c r="D269"/>
      <c r="E269"/>
      <c r="F269"/>
      <c r="G269"/>
      <c r="H269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</row>
    <row r="270" spans="2:23" x14ac:dyDescent="0.15">
      <c r="B270"/>
      <c r="C270"/>
      <c r="D270"/>
      <c r="E270"/>
      <c r="F270"/>
      <c r="G270"/>
      <c r="H270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</row>
    <row r="271" spans="2:23" x14ac:dyDescent="0.15">
      <c r="B271"/>
      <c r="C271"/>
      <c r="D271"/>
      <c r="E271"/>
      <c r="F271"/>
      <c r="G271"/>
      <c r="H271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</row>
    <row r="272" spans="2:23" x14ac:dyDescent="0.15">
      <c r="B272"/>
      <c r="C272"/>
      <c r="D272"/>
      <c r="E272"/>
      <c r="F272"/>
      <c r="G272"/>
      <c r="H27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</row>
    <row r="273" spans="2:23" x14ac:dyDescent="0.15">
      <c r="B273"/>
      <c r="C273"/>
      <c r="D273"/>
      <c r="E273"/>
      <c r="F273"/>
      <c r="G273"/>
      <c r="H273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</row>
    <row r="274" spans="2:23" x14ac:dyDescent="0.15">
      <c r="B274"/>
      <c r="C274"/>
      <c r="D274"/>
      <c r="E274"/>
      <c r="F274"/>
      <c r="G274"/>
      <c r="H274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</row>
    <row r="275" spans="2:23" x14ac:dyDescent="0.15">
      <c r="B275"/>
      <c r="C275"/>
      <c r="D275"/>
      <c r="E275"/>
      <c r="F275"/>
      <c r="G275"/>
      <c r="H275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</row>
    <row r="276" spans="2:23" x14ac:dyDescent="0.15">
      <c r="B276"/>
      <c r="C276"/>
      <c r="D276"/>
      <c r="E276"/>
      <c r="F276"/>
      <c r="G276"/>
      <c r="H276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</row>
    <row r="277" spans="2:23" x14ac:dyDescent="0.15">
      <c r="B277"/>
      <c r="C277"/>
      <c r="D277"/>
      <c r="E277"/>
      <c r="F277"/>
      <c r="G277"/>
      <c r="H277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</row>
    <row r="278" spans="2:23" x14ac:dyDescent="0.15">
      <c r="B278"/>
      <c r="C278"/>
      <c r="D278"/>
      <c r="E278"/>
      <c r="F278"/>
      <c r="G278"/>
      <c r="H278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</row>
    <row r="279" spans="2:23" x14ac:dyDescent="0.15">
      <c r="B279"/>
      <c r="C279"/>
      <c r="D279"/>
      <c r="E279"/>
      <c r="F279"/>
      <c r="G279"/>
      <c r="H279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</row>
    <row r="280" spans="2:23" x14ac:dyDescent="0.15">
      <c r="B280"/>
      <c r="C280"/>
      <c r="D280"/>
      <c r="E280"/>
      <c r="F280"/>
      <c r="G280"/>
      <c r="H280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</row>
    <row r="281" spans="2:23" x14ac:dyDescent="0.15">
      <c r="B281"/>
      <c r="C281"/>
      <c r="D281"/>
      <c r="E281"/>
      <c r="F281"/>
      <c r="G281"/>
      <c r="H281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</row>
    <row r="282" spans="2:23" x14ac:dyDescent="0.15">
      <c r="B282"/>
      <c r="C282"/>
      <c r="D282"/>
      <c r="E282"/>
      <c r="F282"/>
      <c r="G282"/>
      <c r="H28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</row>
    <row r="283" spans="2:23" x14ac:dyDescent="0.15">
      <c r="B283"/>
      <c r="C283"/>
      <c r="D283"/>
      <c r="E283"/>
      <c r="F283"/>
      <c r="G283"/>
      <c r="H283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</row>
    <row r="284" spans="2:23" x14ac:dyDescent="0.15">
      <c r="B284"/>
      <c r="C284"/>
      <c r="D284"/>
      <c r="E284"/>
      <c r="F284"/>
      <c r="G284"/>
      <c r="H284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</row>
    <row r="285" spans="2:23" x14ac:dyDescent="0.15">
      <c r="B285"/>
      <c r="C285"/>
      <c r="D285"/>
      <c r="E285"/>
      <c r="F285"/>
      <c r="G285"/>
      <c r="H285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</row>
    <row r="286" spans="2:23" x14ac:dyDescent="0.15">
      <c r="B286"/>
      <c r="C286"/>
      <c r="D286"/>
      <c r="E286"/>
      <c r="F286"/>
      <c r="G286"/>
      <c r="H286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</row>
    <row r="287" spans="2:23" x14ac:dyDescent="0.15">
      <c r="B287"/>
      <c r="C287"/>
      <c r="D287"/>
      <c r="E287"/>
      <c r="F287"/>
      <c r="G287"/>
      <c r="H287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</row>
    <row r="288" spans="2:23" x14ac:dyDescent="0.15">
      <c r="B288"/>
      <c r="C288"/>
      <c r="D288"/>
      <c r="E288"/>
      <c r="F288"/>
      <c r="G288"/>
      <c r="H288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</row>
    <row r="289" spans="2:23" x14ac:dyDescent="0.15">
      <c r="B289"/>
      <c r="C289"/>
      <c r="D289"/>
      <c r="E289"/>
      <c r="F289"/>
      <c r="G289"/>
      <c r="H289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</row>
    <row r="290" spans="2:23" x14ac:dyDescent="0.15">
      <c r="B290"/>
      <c r="C290"/>
      <c r="D290"/>
      <c r="E290"/>
      <c r="F290"/>
      <c r="G290"/>
      <c r="H290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</row>
    <row r="291" spans="2:23" x14ac:dyDescent="0.15">
      <c r="B291"/>
      <c r="C291"/>
      <c r="D291"/>
      <c r="E291"/>
      <c r="F291"/>
      <c r="G291"/>
      <c r="H291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</row>
    <row r="292" spans="2:23" x14ac:dyDescent="0.15">
      <c r="B292"/>
      <c r="C292"/>
      <c r="D292"/>
      <c r="E292"/>
      <c r="F292"/>
      <c r="G292"/>
      <c r="H29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</row>
    <row r="293" spans="2:23" x14ac:dyDescent="0.15">
      <c r="B293"/>
      <c r="C293"/>
      <c r="D293"/>
      <c r="E293"/>
      <c r="F293"/>
      <c r="G293"/>
      <c r="H293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</row>
    <row r="294" spans="2:23" x14ac:dyDescent="0.15">
      <c r="B294"/>
      <c r="C294"/>
      <c r="D294"/>
      <c r="E294"/>
      <c r="F294"/>
      <c r="G294"/>
      <c r="H294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</row>
    <row r="295" spans="2:23" x14ac:dyDescent="0.15">
      <c r="B295"/>
      <c r="C295"/>
      <c r="D295"/>
      <c r="E295"/>
      <c r="F295"/>
      <c r="G295"/>
      <c r="H295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</row>
    <row r="296" spans="2:23" x14ac:dyDescent="0.15">
      <c r="B296"/>
      <c r="C296"/>
      <c r="D296"/>
      <c r="E296"/>
      <c r="F296"/>
      <c r="G296"/>
      <c r="H296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</row>
    <row r="297" spans="2:23" x14ac:dyDescent="0.15">
      <c r="B297"/>
      <c r="C297"/>
      <c r="D297"/>
      <c r="E297"/>
      <c r="F297"/>
      <c r="G297"/>
      <c r="H297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</row>
    <row r="298" spans="2:23" x14ac:dyDescent="0.15">
      <c r="B298"/>
      <c r="C298"/>
      <c r="D298"/>
      <c r="E298"/>
      <c r="F298"/>
      <c r="G298"/>
      <c r="H298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</row>
    <row r="299" spans="2:23" x14ac:dyDescent="0.15">
      <c r="B299"/>
      <c r="C299"/>
      <c r="D299"/>
      <c r="E299"/>
      <c r="F299"/>
      <c r="G299"/>
      <c r="H299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</row>
    <row r="300" spans="2:23" x14ac:dyDescent="0.15">
      <c r="B300"/>
      <c r="C300"/>
      <c r="D300"/>
      <c r="E300"/>
      <c r="F300"/>
      <c r="G300"/>
      <c r="H300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</row>
    <row r="301" spans="2:23" x14ac:dyDescent="0.15">
      <c r="B301"/>
      <c r="C301"/>
      <c r="D301"/>
      <c r="E301"/>
      <c r="F301"/>
      <c r="G301"/>
      <c r="H301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</row>
    <row r="302" spans="2:23" x14ac:dyDescent="0.15">
      <c r="B302"/>
      <c r="C302"/>
      <c r="D302"/>
      <c r="E302"/>
      <c r="F302"/>
      <c r="G302"/>
      <c r="H30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</row>
    <row r="303" spans="2:23" x14ac:dyDescent="0.15">
      <c r="B303"/>
      <c r="C303"/>
      <c r="D303"/>
      <c r="E303"/>
      <c r="F303"/>
      <c r="G303"/>
      <c r="H303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</row>
    <row r="304" spans="2:23" x14ac:dyDescent="0.15">
      <c r="B304"/>
      <c r="C304"/>
      <c r="D304"/>
      <c r="E304"/>
      <c r="F304"/>
      <c r="G304"/>
      <c r="H304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</row>
    <row r="305" spans="2:23" x14ac:dyDescent="0.15">
      <c r="B305"/>
      <c r="C305"/>
      <c r="D305"/>
      <c r="E305"/>
      <c r="F305"/>
      <c r="G305"/>
      <c r="H305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</row>
    <row r="306" spans="2:23" x14ac:dyDescent="0.15">
      <c r="B306"/>
      <c r="C306"/>
      <c r="D306"/>
      <c r="E306"/>
      <c r="F306"/>
      <c r="G306"/>
      <c r="H306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</row>
    <row r="307" spans="2:23" x14ac:dyDescent="0.15">
      <c r="B307"/>
      <c r="C307"/>
      <c r="D307"/>
      <c r="E307"/>
      <c r="F307"/>
      <c r="G307"/>
      <c r="H307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</row>
    <row r="308" spans="2:23" x14ac:dyDescent="0.15">
      <c r="B308"/>
      <c r="C308"/>
      <c r="D308"/>
      <c r="E308"/>
      <c r="F308"/>
      <c r="G308"/>
      <c r="H308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</row>
    <row r="309" spans="2:23" x14ac:dyDescent="0.15">
      <c r="B309"/>
      <c r="C309"/>
      <c r="D309"/>
      <c r="E309"/>
      <c r="F309"/>
      <c r="G309"/>
      <c r="H309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</row>
    <row r="310" spans="2:23" x14ac:dyDescent="0.15">
      <c r="B310"/>
      <c r="C310"/>
      <c r="D310"/>
      <c r="E310"/>
      <c r="F310"/>
      <c r="G310"/>
      <c r="H310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</row>
    <row r="311" spans="2:23" x14ac:dyDescent="0.15">
      <c r="B311"/>
      <c r="C311"/>
      <c r="D311"/>
      <c r="E311"/>
      <c r="F311"/>
      <c r="G311"/>
      <c r="H311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</row>
    <row r="312" spans="2:23" x14ac:dyDescent="0.15">
      <c r="B312"/>
      <c r="C312"/>
      <c r="D312"/>
      <c r="E312"/>
      <c r="F312"/>
      <c r="G312"/>
      <c r="H3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</row>
    <row r="313" spans="2:23" x14ac:dyDescent="0.15">
      <c r="B313"/>
      <c r="C313"/>
      <c r="D313"/>
      <c r="E313"/>
      <c r="F313"/>
      <c r="G313"/>
      <c r="H313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</row>
    <row r="314" spans="2:23" x14ac:dyDescent="0.15">
      <c r="B314"/>
      <c r="C314"/>
      <c r="D314"/>
      <c r="E314"/>
      <c r="F314"/>
      <c r="G314"/>
      <c r="H314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</row>
    <row r="315" spans="2:23" x14ac:dyDescent="0.15">
      <c r="B315"/>
      <c r="C315"/>
      <c r="D315"/>
      <c r="E315"/>
      <c r="F315"/>
      <c r="G315"/>
      <c r="H315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</row>
    <row r="316" spans="2:23" x14ac:dyDescent="0.15">
      <c r="B316"/>
      <c r="C316"/>
      <c r="D316"/>
      <c r="E316"/>
      <c r="F316"/>
      <c r="G316"/>
      <c r="H316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</row>
    <row r="317" spans="2:23" x14ac:dyDescent="0.15">
      <c r="B317"/>
      <c r="C317"/>
      <c r="D317"/>
      <c r="E317"/>
      <c r="F317"/>
      <c r="G317"/>
      <c r="H317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</row>
    <row r="318" spans="2:23" x14ac:dyDescent="0.15">
      <c r="B318"/>
      <c r="C318"/>
      <c r="D318"/>
      <c r="E318"/>
      <c r="F318"/>
      <c r="G318"/>
      <c r="H318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</row>
    <row r="319" spans="2:23" x14ac:dyDescent="0.15">
      <c r="B319"/>
      <c r="C319"/>
      <c r="D319"/>
      <c r="E319"/>
      <c r="F319"/>
      <c r="G319"/>
      <c r="H319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</row>
    <row r="320" spans="2:23" x14ac:dyDescent="0.15">
      <c r="B320"/>
      <c r="C320"/>
      <c r="D320"/>
      <c r="E320"/>
      <c r="F320"/>
      <c r="G320"/>
      <c r="H320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</row>
    <row r="321" spans="2:23" x14ac:dyDescent="0.15">
      <c r="B321"/>
      <c r="C321"/>
      <c r="D321"/>
      <c r="E321"/>
      <c r="F321"/>
      <c r="G321"/>
      <c r="H321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</row>
    <row r="322" spans="2:23" x14ac:dyDescent="0.15">
      <c r="B322"/>
      <c r="C322"/>
      <c r="D322"/>
      <c r="E322"/>
      <c r="F322"/>
      <c r="G322"/>
      <c r="H32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</row>
    <row r="323" spans="2:23" x14ac:dyDescent="0.15">
      <c r="B323"/>
      <c r="C323"/>
      <c r="D323"/>
      <c r="E323"/>
      <c r="F323"/>
      <c r="G323"/>
      <c r="H323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</row>
    <row r="324" spans="2:23" x14ac:dyDescent="0.15">
      <c r="B324"/>
      <c r="C324"/>
      <c r="D324"/>
      <c r="E324"/>
      <c r="F324"/>
      <c r="G324"/>
      <c r="H324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</row>
    <row r="325" spans="2:23" x14ac:dyDescent="0.15">
      <c r="B325"/>
      <c r="C325"/>
      <c r="D325"/>
      <c r="E325"/>
      <c r="F325"/>
      <c r="G325"/>
      <c r="H325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</row>
    <row r="326" spans="2:23" x14ac:dyDescent="0.15">
      <c r="B326"/>
      <c r="C326"/>
      <c r="D326"/>
      <c r="E326"/>
      <c r="F326"/>
      <c r="G326"/>
      <c r="H326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</row>
    <row r="327" spans="2:23" x14ac:dyDescent="0.15">
      <c r="B327"/>
      <c r="C327"/>
      <c r="D327"/>
      <c r="E327"/>
      <c r="F327"/>
      <c r="G327"/>
      <c r="H327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</row>
    <row r="328" spans="2:23" x14ac:dyDescent="0.15">
      <c r="B328"/>
      <c r="C328"/>
      <c r="D328"/>
      <c r="E328"/>
      <c r="F328"/>
      <c r="G328"/>
      <c r="H328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</row>
    <row r="329" spans="2:23" x14ac:dyDescent="0.15">
      <c r="B329"/>
      <c r="C329"/>
      <c r="D329"/>
      <c r="E329"/>
      <c r="F329"/>
      <c r="G329"/>
      <c r="H329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</row>
    <row r="330" spans="2:23" x14ac:dyDescent="0.15">
      <c r="B330"/>
      <c r="C330"/>
      <c r="D330"/>
      <c r="E330"/>
      <c r="F330"/>
      <c r="G330"/>
      <c r="H330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</row>
    <row r="331" spans="2:23" x14ac:dyDescent="0.15">
      <c r="B331"/>
      <c r="C331"/>
      <c r="D331"/>
      <c r="E331"/>
      <c r="F331"/>
      <c r="G331"/>
      <c r="H331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</row>
    <row r="332" spans="2:23" x14ac:dyDescent="0.15">
      <c r="B332"/>
      <c r="C332"/>
      <c r="D332"/>
      <c r="E332"/>
      <c r="F332"/>
      <c r="G332"/>
      <c r="H33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</row>
    <row r="333" spans="2:23" x14ac:dyDescent="0.15">
      <c r="B333"/>
      <c r="C333"/>
      <c r="D333"/>
      <c r="E333"/>
      <c r="F333"/>
      <c r="G333"/>
      <c r="H333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</row>
    <row r="334" spans="2:23" x14ac:dyDescent="0.15">
      <c r="B334"/>
      <c r="C334"/>
      <c r="D334"/>
      <c r="E334"/>
      <c r="F334"/>
      <c r="G334"/>
      <c r="H334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</row>
    <row r="335" spans="2:23" x14ac:dyDescent="0.15">
      <c r="B335"/>
      <c r="C335"/>
      <c r="D335"/>
      <c r="E335"/>
      <c r="F335"/>
      <c r="G335"/>
      <c r="H335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</row>
    <row r="336" spans="2:23" x14ac:dyDescent="0.15">
      <c r="B336"/>
      <c r="C336"/>
      <c r="D336"/>
      <c r="E336"/>
      <c r="F336"/>
      <c r="G336"/>
      <c r="H336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</row>
    <row r="337" spans="2:23" x14ac:dyDescent="0.15">
      <c r="B337"/>
      <c r="C337"/>
      <c r="D337"/>
      <c r="E337"/>
      <c r="F337"/>
      <c r="G337"/>
      <c r="H337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</row>
    <row r="338" spans="2:23" x14ac:dyDescent="0.15">
      <c r="B338"/>
      <c r="C338"/>
      <c r="D338"/>
      <c r="E338"/>
      <c r="F338"/>
      <c r="G338"/>
      <c r="H338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</row>
    <row r="339" spans="2:23" x14ac:dyDescent="0.15">
      <c r="B339"/>
      <c r="C339"/>
      <c r="D339"/>
      <c r="E339"/>
      <c r="F339"/>
      <c r="G339"/>
      <c r="H339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</row>
    <row r="340" spans="2:23" x14ac:dyDescent="0.15">
      <c r="B340"/>
      <c r="C340"/>
      <c r="D340"/>
      <c r="E340"/>
      <c r="F340"/>
      <c r="G340"/>
      <c r="H340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</row>
    <row r="341" spans="2:23" x14ac:dyDescent="0.15">
      <c r="B341"/>
      <c r="C341"/>
      <c r="D341"/>
      <c r="E341"/>
      <c r="F341"/>
      <c r="G341"/>
      <c r="H341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</row>
    <row r="342" spans="2:23" x14ac:dyDescent="0.15">
      <c r="B342"/>
      <c r="C342"/>
      <c r="D342"/>
      <c r="E342"/>
      <c r="F342"/>
      <c r="G342"/>
      <c r="H34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</row>
    <row r="343" spans="2:23" x14ac:dyDescent="0.15">
      <c r="B343"/>
      <c r="C343"/>
      <c r="D343"/>
      <c r="E343"/>
      <c r="F343"/>
      <c r="G343"/>
      <c r="H343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</row>
    <row r="344" spans="2:23" x14ac:dyDescent="0.15">
      <c r="B344"/>
      <c r="C344"/>
      <c r="D344"/>
      <c r="E344"/>
      <c r="F344"/>
      <c r="G344"/>
      <c r="H344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</row>
    <row r="345" spans="2:23" x14ac:dyDescent="0.15">
      <c r="B345"/>
      <c r="C345"/>
      <c r="D345"/>
      <c r="E345"/>
      <c r="F345"/>
      <c r="G345"/>
      <c r="H345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</row>
    <row r="346" spans="2:23" x14ac:dyDescent="0.15">
      <c r="B346"/>
      <c r="C346"/>
      <c r="D346"/>
      <c r="E346"/>
      <c r="F346"/>
      <c r="G346"/>
      <c r="H346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</row>
    <row r="347" spans="2:23" x14ac:dyDescent="0.15">
      <c r="B347"/>
      <c r="C347"/>
      <c r="D347"/>
      <c r="E347"/>
      <c r="F347"/>
      <c r="G347"/>
      <c r="H347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</row>
    <row r="348" spans="2:23" x14ac:dyDescent="0.15">
      <c r="B348"/>
      <c r="C348"/>
      <c r="D348"/>
      <c r="E348"/>
      <c r="F348"/>
      <c r="G348"/>
      <c r="H348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</row>
    <row r="349" spans="2:23" x14ac:dyDescent="0.15">
      <c r="B349"/>
      <c r="C349"/>
      <c r="D349"/>
      <c r="E349"/>
      <c r="F349"/>
      <c r="G349"/>
      <c r="H349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</row>
    <row r="350" spans="2:23" x14ac:dyDescent="0.15">
      <c r="B350"/>
      <c r="C350"/>
      <c r="D350"/>
      <c r="E350"/>
      <c r="F350"/>
      <c r="G350"/>
      <c r="H350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</row>
    <row r="351" spans="2:23" x14ac:dyDescent="0.15">
      <c r="B351"/>
      <c r="C351"/>
      <c r="D351"/>
      <c r="E351"/>
      <c r="F351"/>
      <c r="G351"/>
      <c r="H351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</row>
    <row r="352" spans="2:23" x14ac:dyDescent="0.15">
      <c r="B352"/>
      <c r="C352"/>
      <c r="D352"/>
      <c r="E352"/>
      <c r="F352"/>
      <c r="G352"/>
      <c r="H35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</row>
    <row r="353" spans="2:23" x14ac:dyDescent="0.15">
      <c r="B353"/>
      <c r="C353"/>
      <c r="D353"/>
      <c r="E353"/>
      <c r="F353"/>
      <c r="G353"/>
      <c r="H353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</row>
    <row r="354" spans="2:23" x14ac:dyDescent="0.15">
      <c r="B354"/>
      <c r="C354"/>
      <c r="D354"/>
      <c r="E354"/>
      <c r="F354"/>
      <c r="G354"/>
      <c r="H354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</row>
    <row r="355" spans="2:23" x14ac:dyDescent="0.15">
      <c r="B355"/>
      <c r="C355"/>
      <c r="D355"/>
      <c r="E355"/>
      <c r="F355"/>
      <c r="G355"/>
      <c r="H355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</row>
    <row r="356" spans="2:23" x14ac:dyDescent="0.15">
      <c r="B356"/>
      <c r="C356"/>
      <c r="D356"/>
      <c r="E356"/>
      <c r="F356"/>
      <c r="G356"/>
      <c r="H356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</row>
    <row r="357" spans="2:23" x14ac:dyDescent="0.15">
      <c r="B357"/>
      <c r="C357"/>
      <c r="D357"/>
      <c r="E357"/>
      <c r="F357"/>
      <c r="G357"/>
      <c r="H357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</row>
    <row r="358" spans="2:23" x14ac:dyDescent="0.15">
      <c r="B358"/>
      <c r="C358"/>
      <c r="D358"/>
      <c r="E358"/>
      <c r="F358"/>
      <c r="G358"/>
      <c r="H358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</row>
    <row r="359" spans="2:23" x14ac:dyDescent="0.15">
      <c r="B359"/>
      <c r="C359"/>
      <c r="D359"/>
      <c r="E359"/>
      <c r="F359"/>
      <c r="G359"/>
      <c r="H359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</row>
    <row r="360" spans="2:23" x14ac:dyDescent="0.15">
      <c r="B360"/>
      <c r="C360"/>
      <c r="D360"/>
      <c r="E360"/>
      <c r="F360"/>
      <c r="G360"/>
      <c r="H360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</row>
    <row r="361" spans="2:23" x14ac:dyDescent="0.15">
      <c r="B361"/>
      <c r="C361"/>
      <c r="D361"/>
      <c r="E361"/>
      <c r="F361"/>
      <c r="G361"/>
      <c r="H361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</row>
    <row r="362" spans="2:23" x14ac:dyDescent="0.15">
      <c r="B362"/>
      <c r="C362"/>
      <c r="D362"/>
      <c r="E362"/>
      <c r="F362"/>
      <c r="G362"/>
      <c r="H36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</row>
    <row r="363" spans="2:23" x14ac:dyDescent="0.15">
      <c r="B363"/>
      <c r="C363"/>
      <c r="D363"/>
      <c r="E363"/>
      <c r="F363"/>
      <c r="G363"/>
      <c r="H363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</row>
    <row r="364" spans="2:23" x14ac:dyDescent="0.15">
      <c r="B364"/>
      <c r="C364"/>
      <c r="D364"/>
      <c r="E364"/>
      <c r="F364"/>
      <c r="G364"/>
      <c r="H364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</row>
    <row r="365" spans="2:23" x14ac:dyDescent="0.15">
      <c r="B365"/>
      <c r="C365"/>
      <c r="D365"/>
      <c r="E365"/>
      <c r="F365"/>
      <c r="G365"/>
      <c r="H365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</row>
    <row r="366" spans="2:23" x14ac:dyDescent="0.15">
      <c r="B366"/>
      <c r="C366"/>
      <c r="D366"/>
      <c r="E366"/>
      <c r="F366"/>
      <c r="G366"/>
      <c r="H366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</row>
    <row r="367" spans="2:23" x14ac:dyDescent="0.15">
      <c r="B367"/>
      <c r="C367"/>
      <c r="D367"/>
      <c r="E367"/>
      <c r="F367"/>
      <c r="G367"/>
      <c r="H367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</row>
    <row r="368" spans="2:23" x14ac:dyDescent="0.15">
      <c r="B368"/>
      <c r="C368"/>
      <c r="D368"/>
      <c r="E368"/>
      <c r="F368"/>
      <c r="G368"/>
      <c r="H368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</row>
    <row r="369" spans="2:23" x14ac:dyDescent="0.15">
      <c r="B369"/>
      <c r="C369"/>
      <c r="D369"/>
      <c r="E369"/>
      <c r="F369"/>
      <c r="G369"/>
      <c r="H369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</row>
    <row r="370" spans="2:23" x14ac:dyDescent="0.15">
      <c r="B370"/>
      <c r="C370"/>
      <c r="D370"/>
      <c r="E370"/>
      <c r="F370"/>
      <c r="G370"/>
      <c r="H370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</row>
    <row r="371" spans="2:23" x14ac:dyDescent="0.15">
      <c r="B371"/>
      <c r="C371"/>
      <c r="D371"/>
      <c r="E371"/>
      <c r="F371"/>
      <c r="G371"/>
      <c r="H371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</row>
    <row r="372" spans="2:23" x14ac:dyDescent="0.15">
      <c r="B372"/>
      <c r="C372"/>
      <c r="D372"/>
      <c r="E372"/>
      <c r="F372"/>
      <c r="G372"/>
      <c r="H37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</row>
    <row r="373" spans="2:23" x14ac:dyDescent="0.15">
      <c r="B373"/>
      <c r="C373"/>
      <c r="D373"/>
      <c r="E373"/>
      <c r="F373"/>
      <c r="G373"/>
      <c r="H373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</row>
    <row r="374" spans="2:23" x14ac:dyDescent="0.15">
      <c r="B374"/>
      <c r="C374"/>
      <c r="D374"/>
      <c r="E374"/>
      <c r="F374"/>
      <c r="G374"/>
      <c r="H374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</row>
    <row r="375" spans="2:23" x14ac:dyDescent="0.15">
      <c r="B375"/>
      <c r="C375"/>
      <c r="D375"/>
      <c r="E375"/>
      <c r="F375"/>
      <c r="G375"/>
      <c r="H375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</row>
    <row r="376" spans="2:23" x14ac:dyDescent="0.15">
      <c r="B376"/>
      <c r="C376"/>
      <c r="D376"/>
      <c r="E376"/>
      <c r="F376"/>
      <c r="G376"/>
      <c r="H376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</row>
    <row r="377" spans="2:23" x14ac:dyDescent="0.15">
      <c r="B377"/>
      <c r="C377"/>
      <c r="D377"/>
      <c r="E377"/>
      <c r="F377"/>
      <c r="G377"/>
      <c r="H377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</row>
    <row r="378" spans="2:23" x14ac:dyDescent="0.15">
      <c r="B378"/>
      <c r="C378"/>
      <c r="D378"/>
      <c r="E378"/>
      <c r="F378"/>
      <c r="G378"/>
      <c r="H378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</row>
    <row r="379" spans="2:23" x14ac:dyDescent="0.15">
      <c r="B379"/>
      <c r="C379"/>
      <c r="D379"/>
      <c r="E379"/>
      <c r="F379"/>
      <c r="G379"/>
      <c r="H379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</row>
    <row r="380" spans="2:23" x14ac:dyDescent="0.15">
      <c r="B380"/>
      <c r="C380"/>
      <c r="D380"/>
      <c r="E380"/>
      <c r="F380"/>
      <c r="G380"/>
      <c r="H380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</row>
    <row r="381" spans="2:23" x14ac:dyDescent="0.15">
      <c r="B381"/>
      <c r="C381"/>
      <c r="D381"/>
      <c r="E381"/>
      <c r="F381"/>
      <c r="G381"/>
      <c r="H381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</row>
    <row r="382" spans="2:23" x14ac:dyDescent="0.15">
      <c r="B382"/>
      <c r="C382"/>
      <c r="D382"/>
      <c r="E382"/>
      <c r="F382"/>
      <c r="G382"/>
      <c r="H38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</row>
    <row r="383" spans="2:23" x14ac:dyDescent="0.15">
      <c r="B383"/>
      <c r="C383"/>
      <c r="D383"/>
      <c r="E383"/>
      <c r="F383"/>
      <c r="G383"/>
      <c r="H383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</row>
    <row r="384" spans="2:23" x14ac:dyDescent="0.15">
      <c r="B384"/>
      <c r="C384"/>
      <c r="D384"/>
      <c r="E384"/>
      <c r="F384"/>
      <c r="G384"/>
      <c r="H384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</row>
    <row r="385" spans="2:23" x14ac:dyDescent="0.15">
      <c r="B385"/>
      <c r="C385"/>
      <c r="D385"/>
      <c r="E385"/>
      <c r="F385"/>
      <c r="G385"/>
      <c r="H385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</row>
    <row r="386" spans="2:23" x14ac:dyDescent="0.15">
      <c r="B386"/>
      <c r="C386"/>
      <c r="D386"/>
      <c r="E386"/>
      <c r="F386"/>
      <c r="G386"/>
      <c r="H386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</row>
    <row r="387" spans="2:23" x14ac:dyDescent="0.15">
      <c r="B387"/>
      <c r="C387"/>
      <c r="D387"/>
      <c r="E387"/>
      <c r="F387"/>
      <c r="G387"/>
      <c r="H387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</row>
    <row r="388" spans="2:23" x14ac:dyDescent="0.15">
      <c r="B388"/>
      <c r="C388"/>
      <c r="D388"/>
      <c r="E388"/>
      <c r="F388"/>
      <c r="G388"/>
      <c r="H388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</row>
    <row r="389" spans="2:23" x14ac:dyDescent="0.15">
      <c r="B389"/>
      <c r="C389"/>
      <c r="D389"/>
      <c r="E389"/>
      <c r="F389"/>
      <c r="G389"/>
      <c r="H389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</row>
    <row r="390" spans="2:23" x14ac:dyDescent="0.15">
      <c r="B390"/>
      <c r="C390"/>
      <c r="D390"/>
      <c r="E390"/>
      <c r="F390"/>
      <c r="G390"/>
      <c r="H390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</row>
    <row r="391" spans="2:23" x14ac:dyDescent="0.15">
      <c r="B391"/>
      <c r="C391"/>
      <c r="D391"/>
      <c r="E391"/>
      <c r="F391"/>
      <c r="G391"/>
      <c r="H391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</row>
    <row r="392" spans="2:23" x14ac:dyDescent="0.15">
      <c r="B392"/>
      <c r="C392"/>
      <c r="D392"/>
      <c r="E392"/>
      <c r="F392"/>
      <c r="G392"/>
      <c r="H39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</row>
    <row r="393" spans="2:23" x14ac:dyDescent="0.15">
      <c r="B393"/>
      <c r="C393"/>
      <c r="D393"/>
      <c r="E393"/>
      <c r="F393"/>
      <c r="G393"/>
      <c r="H393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</row>
    <row r="394" spans="2:23" x14ac:dyDescent="0.15">
      <c r="B394"/>
      <c r="C394"/>
      <c r="D394"/>
      <c r="E394"/>
      <c r="F394"/>
      <c r="G394"/>
      <c r="H394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</row>
    <row r="395" spans="2:23" x14ac:dyDescent="0.15">
      <c r="B395"/>
      <c r="C395"/>
      <c r="D395"/>
      <c r="E395"/>
      <c r="F395"/>
      <c r="G395"/>
      <c r="H395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</row>
    <row r="396" spans="2:23" x14ac:dyDescent="0.15">
      <c r="B396"/>
      <c r="C396"/>
      <c r="D396"/>
      <c r="E396"/>
      <c r="F396"/>
      <c r="G396"/>
      <c r="H396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</row>
    <row r="397" spans="2:23" x14ac:dyDescent="0.15">
      <c r="B397"/>
      <c r="C397"/>
      <c r="D397"/>
      <c r="E397"/>
      <c r="F397"/>
      <c r="G397"/>
      <c r="H397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</row>
    <row r="398" spans="2:23" x14ac:dyDescent="0.15">
      <c r="B398"/>
      <c r="C398"/>
      <c r="D398"/>
      <c r="E398"/>
      <c r="F398"/>
      <c r="G398"/>
      <c r="H398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</row>
    <row r="399" spans="2:23" x14ac:dyDescent="0.15">
      <c r="B399"/>
      <c r="C399"/>
      <c r="D399"/>
      <c r="E399"/>
      <c r="F399"/>
      <c r="G399"/>
      <c r="H399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</row>
    <row r="400" spans="2:23" x14ac:dyDescent="0.15">
      <c r="B400"/>
      <c r="C400"/>
      <c r="D400"/>
      <c r="E400"/>
      <c r="F400"/>
      <c r="G400"/>
      <c r="H400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</row>
    <row r="401" spans="2:23" x14ac:dyDescent="0.15">
      <c r="B401"/>
      <c r="C401"/>
      <c r="D401"/>
      <c r="E401"/>
      <c r="F401"/>
      <c r="G401"/>
      <c r="H401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</row>
    <row r="402" spans="2:23" x14ac:dyDescent="0.15">
      <c r="B402"/>
      <c r="C402"/>
      <c r="D402"/>
      <c r="E402"/>
      <c r="F402"/>
      <c r="G402"/>
      <c r="H40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</row>
    <row r="403" spans="2:23" x14ac:dyDescent="0.15">
      <c r="B403"/>
      <c r="C403"/>
      <c r="D403"/>
      <c r="E403"/>
      <c r="F403"/>
      <c r="G403"/>
      <c r="H403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</row>
    <row r="404" spans="2:23" x14ac:dyDescent="0.15">
      <c r="B404"/>
      <c r="C404"/>
      <c r="D404"/>
      <c r="E404"/>
      <c r="F404"/>
      <c r="G404"/>
      <c r="H404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</row>
    <row r="405" spans="2:23" x14ac:dyDescent="0.15">
      <c r="B405"/>
      <c r="C405"/>
      <c r="D405"/>
      <c r="E405"/>
      <c r="F405"/>
      <c r="G405"/>
      <c r="H405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</row>
    <row r="406" spans="2:23" x14ac:dyDescent="0.15">
      <c r="B406"/>
      <c r="C406"/>
      <c r="D406"/>
      <c r="E406"/>
      <c r="F406"/>
      <c r="G406"/>
      <c r="H406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</row>
    <row r="407" spans="2:23" x14ac:dyDescent="0.15">
      <c r="B407"/>
      <c r="C407"/>
      <c r="D407"/>
      <c r="E407"/>
      <c r="F407"/>
      <c r="G407"/>
      <c r="H407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</row>
    <row r="408" spans="2:23" x14ac:dyDescent="0.15">
      <c r="B408"/>
      <c r="C408"/>
      <c r="D408"/>
      <c r="E408"/>
      <c r="F408"/>
      <c r="G408"/>
      <c r="H408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</row>
    <row r="409" spans="2:23" x14ac:dyDescent="0.15">
      <c r="B409"/>
      <c r="C409"/>
      <c r="D409"/>
      <c r="E409"/>
      <c r="F409"/>
      <c r="G409"/>
      <c r="H409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</row>
    <row r="410" spans="2:23" x14ac:dyDescent="0.15">
      <c r="B410"/>
      <c r="C410"/>
      <c r="D410"/>
      <c r="E410"/>
      <c r="F410"/>
      <c r="G410"/>
      <c r="H410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</row>
    <row r="411" spans="2:23" x14ac:dyDescent="0.15">
      <c r="B411"/>
      <c r="C411"/>
      <c r="D411"/>
      <c r="E411"/>
      <c r="F411"/>
      <c r="G411"/>
      <c r="H411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</row>
    <row r="412" spans="2:23" x14ac:dyDescent="0.15">
      <c r="B412"/>
      <c r="C412"/>
      <c r="D412"/>
      <c r="E412"/>
      <c r="F412"/>
      <c r="G412"/>
      <c r="H4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</row>
    <row r="413" spans="2:23" x14ac:dyDescent="0.15">
      <c r="B413"/>
      <c r="C413"/>
      <c r="D413"/>
      <c r="E413"/>
      <c r="F413"/>
      <c r="G413"/>
      <c r="H413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</row>
    <row r="414" spans="2:23" x14ac:dyDescent="0.15">
      <c r="B414"/>
      <c r="C414"/>
      <c r="D414"/>
      <c r="E414"/>
      <c r="F414"/>
      <c r="G414"/>
      <c r="H414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</row>
    <row r="415" spans="2:23" x14ac:dyDescent="0.15">
      <c r="B415"/>
      <c r="C415"/>
      <c r="D415"/>
      <c r="E415"/>
      <c r="F415"/>
      <c r="G415"/>
      <c r="H415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</row>
    <row r="416" spans="2:23" x14ac:dyDescent="0.15">
      <c r="B416"/>
      <c r="C416"/>
      <c r="D416"/>
      <c r="E416"/>
      <c r="F416"/>
      <c r="G416"/>
      <c r="H416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</row>
    <row r="417" spans="2:23" x14ac:dyDescent="0.15">
      <c r="B417"/>
      <c r="C417"/>
      <c r="D417"/>
      <c r="E417"/>
      <c r="F417"/>
      <c r="G417"/>
      <c r="H417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</row>
    <row r="418" spans="2:23" x14ac:dyDescent="0.15">
      <c r="B418"/>
      <c r="C418"/>
      <c r="D418"/>
      <c r="E418"/>
      <c r="F418"/>
      <c r="G418"/>
      <c r="H418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</row>
    <row r="419" spans="2:23" x14ac:dyDescent="0.15">
      <c r="B419"/>
      <c r="C419"/>
      <c r="D419"/>
      <c r="E419"/>
      <c r="F419"/>
      <c r="G419"/>
      <c r="H419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</row>
    <row r="420" spans="2:23" x14ac:dyDescent="0.15">
      <c r="B420"/>
      <c r="C420"/>
      <c r="D420"/>
      <c r="E420"/>
      <c r="F420"/>
      <c r="G420"/>
      <c r="H420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</row>
    <row r="421" spans="2:23" x14ac:dyDescent="0.15">
      <c r="B421"/>
      <c r="C421"/>
      <c r="D421"/>
      <c r="E421"/>
      <c r="F421"/>
      <c r="G421"/>
      <c r="H421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</row>
    <row r="422" spans="2:23" x14ac:dyDescent="0.15">
      <c r="B422"/>
      <c r="C422"/>
      <c r="D422"/>
      <c r="E422"/>
      <c r="F422"/>
      <c r="G422"/>
      <c r="H42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</row>
    <row r="423" spans="2:23" x14ac:dyDescent="0.15">
      <c r="B423"/>
      <c r="C423"/>
      <c r="D423"/>
      <c r="E423"/>
      <c r="F423"/>
      <c r="G423"/>
      <c r="H423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</row>
    <row r="424" spans="2:23" x14ac:dyDescent="0.15">
      <c r="B424"/>
      <c r="C424"/>
      <c r="D424"/>
      <c r="E424"/>
      <c r="F424"/>
      <c r="G424"/>
      <c r="H424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</row>
    <row r="425" spans="2:23" x14ac:dyDescent="0.15">
      <c r="B425"/>
      <c r="C425"/>
      <c r="D425"/>
      <c r="E425"/>
      <c r="F425"/>
      <c r="G425"/>
      <c r="H425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</row>
    <row r="426" spans="2:23" x14ac:dyDescent="0.15">
      <c r="B426"/>
      <c r="C426"/>
      <c r="D426"/>
      <c r="E426"/>
      <c r="F426"/>
      <c r="G426"/>
      <c r="H426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</row>
    <row r="427" spans="2:23" x14ac:dyDescent="0.15">
      <c r="B427"/>
      <c r="C427"/>
      <c r="D427"/>
      <c r="E427"/>
      <c r="F427"/>
      <c r="G427"/>
      <c r="H427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</row>
    <row r="428" spans="2:23" x14ac:dyDescent="0.15">
      <c r="B428"/>
      <c r="C428"/>
      <c r="D428"/>
      <c r="E428"/>
      <c r="F428"/>
      <c r="G428"/>
      <c r="H428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</row>
    <row r="429" spans="2:23" x14ac:dyDescent="0.15">
      <c r="B429"/>
      <c r="C429"/>
      <c r="D429"/>
      <c r="E429"/>
      <c r="F429"/>
      <c r="G429"/>
      <c r="H429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</row>
    <row r="430" spans="2:23" x14ac:dyDescent="0.15">
      <c r="B430"/>
      <c r="C430"/>
      <c r="D430"/>
      <c r="E430"/>
      <c r="F430"/>
      <c r="G430"/>
      <c r="H430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</row>
    <row r="431" spans="2:23" x14ac:dyDescent="0.15">
      <c r="B431"/>
      <c r="C431"/>
      <c r="D431"/>
      <c r="E431"/>
      <c r="F431"/>
      <c r="G431"/>
      <c r="H431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</row>
    <row r="432" spans="2:23" x14ac:dyDescent="0.15">
      <c r="B432"/>
      <c r="C432"/>
      <c r="D432"/>
      <c r="E432"/>
      <c r="F432"/>
      <c r="G432"/>
      <c r="H43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</row>
    <row r="433" spans="2:23" x14ac:dyDescent="0.15">
      <c r="B433"/>
      <c r="C433"/>
      <c r="D433"/>
      <c r="E433"/>
      <c r="F433"/>
      <c r="G433"/>
      <c r="H433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</row>
    <row r="434" spans="2:23" x14ac:dyDescent="0.15">
      <c r="B434"/>
      <c r="C434"/>
      <c r="D434"/>
      <c r="E434"/>
      <c r="F434"/>
      <c r="G434"/>
      <c r="H434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</row>
    <row r="435" spans="2:23" x14ac:dyDescent="0.15">
      <c r="B435"/>
      <c r="C435"/>
      <c r="D435"/>
      <c r="E435"/>
      <c r="F435"/>
      <c r="G435"/>
      <c r="H435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</row>
    <row r="436" spans="2:23" x14ac:dyDescent="0.15">
      <c r="B436"/>
      <c r="C436"/>
      <c r="D436"/>
      <c r="E436"/>
      <c r="F436"/>
      <c r="G436"/>
      <c r="H436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</row>
    <row r="437" spans="2:23" x14ac:dyDescent="0.15">
      <c r="B437"/>
      <c r="C437"/>
      <c r="D437"/>
      <c r="E437"/>
      <c r="F437"/>
      <c r="G437"/>
      <c r="H437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</row>
    <row r="438" spans="2:23" x14ac:dyDescent="0.15">
      <c r="B438"/>
      <c r="C438"/>
      <c r="D438"/>
      <c r="E438"/>
      <c r="F438"/>
      <c r="G438"/>
      <c r="H438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</row>
    <row r="439" spans="2:23" x14ac:dyDescent="0.15">
      <c r="B439"/>
      <c r="C439"/>
      <c r="D439"/>
      <c r="E439"/>
      <c r="F439"/>
      <c r="G439"/>
      <c r="H439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</row>
    <row r="440" spans="2:23" x14ac:dyDescent="0.15">
      <c r="B440"/>
      <c r="C440"/>
      <c r="D440"/>
      <c r="E440"/>
      <c r="F440"/>
      <c r="G440"/>
      <c r="H440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</row>
    <row r="441" spans="2:23" x14ac:dyDescent="0.15">
      <c r="B441"/>
      <c r="C441"/>
      <c r="D441"/>
      <c r="E441"/>
      <c r="F441"/>
      <c r="G441"/>
      <c r="H441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</row>
    <row r="442" spans="2:23" x14ac:dyDescent="0.15">
      <c r="B442"/>
      <c r="C442"/>
      <c r="D442"/>
      <c r="E442"/>
      <c r="F442"/>
      <c r="G442"/>
      <c r="H44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</row>
    <row r="443" spans="2:23" x14ac:dyDescent="0.15">
      <c r="B443"/>
      <c r="C443"/>
      <c r="D443"/>
      <c r="E443"/>
      <c r="F443"/>
      <c r="G443"/>
      <c r="H443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</row>
    <row r="444" spans="2:23" x14ac:dyDescent="0.15">
      <c r="B444"/>
      <c r="C444"/>
      <c r="D444"/>
      <c r="E444"/>
      <c r="F444"/>
      <c r="G444"/>
      <c r="H444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</row>
    <row r="445" spans="2:23" x14ac:dyDescent="0.15">
      <c r="B445"/>
      <c r="C445"/>
      <c r="D445"/>
      <c r="E445"/>
      <c r="F445"/>
      <c r="G445"/>
      <c r="H445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</row>
    <row r="446" spans="2:23" x14ac:dyDescent="0.15">
      <c r="B446"/>
      <c r="C446"/>
      <c r="D446"/>
      <c r="E446"/>
      <c r="F446"/>
      <c r="G446"/>
      <c r="H446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</row>
    <row r="447" spans="2:23" x14ac:dyDescent="0.15">
      <c r="B447"/>
      <c r="C447"/>
      <c r="D447"/>
      <c r="E447"/>
      <c r="F447"/>
      <c r="G447"/>
      <c r="H447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</row>
    <row r="448" spans="2:23" x14ac:dyDescent="0.15">
      <c r="B448"/>
      <c r="C448"/>
      <c r="D448"/>
      <c r="E448"/>
      <c r="F448"/>
      <c r="G448"/>
      <c r="H448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</row>
    <row r="449" spans="2:23" x14ac:dyDescent="0.15">
      <c r="B449"/>
      <c r="C449"/>
      <c r="D449"/>
      <c r="E449"/>
      <c r="F449"/>
      <c r="G449"/>
      <c r="H449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</row>
    <row r="450" spans="2:23" x14ac:dyDescent="0.15">
      <c r="B450"/>
      <c r="C450"/>
      <c r="D450"/>
      <c r="E450"/>
      <c r="F450"/>
      <c r="G450"/>
      <c r="H450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</row>
    <row r="451" spans="2:23" x14ac:dyDescent="0.15">
      <c r="B451"/>
      <c r="C451"/>
      <c r="D451"/>
      <c r="E451"/>
      <c r="F451"/>
      <c r="G451"/>
      <c r="H451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</row>
    <row r="452" spans="2:23" x14ac:dyDescent="0.15">
      <c r="B452"/>
      <c r="C452"/>
      <c r="D452"/>
      <c r="E452"/>
      <c r="F452"/>
      <c r="G452"/>
      <c r="H45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</row>
    <row r="453" spans="2:23" x14ac:dyDescent="0.15">
      <c r="B453"/>
      <c r="C453"/>
      <c r="D453"/>
      <c r="E453"/>
      <c r="F453"/>
      <c r="G453"/>
      <c r="H453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</row>
    <row r="454" spans="2:23" x14ac:dyDescent="0.15">
      <c r="B454"/>
      <c r="C454"/>
      <c r="D454"/>
      <c r="E454"/>
      <c r="F454"/>
      <c r="G454"/>
      <c r="H454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</row>
    <row r="455" spans="2:23" x14ac:dyDescent="0.15">
      <c r="B455"/>
      <c r="C455"/>
      <c r="D455"/>
      <c r="E455"/>
      <c r="F455"/>
      <c r="G455"/>
      <c r="H455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</row>
    <row r="456" spans="2:23" x14ac:dyDescent="0.15">
      <c r="B456"/>
      <c r="C456"/>
      <c r="D456"/>
      <c r="E456"/>
      <c r="F456"/>
      <c r="G456"/>
      <c r="H456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</row>
    <row r="457" spans="2:23" x14ac:dyDescent="0.15">
      <c r="B457"/>
      <c r="C457"/>
      <c r="D457"/>
      <c r="E457"/>
      <c r="F457"/>
      <c r="G457"/>
      <c r="H457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</row>
    <row r="458" spans="2:23" x14ac:dyDescent="0.15">
      <c r="B458"/>
      <c r="C458"/>
      <c r="D458"/>
      <c r="E458"/>
      <c r="F458"/>
      <c r="G458"/>
      <c r="H458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</row>
    <row r="459" spans="2:23" x14ac:dyDescent="0.15">
      <c r="B459"/>
      <c r="C459"/>
      <c r="D459"/>
      <c r="E459"/>
      <c r="F459"/>
      <c r="G459"/>
      <c r="H459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</row>
    <row r="460" spans="2:23" x14ac:dyDescent="0.15">
      <c r="B460"/>
      <c r="C460"/>
      <c r="D460"/>
      <c r="E460"/>
      <c r="F460"/>
      <c r="G460"/>
      <c r="H460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</row>
    <row r="461" spans="2:23" x14ac:dyDescent="0.15">
      <c r="B461"/>
      <c r="C461"/>
      <c r="D461"/>
      <c r="E461"/>
      <c r="F461"/>
      <c r="G461"/>
      <c r="H461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</row>
    <row r="462" spans="2:23" x14ac:dyDescent="0.15">
      <c r="B462"/>
      <c r="C462"/>
      <c r="D462"/>
      <c r="E462"/>
      <c r="F462"/>
      <c r="G462"/>
      <c r="H46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</row>
    <row r="463" spans="2:23" x14ac:dyDescent="0.15">
      <c r="B463"/>
      <c r="C463"/>
      <c r="D463"/>
      <c r="E463"/>
      <c r="F463"/>
      <c r="G463"/>
      <c r="H463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</row>
    <row r="464" spans="2:23" x14ac:dyDescent="0.15">
      <c r="B464"/>
      <c r="C464"/>
      <c r="D464"/>
      <c r="E464"/>
      <c r="F464"/>
      <c r="G464"/>
      <c r="H464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</row>
    <row r="465" spans="2:23" x14ac:dyDescent="0.15">
      <c r="B465"/>
      <c r="C465"/>
      <c r="D465"/>
      <c r="E465"/>
      <c r="F465"/>
      <c r="G465"/>
      <c r="H465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</row>
    <row r="466" spans="2:23" x14ac:dyDescent="0.15">
      <c r="B466"/>
      <c r="C466"/>
      <c r="D466"/>
      <c r="E466"/>
      <c r="F466"/>
      <c r="G466"/>
      <c r="H466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</row>
    <row r="467" spans="2:23" x14ac:dyDescent="0.15">
      <c r="B467"/>
      <c r="C467"/>
      <c r="D467"/>
      <c r="E467"/>
      <c r="F467"/>
      <c r="G467"/>
      <c r="H467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</row>
    <row r="468" spans="2:23" x14ac:dyDescent="0.15">
      <c r="B468"/>
      <c r="C468"/>
      <c r="D468"/>
      <c r="E468"/>
      <c r="F468"/>
      <c r="G468"/>
      <c r="H468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</row>
    <row r="469" spans="2:23" x14ac:dyDescent="0.15">
      <c r="B469"/>
      <c r="C469"/>
      <c r="D469"/>
      <c r="E469"/>
      <c r="F469"/>
      <c r="G469"/>
      <c r="H469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</row>
    <row r="470" spans="2:23" x14ac:dyDescent="0.15">
      <c r="B470"/>
      <c r="C470"/>
      <c r="D470"/>
      <c r="E470"/>
      <c r="F470"/>
      <c r="G470"/>
      <c r="H470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</row>
    <row r="471" spans="2:23" x14ac:dyDescent="0.15">
      <c r="B471"/>
      <c r="C471"/>
      <c r="D471"/>
      <c r="E471"/>
      <c r="F471"/>
      <c r="G471"/>
      <c r="H471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</row>
    <row r="472" spans="2:23" x14ac:dyDescent="0.15">
      <c r="B472"/>
      <c r="C472"/>
      <c r="D472"/>
      <c r="E472"/>
      <c r="F472"/>
      <c r="G472"/>
      <c r="H47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</row>
    <row r="473" spans="2:23" x14ac:dyDescent="0.15">
      <c r="B473"/>
      <c r="C473"/>
      <c r="D473"/>
      <c r="E473"/>
      <c r="F473"/>
      <c r="G473"/>
      <c r="H473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</row>
    <row r="474" spans="2:23" x14ac:dyDescent="0.15">
      <c r="B474"/>
      <c r="C474"/>
      <c r="D474"/>
      <c r="E474"/>
      <c r="F474"/>
      <c r="G474"/>
      <c r="H474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</row>
    <row r="475" spans="2:23" x14ac:dyDescent="0.15">
      <c r="B475"/>
      <c r="C475"/>
      <c r="D475"/>
      <c r="E475"/>
      <c r="F475"/>
      <c r="G475"/>
      <c r="H475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</row>
    <row r="476" spans="2:23" x14ac:dyDescent="0.15">
      <c r="B476"/>
      <c r="C476"/>
      <c r="D476"/>
      <c r="E476"/>
      <c r="F476"/>
      <c r="G476"/>
      <c r="H476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</row>
    <row r="477" spans="2:23" x14ac:dyDescent="0.15">
      <c r="B477"/>
      <c r="C477"/>
      <c r="D477"/>
      <c r="E477"/>
      <c r="F477"/>
      <c r="G477"/>
      <c r="H477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</row>
    <row r="478" spans="2:23" x14ac:dyDescent="0.15">
      <c r="B478"/>
      <c r="C478"/>
      <c r="D478"/>
      <c r="E478"/>
      <c r="F478"/>
      <c r="G478"/>
      <c r="H478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</row>
    <row r="479" spans="2:23" x14ac:dyDescent="0.15">
      <c r="B479"/>
      <c r="C479"/>
      <c r="D479"/>
      <c r="E479"/>
      <c r="F479"/>
      <c r="G479"/>
      <c r="H479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</row>
    <row r="480" spans="2:23" x14ac:dyDescent="0.15">
      <c r="B480"/>
      <c r="C480"/>
      <c r="D480"/>
      <c r="E480"/>
      <c r="F480"/>
      <c r="G480"/>
      <c r="H480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</row>
    <row r="481" spans="2:23" x14ac:dyDescent="0.15">
      <c r="B481"/>
      <c r="C481"/>
      <c r="D481"/>
      <c r="E481"/>
      <c r="F481"/>
      <c r="G481"/>
      <c r="H481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</row>
    <row r="482" spans="2:23" x14ac:dyDescent="0.15">
      <c r="B482"/>
      <c r="C482"/>
      <c r="D482"/>
      <c r="E482"/>
      <c r="F482"/>
      <c r="G482"/>
      <c r="H48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</row>
    <row r="483" spans="2:23" x14ac:dyDescent="0.15">
      <c r="B483"/>
      <c r="C483"/>
      <c r="D483"/>
      <c r="E483"/>
      <c r="F483"/>
      <c r="G483"/>
      <c r="H483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</row>
    <row r="484" spans="2:23" x14ac:dyDescent="0.15">
      <c r="B484"/>
      <c r="C484"/>
      <c r="D484"/>
      <c r="E484"/>
      <c r="F484"/>
      <c r="G484"/>
      <c r="H484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</row>
    <row r="485" spans="2:23" x14ac:dyDescent="0.15">
      <c r="B485"/>
      <c r="C485"/>
      <c r="D485"/>
      <c r="E485"/>
      <c r="F485"/>
      <c r="G485"/>
      <c r="H485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</row>
    <row r="486" spans="2:23" x14ac:dyDescent="0.15">
      <c r="B486"/>
      <c r="C486"/>
      <c r="D486"/>
      <c r="E486"/>
      <c r="F486"/>
      <c r="G486"/>
      <c r="H486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</row>
    <row r="487" spans="2:23" x14ac:dyDescent="0.15">
      <c r="B487"/>
      <c r="C487"/>
      <c r="D487"/>
      <c r="E487"/>
      <c r="F487"/>
      <c r="G487"/>
      <c r="H487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</row>
    <row r="488" spans="2:23" x14ac:dyDescent="0.15">
      <c r="B488"/>
      <c r="C488"/>
      <c r="D488"/>
      <c r="E488"/>
      <c r="F488"/>
      <c r="G488"/>
      <c r="H488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</row>
    <row r="489" spans="2:23" x14ac:dyDescent="0.15">
      <c r="B489"/>
      <c r="C489"/>
      <c r="D489"/>
      <c r="E489"/>
      <c r="F489"/>
      <c r="G489"/>
      <c r="H489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</row>
    <row r="490" spans="2:23" x14ac:dyDescent="0.15">
      <c r="B490"/>
      <c r="C490"/>
      <c r="D490"/>
      <c r="E490"/>
      <c r="F490"/>
      <c r="G490"/>
      <c r="H490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</row>
    <row r="491" spans="2:23" x14ac:dyDescent="0.15">
      <c r="B491"/>
      <c r="C491"/>
      <c r="D491"/>
      <c r="E491"/>
      <c r="F491"/>
      <c r="G491"/>
      <c r="H491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</row>
    <row r="492" spans="2:23" x14ac:dyDescent="0.15">
      <c r="B492"/>
      <c r="C492"/>
      <c r="D492"/>
      <c r="E492"/>
      <c r="F492"/>
      <c r="G492"/>
      <c r="H49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</row>
    <row r="493" spans="2:23" x14ac:dyDescent="0.15">
      <c r="B493"/>
      <c r="C493"/>
      <c r="D493"/>
      <c r="E493"/>
      <c r="F493"/>
      <c r="G493"/>
      <c r="H493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</row>
    <row r="494" spans="2:23" x14ac:dyDescent="0.15">
      <c r="B494"/>
      <c r="C494"/>
      <c r="D494"/>
      <c r="E494"/>
      <c r="F494"/>
      <c r="G494"/>
      <c r="H494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</row>
    <row r="495" spans="2:23" x14ac:dyDescent="0.15">
      <c r="B495"/>
      <c r="C495"/>
      <c r="D495"/>
      <c r="E495"/>
      <c r="F495"/>
      <c r="G495"/>
      <c r="H495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</row>
    <row r="496" spans="2:23" x14ac:dyDescent="0.15">
      <c r="B496"/>
      <c r="C496"/>
      <c r="D496"/>
      <c r="E496"/>
      <c r="F496"/>
      <c r="G496"/>
      <c r="H496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</row>
    <row r="497" spans="2:23" x14ac:dyDescent="0.15">
      <c r="B497"/>
      <c r="C497"/>
      <c r="D497"/>
      <c r="E497"/>
      <c r="F497"/>
      <c r="G497"/>
      <c r="H497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</row>
    <row r="498" spans="2:23" x14ac:dyDescent="0.15">
      <c r="B498"/>
      <c r="C498"/>
      <c r="D498"/>
      <c r="E498"/>
      <c r="F498"/>
      <c r="G498"/>
      <c r="H498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</row>
    <row r="499" spans="2:23" x14ac:dyDescent="0.15">
      <c r="B499"/>
      <c r="C499"/>
      <c r="D499"/>
      <c r="E499"/>
      <c r="F499"/>
      <c r="G499"/>
      <c r="H499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</row>
    <row r="500" spans="2:23" x14ac:dyDescent="0.15">
      <c r="B500"/>
      <c r="C500"/>
      <c r="D500"/>
      <c r="E500"/>
      <c r="F500"/>
      <c r="G500"/>
      <c r="H500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</row>
    <row r="501" spans="2:23" x14ac:dyDescent="0.15">
      <c r="B501"/>
      <c r="C501"/>
      <c r="D501"/>
      <c r="E501"/>
      <c r="F501"/>
      <c r="G501"/>
      <c r="H501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</row>
    <row r="502" spans="2:23" x14ac:dyDescent="0.15">
      <c r="B502"/>
      <c r="C502"/>
      <c r="D502"/>
      <c r="E502"/>
      <c r="F502"/>
      <c r="G502"/>
      <c r="H50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</row>
    <row r="503" spans="2:23" x14ac:dyDescent="0.15">
      <c r="B503"/>
      <c r="C503"/>
      <c r="D503"/>
      <c r="E503"/>
      <c r="F503"/>
      <c r="G503"/>
      <c r="H503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</row>
    <row r="504" spans="2:23" x14ac:dyDescent="0.15">
      <c r="B504"/>
      <c r="C504"/>
      <c r="D504"/>
      <c r="E504"/>
      <c r="F504"/>
      <c r="G504"/>
      <c r="H504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</row>
    <row r="505" spans="2:23" x14ac:dyDescent="0.15">
      <c r="B505"/>
      <c r="C505"/>
      <c r="D505"/>
      <c r="E505"/>
      <c r="F505"/>
      <c r="G505"/>
      <c r="H505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</row>
    <row r="506" spans="2:23" x14ac:dyDescent="0.15">
      <c r="B506"/>
      <c r="C506"/>
      <c r="D506"/>
      <c r="E506"/>
      <c r="F506"/>
      <c r="G506"/>
      <c r="H506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</row>
    <row r="507" spans="2:23" x14ac:dyDescent="0.15">
      <c r="B507"/>
      <c r="C507"/>
      <c r="D507"/>
      <c r="E507"/>
      <c r="F507"/>
      <c r="G507"/>
      <c r="H507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</row>
    <row r="508" spans="2:23" x14ac:dyDescent="0.15">
      <c r="B508"/>
      <c r="C508"/>
      <c r="D508"/>
      <c r="E508"/>
      <c r="F508"/>
      <c r="G508"/>
      <c r="H508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</row>
    <row r="509" spans="2:23" x14ac:dyDescent="0.15">
      <c r="B509"/>
      <c r="C509"/>
      <c r="D509"/>
      <c r="E509"/>
      <c r="F509"/>
      <c r="G509"/>
      <c r="H509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</row>
    <row r="510" spans="2:23" x14ac:dyDescent="0.15">
      <c r="B510"/>
      <c r="C510"/>
      <c r="D510"/>
      <c r="E510"/>
      <c r="F510"/>
      <c r="G510"/>
      <c r="H510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</row>
    <row r="511" spans="2:23" x14ac:dyDescent="0.15">
      <c r="B511"/>
      <c r="C511"/>
      <c r="D511"/>
      <c r="E511"/>
      <c r="F511"/>
      <c r="G511"/>
      <c r="H511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</row>
    <row r="512" spans="2:23" x14ac:dyDescent="0.15">
      <c r="B512"/>
      <c r="C512"/>
      <c r="D512"/>
      <c r="E512"/>
      <c r="F512"/>
      <c r="G512"/>
      <c r="H5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</row>
    <row r="513" spans="2:23" x14ac:dyDescent="0.15">
      <c r="B513"/>
      <c r="C513"/>
      <c r="D513"/>
      <c r="E513"/>
      <c r="F513"/>
      <c r="G513"/>
      <c r="H513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</row>
    <row r="514" spans="2:23" x14ac:dyDescent="0.15">
      <c r="B514"/>
      <c r="C514"/>
      <c r="D514"/>
      <c r="E514"/>
      <c r="F514"/>
      <c r="G514"/>
      <c r="H514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</row>
    <row r="515" spans="2:23" x14ac:dyDescent="0.15">
      <c r="B515"/>
      <c r="C515"/>
      <c r="D515"/>
      <c r="E515"/>
      <c r="F515"/>
      <c r="G515"/>
      <c r="H515"/>
      <c r="I515" s="12"/>
      <c r="J515" s="12"/>
      <c r="K515" s="12"/>
      <c r="L515" s="12"/>
      <c r="M515" s="12"/>
      <c r="N515" s="12"/>
    </row>
    <row r="516" spans="2:23" x14ac:dyDescent="0.15">
      <c r="B516"/>
      <c r="C516"/>
      <c r="D516"/>
      <c r="E516"/>
      <c r="F516"/>
      <c r="G516"/>
      <c r="H516"/>
      <c r="I516" s="12"/>
      <c r="J516" s="12"/>
      <c r="K516" s="12"/>
      <c r="L516" s="12"/>
      <c r="M516" s="12"/>
      <c r="N516" s="12"/>
    </row>
    <row r="517" spans="2:23" x14ac:dyDescent="0.15">
      <c r="B517"/>
      <c r="C517"/>
      <c r="D517"/>
      <c r="E517"/>
      <c r="F517"/>
      <c r="G517"/>
      <c r="H517"/>
      <c r="I517" s="12"/>
      <c r="J517" s="12"/>
      <c r="K517" s="12"/>
      <c r="L517" s="12"/>
      <c r="M517" s="12"/>
      <c r="N517" s="12"/>
    </row>
    <row r="518" spans="2:23" x14ac:dyDescent="0.15">
      <c r="B518"/>
      <c r="C518"/>
      <c r="D518"/>
      <c r="E518"/>
      <c r="F518"/>
      <c r="G518"/>
      <c r="H518"/>
      <c r="I518" s="12"/>
      <c r="J518" s="12"/>
      <c r="K518" s="12"/>
      <c r="L518" s="12"/>
      <c r="M518" s="12"/>
      <c r="N518" s="12"/>
    </row>
    <row r="519" spans="2:23" x14ac:dyDescent="0.15">
      <c r="B519"/>
      <c r="C519"/>
      <c r="D519"/>
      <c r="E519"/>
      <c r="F519"/>
      <c r="G519"/>
      <c r="H519"/>
      <c r="I519" s="12"/>
      <c r="J519" s="12"/>
      <c r="K519" s="12"/>
      <c r="L519" s="12"/>
      <c r="M519" s="12"/>
      <c r="N519" s="12"/>
    </row>
    <row r="520" spans="2:23" x14ac:dyDescent="0.15">
      <c r="B520"/>
      <c r="C520"/>
      <c r="D520"/>
      <c r="E520"/>
      <c r="F520"/>
      <c r="G520"/>
      <c r="H520"/>
      <c r="I520" s="12"/>
      <c r="J520" s="12"/>
      <c r="K520" s="12"/>
      <c r="L520" s="12"/>
      <c r="M520" s="12"/>
      <c r="N520" s="12"/>
    </row>
    <row r="521" spans="2:23" x14ac:dyDescent="0.15">
      <c r="B521"/>
      <c r="C521"/>
      <c r="D521"/>
      <c r="E521"/>
      <c r="F521"/>
      <c r="G521"/>
      <c r="H521"/>
      <c r="I521" s="12"/>
      <c r="J521" s="12"/>
      <c r="K521" s="12"/>
      <c r="L521" s="12"/>
      <c r="M521" s="12"/>
      <c r="N521" s="12"/>
    </row>
    <row r="522" spans="2:23" x14ac:dyDescent="0.15">
      <c r="B522"/>
      <c r="C522"/>
      <c r="D522"/>
      <c r="E522"/>
      <c r="F522"/>
      <c r="G522"/>
      <c r="H522"/>
      <c r="I522" s="12"/>
      <c r="J522" s="12"/>
      <c r="K522" s="12"/>
      <c r="L522" s="12"/>
      <c r="M522" s="12"/>
      <c r="N522" s="12"/>
    </row>
    <row r="523" spans="2:23" x14ac:dyDescent="0.15">
      <c r="B523"/>
      <c r="C523"/>
      <c r="D523"/>
      <c r="E523"/>
      <c r="F523"/>
      <c r="G523"/>
      <c r="H523"/>
      <c r="I523" s="12"/>
      <c r="J523" s="12"/>
      <c r="K523" s="12"/>
      <c r="L523" s="12"/>
      <c r="M523" s="12"/>
      <c r="N523" s="12"/>
    </row>
    <row r="524" spans="2:23" x14ac:dyDescent="0.15">
      <c r="B524"/>
      <c r="C524"/>
      <c r="D524"/>
      <c r="E524"/>
      <c r="F524"/>
      <c r="G524"/>
      <c r="H524"/>
      <c r="I524" s="12"/>
      <c r="J524" s="12"/>
      <c r="K524" s="12"/>
      <c r="L524" s="12"/>
      <c r="M524" s="12"/>
      <c r="N524" s="12"/>
    </row>
    <row r="525" spans="2:23" x14ac:dyDescent="0.15">
      <c r="B525"/>
      <c r="C525"/>
      <c r="D525"/>
      <c r="E525"/>
      <c r="F525"/>
      <c r="G525"/>
      <c r="H525"/>
      <c r="I525" s="12"/>
      <c r="J525" s="12"/>
      <c r="K525" s="12"/>
      <c r="L525" s="12"/>
      <c r="M525" s="12"/>
      <c r="N525" s="12"/>
    </row>
    <row r="526" spans="2:23" x14ac:dyDescent="0.15">
      <c r="B526"/>
      <c r="C526"/>
      <c r="D526"/>
      <c r="E526"/>
      <c r="F526"/>
      <c r="G526"/>
      <c r="H526"/>
      <c r="I526" s="12"/>
      <c r="J526" s="12"/>
      <c r="K526" s="12"/>
      <c r="L526" s="12"/>
      <c r="M526" s="12"/>
      <c r="N526" s="12"/>
    </row>
    <row r="527" spans="2:23" x14ac:dyDescent="0.15">
      <c r="B527"/>
      <c r="C527"/>
      <c r="D527"/>
      <c r="E527"/>
      <c r="F527"/>
      <c r="G527"/>
      <c r="H527"/>
      <c r="I527" s="12"/>
      <c r="J527" s="12"/>
      <c r="K527" s="12"/>
      <c r="L527" s="12"/>
      <c r="M527" s="12"/>
      <c r="N527" s="12"/>
    </row>
    <row r="528" spans="2:23" x14ac:dyDescent="0.15">
      <c r="B528"/>
      <c r="C528"/>
      <c r="D528"/>
      <c r="E528"/>
      <c r="F528"/>
      <c r="G528"/>
      <c r="H528"/>
      <c r="I528" s="12"/>
      <c r="J528" s="12"/>
      <c r="K528" s="12"/>
      <c r="L528" s="12"/>
      <c r="M528" s="12"/>
      <c r="N528" s="12"/>
    </row>
    <row r="529" spans="2:14" x14ac:dyDescent="0.15">
      <c r="B529"/>
      <c r="C529"/>
      <c r="D529"/>
      <c r="E529"/>
      <c r="F529"/>
      <c r="G529"/>
      <c r="H529"/>
      <c r="I529" s="12"/>
      <c r="J529" s="12"/>
      <c r="K529" s="12"/>
      <c r="L529" s="12"/>
      <c r="M529" s="12"/>
      <c r="N529" s="12"/>
    </row>
    <row r="530" spans="2:14" x14ac:dyDescent="0.15">
      <c r="B530"/>
      <c r="C530"/>
      <c r="D530"/>
      <c r="E530"/>
      <c r="F530"/>
      <c r="G530"/>
      <c r="H530"/>
      <c r="I530" s="12"/>
      <c r="J530" s="12"/>
      <c r="K530" s="12"/>
      <c r="L530" s="12"/>
      <c r="M530" s="12"/>
      <c r="N530" s="12"/>
    </row>
    <row r="531" spans="2:14" x14ac:dyDescent="0.15">
      <c r="B531"/>
      <c r="C531"/>
      <c r="D531"/>
      <c r="E531"/>
      <c r="F531"/>
      <c r="G531"/>
      <c r="H531"/>
      <c r="I531" s="12"/>
      <c r="J531" s="12"/>
      <c r="K531" s="12"/>
      <c r="L531" s="12"/>
      <c r="M531" s="12"/>
      <c r="N531" s="12"/>
    </row>
    <row r="532" spans="2:14" x14ac:dyDescent="0.15">
      <c r="B532"/>
      <c r="C532"/>
      <c r="D532"/>
      <c r="E532"/>
      <c r="F532"/>
      <c r="G532"/>
      <c r="H532"/>
      <c r="I532" s="12"/>
      <c r="J532" s="12"/>
      <c r="K532" s="12"/>
      <c r="L532" s="12"/>
      <c r="M532" s="12"/>
      <c r="N532" s="12"/>
    </row>
    <row r="533" spans="2:14" x14ac:dyDescent="0.15">
      <c r="B533"/>
      <c r="C533"/>
      <c r="D533"/>
      <c r="E533"/>
      <c r="F533"/>
      <c r="G533"/>
      <c r="H533"/>
      <c r="I533" s="12"/>
      <c r="J533" s="12"/>
      <c r="K533" s="12"/>
      <c r="L533" s="12"/>
      <c r="M533" s="12"/>
      <c r="N533" s="12"/>
    </row>
    <row r="534" spans="2:14" x14ac:dyDescent="0.15">
      <c r="B534"/>
      <c r="C534"/>
      <c r="D534"/>
      <c r="E534"/>
      <c r="F534"/>
      <c r="G534"/>
      <c r="H534"/>
      <c r="I534" s="12"/>
      <c r="J534" s="12"/>
      <c r="K534" s="12"/>
      <c r="L534" s="12"/>
      <c r="M534" s="12"/>
      <c r="N534" s="12"/>
    </row>
    <row r="535" spans="2:14" x14ac:dyDescent="0.15">
      <c r="B535"/>
      <c r="C535"/>
      <c r="D535"/>
      <c r="E535"/>
      <c r="F535"/>
      <c r="G535"/>
      <c r="H535"/>
      <c r="I535" s="12"/>
      <c r="J535" s="12"/>
      <c r="K535" s="12"/>
      <c r="L535" s="12"/>
      <c r="M535" s="12"/>
      <c r="N535" s="12"/>
    </row>
    <row r="536" spans="2:14" x14ac:dyDescent="0.15">
      <c r="B536"/>
      <c r="C536"/>
      <c r="D536"/>
      <c r="E536"/>
      <c r="F536"/>
      <c r="G536"/>
      <c r="H536"/>
      <c r="I536" s="12"/>
      <c r="J536" s="12"/>
      <c r="K536" s="12"/>
      <c r="L536" s="12"/>
      <c r="M536" s="12"/>
      <c r="N536" s="12"/>
    </row>
    <row r="537" spans="2:14" x14ac:dyDescent="0.15">
      <c r="B537"/>
      <c r="C537"/>
      <c r="D537"/>
      <c r="E537"/>
      <c r="F537"/>
      <c r="G537"/>
      <c r="H537"/>
      <c r="I537" s="12"/>
      <c r="J537" s="12"/>
      <c r="K537" s="12"/>
      <c r="L537" s="12"/>
      <c r="M537" s="12"/>
      <c r="N537" s="12"/>
    </row>
    <row r="538" spans="2:14" x14ac:dyDescent="0.15">
      <c r="B538"/>
      <c r="C538"/>
      <c r="D538"/>
      <c r="E538"/>
      <c r="F538"/>
      <c r="G538"/>
      <c r="H538"/>
      <c r="I538" s="12"/>
      <c r="J538" s="12"/>
      <c r="K538" s="12"/>
      <c r="L538" s="12"/>
      <c r="M538" s="12"/>
      <c r="N538" s="12"/>
    </row>
    <row r="539" spans="2:14" x14ac:dyDescent="0.15">
      <c r="B539"/>
      <c r="C539"/>
      <c r="D539"/>
      <c r="E539"/>
      <c r="F539"/>
      <c r="G539"/>
      <c r="H539"/>
      <c r="I539" s="12"/>
      <c r="J539" s="12"/>
      <c r="K539" s="12"/>
      <c r="L539" s="12"/>
      <c r="M539" s="12"/>
      <c r="N539" s="12"/>
    </row>
    <row r="540" spans="2:14" x14ac:dyDescent="0.15">
      <c r="B540"/>
      <c r="C540"/>
      <c r="D540"/>
      <c r="E540"/>
      <c r="F540"/>
      <c r="G540"/>
      <c r="H540"/>
      <c r="I540" s="12"/>
      <c r="J540" s="12"/>
      <c r="K540" s="12"/>
      <c r="L540" s="12"/>
      <c r="M540" s="12"/>
      <c r="N540" s="12"/>
    </row>
    <row r="541" spans="2:14" x14ac:dyDescent="0.15">
      <c r="B541"/>
      <c r="C541"/>
      <c r="D541"/>
      <c r="E541"/>
      <c r="F541"/>
      <c r="G541"/>
      <c r="H541"/>
      <c r="I541" s="12"/>
      <c r="J541" s="12"/>
      <c r="K541" s="12"/>
      <c r="L541" s="12"/>
      <c r="M541" s="12"/>
      <c r="N541" s="12"/>
    </row>
    <row r="542" spans="2:14" x14ac:dyDescent="0.15">
      <c r="B542"/>
      <c r="C542"/>
      <c r="D542"/>
      <c r="E542"/>
      <c r="F542"/>
      <c r="G542"/>
      <c r="H542"/>
      <c r="I542" s="12"/>
      <c r="J542" s="12"/>
      <c r="K542" s="12"/>
      <c r="L542" s="12"/>
      <c r="M542" s="12"/>
      <c r="N542" s="12"/>
    </row>
    <row r="543" spans="2:14" x14ac:dyDescent="0.15">
      <c r="B543"/>
      <c r="C543"/>
      <c r="D543"/>
      <c r="E543"/>
      <c r="F543"/>
      <c r="G543"/>
      <c r="H543"/>
      <c r="I543" s="12"/>
      <c r="J543" s="12"/>
      <c r="K543" s="12"/>
      <c r="L543" s="12"/>
      <c r="M543" s="12"/>
      <c r="N543" s="12"/>
    </row>
    <row r="544" spans="2:14" x14ac:dyDescent="0.15">
      <c r="B544"/>
      <c r="C544"/>
      <c r="D544"/>
      <c r="E544"/>
      <c r="F544"/>
      <c r="G544"/>
      <c r="H544"/>
      <c r="I544" s="12"/>
      <c r="J544" s="12"/>
      <c r="K544" s="12"/>
      <c r="L544" s="12"/>
      <c r="M544" s="12"/>
      <c r="N544" s="12"/>
    </row>
    <row r="545" spans="2:14" x14ac:dyDescent="0.15">
      <c r="B545"/>
      <c r="C545"/>
      <c r="D545"/>
      <c r="E545"/>
      <c r="F545"/>
      <c r="G545"/>
      <c r="H545"/>
      <c r="I545" s="12"/>
      <c r="J545" s="12"/>
      <c r="K545" s="12"/>
      <c r="L545" s="12"/>
      <c r="M545" s="12"/>
      <c r="N545" s="12"/>
    </row>
    <row r="546" spans="2:14" x14ac:dyDescent="0.15">
      <c r="B546"/>
      <c r="C546"/>
      <c r="D546"/>
      <c r="E546"/>
      <c r="F546"/>
      <c r="G546"/>
      <c r="H546"/>
      <c r="I546" s="12"/>
      <c r="J546" s="12"/>
      <c r="K546" s="12"/>
      <c r="L546" s="12"/>
      <c r="M546" s="12"/>
      <c r="N546" s="12"/>
    </row>
    <row r="547" spans="2:14" x14ac:dyDescent="0.15">
      <c r="B547"/>
      <c r="C547"/>
      <c r="D547"/>
      <c r="E547"/>
      <c r="F547"/>
      <c r="G547"/>
      <c r="H547"/>
      <c r="I547" s="12"/>
      <c r="J547" s="12"/>
      <c r="K547" s="12"/>
      <c r="L547" s="12"/>
      <c r="M547" s="12"/>
      <c r="N547" s="12"/>
    </row>
    <row r="548" spans="2:14" x14ac:dyDescent="0.15">
      <c r="B548"/>
      <c r="C548"/>
      <c r="D548"/>
      <c r="E548"/>
      <c r="F548"/>
      <c r="G548"/>
      <c r="H548"/>
      <c r="I548" s="12"/>
      <c r="J548" s="12"/>
      <c r="K548" s="12"/>
      <c r="L548" s="12"/>
      <c r="M548" s="12"/>
      <c r="N548" s="12"/>
    </row>
    <row r="549" spans="2:14" x14ac:dyDescent="0.15">
      <c r="B549"/>
      <c r="C549"/>
      <c r="D549"/>
      <c r="E549"/>
      <c r="F549"/>
      <c r="G549"/>
      <c r="H549"/>
      <c r="I549" s="12"/>
      <c r="J549" s="12"/>
      <c r="K549" s="12"/>
      <c r="L549" s="12"/>
      <c r="M549" s="12"/>
      <c r="N549" s="12"/>
    </row>
    <row r="550" spans="2:14" x14ac:dyDescent="0.15">
      <c r="B550"/>
      <c r="C550"/>
      <c r="D550"/>
      <c r="E550"/>
      <c r="F550"/>
      <c r="G550"/>
      <c r="H550"/>
      <c r="I550" s="12"/>
      <c r="J550" s="12"/>
      <c r="K550" s="12"/>
      <c r="L550" s="12"/>
      <c r="M550" s="12"/>
      <c r="N550" s="12"/>
    </row>
    <row r="551" spans="2:14" x14ac:dyDescent="0.15">
      <c r="B551"/>
      <c r="C551"/>
      <c r="D551"/>
      <c r="E551"/>
      <c r="F551"/>
      <c r="G551"/>
      <c r="H551"/>
      <c r="I551" s="12"/>
      <c r="J551" s="12"/>
      <c r="K551" s="12"/>
      <c r="L551" s="12"/>
      <c r="M551" s="12"/>
      <c r="N551" s="12"/>
    </row>
    <row r="552" spans="2:14" x14ac:dyDescent="0.15">
      <c r="B552"/>
      <c r="C552"/>
      <c r="D552"/>
      <c r="E552"/>
      <c r="F552"/>
      <c r="G552"/>
      <c r="H552"/>
      <c r="I552" s="12"/>
      <c r="J552" s="12"/>
      <c r="K552" s="12"/>
      <c r="L552" s="12"/>
      <c r="M552" s="12"/>
      <c r="N552" s="12"/>
    </row>
    <row r="553" spans="2:14" x14ac:dyDescent="0.15">
      <c r="B553"/>
      <c r="C553"/>
      <c r="D553"/>
      <c r="E553"/>
      <c r="F553"/>
      <c r="G553"/>
      <c r="H553"/>
      <c r="I553" s="12"/>
      <c r="J553" s="12"/>
      <c r="K553" s="12"/>
      <c r="L553" s="12"/>
      <c r="M553" s="12"/>
      <c r="N553" s="12"/>
    </row>
    <row r="554" spans="2:14" x14ac:dyDescent="0.15">
      <c r="B554"/>
      <c r="C554"/>
      <c r="D554"/>
      <c r="E554"/>
      <c r="F554"/>
      <c r="G554"/>
      <c r="H554"/>
      <c r="I554" s="12"/>
      <c r="J554" s="12"/>
      <c r="K554" s="12"/>
      <c r="L554" s="12"/>
      <c r="M554" s="12"/>
      <c r="N554" s="12"/>
    </row>
    <row r="555" spans="2:14" x14ac:dyDescent="0.15">
      <c r="B555"/>
      <c r="C555"/>
      <c r="D555"/>
      <c r="E555"/>
      <c r="F555"/>
      <c r="G555"/>
      <c r="H555"/>
      <c r="I555" s="12"/>
      <c r="J555" s="12"/>
      <c r="K555" s="12"/>
      <c r="L555" s="12"/>
      <c r="M555" s="12"/>
      <c r="N555" s="12"/>
    </row>
    <row r="556" spans="2:14" x14ac:dyDescent="0.15">
      <c r="B556"/>
      <c r="C556"/>
      <c r="D556"/>
      <c r="E556"/>
      <c r="F556"/>
      <c r="G556"/>
      <c r="H556"/>
      <c r="I556" s="12"/>
      <c r="J556" s="12"/>
      <c r="K556" s="12"/>
      <c r="L556" s="12"/>
      <c r="M556" s="12"/>
      <c r="N556" s="12"/>
    </row>
    <row r="557" spans="2:14" x14ac:dyDescent="0.15">
      <c r="B557"/>
      <c r="C557"/>
      <c r="D557"/>
      <c r="E557"/>
      <c r="F557"/>
      <c r="G557"/>
      <c r="H557"/>
      <c r="I557" s="12"/>
      <c r="J557" s="12"/>
      <c r="K557" s="12"/>
      <c r="L557" s="12"/>
      <c r="M557" s="12"/>
      <c r="N557" s="12"/>
    </row>
    <row r="558" spans="2:14" x14ac:dyDescent="0.15">
      <c r="B558"/>
      <c r="C558"/>
      <c r="D558"/>
      <c r="E558"/>
      <c r="F558"/>
      <c r="G558"/>
      <c r="H558"/>
      <c r="I558" s="12"/>
      <c r="J558" s="12"/>
      <c r="K558" s="12"/>
      <c r="L558" s="12"/>
      <c r="M558" s="12"/>
      <c r="N558" s="12"/>
    </row>
    <row r="559" spans="2:14" x14ac:dyDescent="0.15">
      <c r="B559"/>
      <c r="C559"/>
      <c r="D559"/>
      <c r="E559"/>
      <c r="F559"/>
      <c r="G559"/>
      <c r="H559"/>
      <c r="I559" s="12"/>
      <c r="J559" s="12"/>
      <c r="K559" s="12"/>
      <c r="L559" s="12"/>
      <c r="M559" s="12"/>
      <c r="N559" s="12"/>
    </row>
    <row r="560" spans="2:14" x14ac:dyDescent="0.15">
      <c r="B560"/>
      <c r="C560"/>
      <c r="D560"/>
      <c r="E560"/>
      <c r="F560"/>
      <c r="G560"/>
      <c r="H560"/>
      <c r="I560" s="12"/>
      <c r="J560" s="12"/>
      <c r="K560" s="12"/>
      <c r="L560" s="12"/>
      <c r="M560" s="12"/>
      <c r="N560" s="12"/>
    </row>
    <row r="561" spans="2:14" x14ac:dyDescent="0.15">
      <c r="B561"/>
      <c r="C561"/>
      <c r="D561"/>
      <c r="E561"/>
      <c r="F561"/>
      <c r="G561"/>
      <c r="H561"/>
      <c r="I561" s="12"/>
      <c r="J561" s="12"/>
      <c r="K561" s="12"/>
      <c r="L561" s="12"/>
      <c r="M561" s="12"/>
      <c r="N561" s="12"/>
    </row>
    <row r="562" spans="2:14" x14ac:dyDescent="0.15">
      <c r="B562"/>
      <c r="C562"/>
      <c r="D562"/>
      <c r="E562"/>
      <c r="F562"/>
      <c r="G562"/>
      <c r="H562"/>
      <c r="I562" s="12"/>
      <c r="J562" s="12"/>
      <c r="K562" s="12"/>
      <c r="L562" s="12"/>
      <c r="M562" s="12"/>
      <c r="N562" s="12"/>
    </row>
    <row r="563" spans="2:14" x14ac:dyDescent="0.15">
      <c r="B563"/>
      <c r="C563"/>
      <c r="D563"/>
      <c r="E563"/>
      <c r="F563"/>
      <c r="G563"/>
      <c r="H563"/>
      <c r="I563" s="12"/>
      <c r="J563" s="12"/>
      <c r="K563" s="12"/>
      <c r="L563" s="12"/>
      <c r="M563" s="12"/>
      <c r="N563" s="12"/>
    </row>
    <row r="564" spans="2:14" x14ac:dyDescent="0.15">
      <c r="B564"/>
      <c r="C564"/>
      <c r="D564"/>
      <c r="E564"/>
      <c r="F564"/>
      <c r="G564"/>
      <c r="H564"/>
      <c r="I564" s="12"/>
      <c r="J564" s="12"/>
      <c r="K564" s="12"/>
      <c r="L564" s="12"/>
      <c r="M564" s="12"/>
      <c r="N564" s="12"/>
    </row>
    <row r="565" spans="2:14" x14ac:dyDescent="0.15">
      <c r="B565"/>
      <c r="C565"/>
      <c r="D565"/>
      <c r="E565"/>
      <c r="F565"/>
      <c r="G565"/>
      <c r="H565"/>
      <c r="I565" s="12"/>
      <c r="J565" s="12"/>
      <c r="K565" s="12"/>
      <c r="L565" s="12"/>
      <c r="M565" s="12"/>
      <c r="N565" s="12"/>
    </row>
    <row r="566" spans="2:14" x14ac:dyDescent="0.15">
      <c r="B566"/>
      <c r="C566"/>
      <c r="D566"/>
      <c r="E566"/>
      <c r="F566"/>
      <c r="G566"/>
      <c r="H566"/>
      <c r="I566" s="12"/>
      <c r="J566" s="12"/>
      <c r="K566" s="12"/>
      <c r="L566" s="12"/>
      <c r="M566" s="12"/>
      <c r="N566" s="12"/>
    </row>
    <row r="567" spans="2:14" x14ac:dyDescent="0.15">
      <c r="B567"/>
      <c r="C567"/>
      <c r="D567"/>
      <c r="E567"/>
      <c r="F567"/>
      <c r="G567"/>
      <c r="H567"/>
      <c r="I567" s="12"/>
      <c r="J567" s="12"/>
      <c r="K567" s="12"/>
      <c r="L567" s="12"/>
      <c r="M567" s="12"/>
      <c r="N567" s="12"/>
    </row>
    <row r="568" spans="2:14" x14ac:dyDescent="0.15">
      <c r="B568"/>
      <c r="C568"/>
      <c r="D568"/>
      <c r="E568"/>
      <c r="F568"/>
      <c r="G568"/>
      <c r="H568"/>
      <c r="I568" s="12"/>
      <c r="J568" s="12"/>
      <c r="K568" s="12"/>
      <c r="L568" s="12"/>
      <c r="M568" s="12"/>
      <c r="N568" s="12"/>
    </row>
    <row r="569" spans="2:14" x14ac:dyDescent="0.15">
      <c r="B569"/>
      <c r="C569"/>
      <c r="D569"/>
      <c r="E569"/>
      <c r="F569"/>
      <c r="G569"/>
      <c r="H569"/>
      <c r="I569" s="12"/>
      <c r="J569" s="12"/>
      <c r="K569" s="12"/>
      <c r="L569" s="12"/>
      <c r="M569" s="12"/>
      <c r="N569" s="12"/>
    </row>
    <row r="570" spans="2:14" x14ac:dyDescent="0.15">
      <c r="B570"/>
      <c r="C570"/>
      <c r="D570"/>
      <c r="E570"/>
      <c r="F570"/>
      <c r="G570"/>
      <c r="H570"/>
      <c r="I570" s="12"/>
      <c r="J570" s="12"/>
      <c r="K570" s="12"/>
      <c r="L570" s="12"/>
      <c r="M570" s="12"/>
      <c r="N570" s="12"/>
    </row>
    <row r="571" spans="2:14" x14ac:dyDescent="0.15">
      <c r="B571"/>
      <c r="C571"/>
      <c r="D571"/>
      <c r="E571"/>
      <c r="F571"/>
      <c r="G571"/>
      <c r="H571"/>
      <c r="I571" s="12"/>
      <c r="J571" s="12"/>
      <c r="K571" s="12"/>
      <c r="L571" s="12"/>
      <c r="M571" s="12"/>
      <c r="N571" s="12"/>
    </row>
    <row r="572" spans="2:14" x14ac:dyDescent="0.15">
      <c r="B572"/>
      <c r="C572"/>
      <c r="D572"/>
      <c r="E572"/>
      <c r="F572"/>
      <c r="G572"/>
      <c r="H572"/>
      <c r="I572" s="12"/>
      <c r="J572" s="12"/>
      <c r="K572" s="12"/>
      <c r="L572" s="12"/>
      <c r="M572" s="12"/>
      <c r="N572" s="12"/>
    </row>
    <row r="573" spans="2:14" x14ac:dyDescent="0.15">
      <c r="B573"/>
      <c r="C573"/>
      <c r="D573"/>
      <c r="E573"/>
      <c r="F573"/>
      <c r="G573"/>
      <c r="H573"/>
      <c r="I573" s="12"/>
      <c r="J573" s="12"/>
      <c r="K573" s="12"/>
      <c r="L573" s="12"/>
      <c r="M573" s="12"/>
      <c r="N573" s="12"/>
    </row>
    <row r="574" spans="2:14" x14ac:dyDescent="0.15">
      <c r="B574"/>
      <c r="C574"/>
      <c r="D574"/>
      <c r="E574"/>
      <c r="F574"/>
      <c r="G574"/>
      <c r="H574"/>
      <c r="I574" s="12"/>
      <c r="J574" s="12"/>
      <c r="K574" s="12"/>
      <c r="L574" s="12"/>
      <c r="M574" s="12"/>
      <c r="N574" s="12"/>
    </row>
    <row r="575" spans="2:14" x14ac:dyDescent="0.15">
      <c r="B575"/>
      <c r="C575"/>
      <c r="D575"/>
      <c r="E575"/>
      <c r="F575"/>
      <c r="G575"/>
      <c r="H575"/>
      <c r="I575" s="12"/>
      <c r="J575" s="12"/>
      <c r="K575" s="12"/>
      <c r="L575" s="12"/>
      <c r="M575" s="12"/>
      <c r="N575" s="12"/>
    </row>
    <row r="576" spans="2:14" x14ac:dyDescent="0.15">
      <c r="B576"/>
      <c r="C576"/>
      <c r="D576"/>
      <c r="E576"/>
      <c r="F576"/>
      <c r="G576"/>
      <c r="H576"/>
      <c r="I576" s="12"/>
      <c r="J576" s="12"/>
      <c r="K576" s="12"/>
      <c r="L576" s="12"/>
      <c r="M576" s="12"/>
      <c r="N576" s="12"/>
    </row>
    <row r="577" spans="1:26" x14ac:dyDescent="0.15">
      <c r="B577"/>
      <c r="C577"/>
      <c r="D577"/>
      <c r="E577"/>
      <c r="F577"/>
      <c r="G577"/>
      <c r="H577"/>
      <c r="I577" s="12"/>
      <c r="J577" s="12"/>
      <c r="K577" s="12"/>
      <c r="L577" s="12"/>
      <c r="M577" s="12"/>
      <c r="N577" s="12"/>
    </row>
    <row r="578" spans="1:26" x14ac:dyDescent="0.15">
      <c r="B578"/>
      <c r="C578"/>
      <c r="D578"/>
      <c r="E578"/>
      <c r="F578"/>
      <c r="G578"/>
      <c r="H578"/>
      <c r="I578" s="12"/>
      <c r="J578" s="12"/>
      <c r="K578" s="12"/>
      <c r="L578" s="12"/>
      <c r="M578" s="12"/>
      <c r="N578" s="12"/>
    </row>
    <row r="579" spans="1:26" x14ac:dyDescent="0.15">
      <c r="B579"/>
      <c r="C579"/>
      <c r="D579"/>
      <c r="E579"/>
      <c r="F579"/>
      <c r="G579"/>
      <c r="H579"/>
      <c r="I579" s="12"/>
      <c r="J579" s="12"/>
      <c r="K579" s="12"/>
      <c r="L579" s="12"/>
      <c r="M579" s="12"/>
      <c r="N579" s="12"/>
    </row>
    <row r="580" spans="1:26" x14ac:dyDescent="0.15">
      <c r="I580" s="12"/>
      <c r="J580" s="12"/>
      <c r="K580" s="12"/>
      <c r="L580" s="12"/>
      <c r="M580" s="12"/>
      <c r="N580" s="12"/>
    </row>
    <row r="581" spans="1:26" x14ac:dyDescent="0.15">
      <c r="I581" s="12"/>
      <c r="J581" s="12"/>
      <c r="K581" s="12"/>
      <c r="L581" s="12"/>
      <c r="M581" s="12"/>
      <c r="N581" s="12"/>
    </row>
    <row r="582" spans="1:26" x14ac:dyDescent="0.15">
      <c r="I582" s="12"/>
      <c r="J582" s="12"/>
      <c r="K582" s="12"/>
      <c r="L582" s="12"/>
      <c r="M582" s="12"/>
      <c r="N582" s="12"/>
    </row>
    <row r="583" spans="1:26" x14ac:dyDescent="0.15">
      <c r="I583" s="12"/>
      <c r="J583" s="12"/>
      <c r="K583" s="12"/>
      <c r="L583" s="12"/>
      <c r="M583" s="12"/>
      <c r="N583" s="12"/>
    </row>
    <row r="584" spans="1:26" x14ac:dyDescent="0.15">
      <c r="I584" s="12"/>
      <c r="J584" s="12"/>
      <c r="K584" s="12"/>
      <c r="L584" s="12"/>
      <c r="M584" s="12"/>
      <c r="N584" s="12"/>
    </row>
    <row r="585" spans="1:26" x14ac:dyDescent="0.15">
      <c r="A585" s="12"/>
      <c r="B585" s="12"/>
      <c r="C585" s="12"/>
      <c r="D585" s="12"/>
      <c r="E585" s="12"/>
      <c r="F585" s="14"/>
      <c r="G585" s="14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x14ac:dyDescent="0.15">
      <c r="A586" s="12"/>
      <c r="B586" s="12"/>
      <c r="C586" s="12"/>
      <c r="D586" s="12"/>
      <c r="E586" s="12"/>
      <c r="F586" s="14"/>
      <c r="G586" s="14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x14ac:dyDescent="0.15">
      <c r="A587" s="12"/>
      <c r="B587" s="12"/>
      <c r="C587" s="12"/>
      <c r="D587" s="12"/>
      <c r="E587" s="12"/>
      <c r="F587" s="14"/>
      <c r="G587" s="14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x14ac:dyDescent="0.15">
      <c r="A588" s="12"/>
      <c r="B588" s="12"/>
      <c r="C588" s="12"/>
      <c r="D588" s="12"/>
      <c r="E588" s="12"/>
      <c r="F588" s="14"/>
      <c r="G588" s="14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x14ac:dyDescent="0.15">
      <c r="A589" s="12"/>
      <c r="B589" s="12"/>
      <c r="C589" s="12"/>
      <c r="D589" s="12"/>
      <c r="E589" s="12"/>
      <c r="F589" s="14"/>
      <c r="G589" s="14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x14ac:dyDescent="0.15">
      <c r="A590" s="12"/>
      <c r="B590" s="12"/>
      <c r="C590" s="12"/>
      <c r="D590" s="12"/>
      <c r="E590" s="12"/>
      <c r="F590" s="14"/>
      <c r="G590" s="14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x14ac:dyDescent="0.15">
      <c r="A591" s="12"/>
      <c r="B591" s="12"/>
      <c r="C591" s="12"/>
      <c r="D591" s="12"/>
      <c r="E591" s="12"/>
      <c r="F591" s="14"/>
      <c r="G591" s="14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x14ac:dyDescent="0.15">
      <c r="A592" s="12"/>
      <c r="B592" s="12"/>
      <c r="C592" s="12"/>
      <c r="D592" s="12"/>
      <c r="E592" s="12"/>
      <c r="F592" s="14"/>
      <c r="G592" s="14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x14ac:dyDescent="0.15">
      <c r="A593" s="12"/>
      <c r="B593" s="12"/>
      <c r="C593" s="12"/>
      <c r="D593" s="12"/>
      <c r="E593" s="12"/>
      <c r="F593" s="14"/>
      <c r="G593" s="14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x14ac:dyDescent="0.15">
      <c r="A594" s="12"/>
      <c r="B594" s="12"/>
      <c r="C594" s="12"/>
      <c r="D594" s="12"/>
      <c r="E594" s="12"/>
      <c r="F594" s="14"/>
      <c r="G594" s="14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x14ac:dyDescent="0.15">
      <c r="A595" s="12"/>
      <c r="B595" s="12"/>
      <c r="C595" s="12"/>
      <c r="D595" s="12"/>
      <c r="E595" s="12"/>
      <c r="F595" s="14"/>
      <c r="G595" s="14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x14ac:dyDescent="0.15">
      <c r="A596" s="12"/>
      <c r="B596" s="12"/>
      <c r="C596" s="12"/>
      <c r="D596" s="12"/>
      <c r="E596" s="12"/>
      <c r="F596" s="14"/>
      <c r="G596" s="14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x14ac:dyDescent="0.15">
      <c r="A597" s="12"/>
      <c r="B597" s="12"/>
      <c r="C597" s="12"/>
      <c r="D597" s="12"/>
      <c r="E597" s="12"/>
      <c r="F597" s="14"/>
      <c r="G597" s="14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x14ac:dyDescent="0.15">
      <c r="A598" s="12"/>
      <c r="B598" s="12"/>
      <c r="C598" s="12"/>
      <c r="D598" s="12"/>
      <c r="E598" s="12"/>
      <c r="F598" s="14"/>
      <c r="G598" s="14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x14ac:dyDescent="0.15">
      <c r="A599" s="12"/>
      <c r="B599" s="12"/>
      <c r="C599" s="12"/>
      <c r="D599" s="12"/>
      <c r="E599" s="12"/>
      <c r="F599" s="14"/>
      <c r="G599" s="14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x14ac:dyDescent="0.15">
      <c r="A600" s="12"/>
      <c r="B600" s="12"/>
      <c r="C600" s="12"/>
      <c r="D600" s="12"/>
      <c r="E600" s="12"/>
      <c r="F600" s="14"/>
      <c r="G600" s="14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x14ac:dyDescent="0.15">
      <c r="A601" s="12"/>
      <c r="B601" s="12"/>
      <c r="C601" s="12"/>
      <c r="D601" s="12"/>
      <c r="E601" s="12"/>
      <c r="F601" s="14"/>
      <c r="G601" s="14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x14ac:dyDescent="0.15">
      <c r="A602" s="12"/>
      <c r="B602" s="12"/>
      <c r="C602" s="12"/>
      <c r="D602" s="12"/>
      <c r="E602" s="12"/>
      <c r="F602" s="14"/>
      <c r="G602" s="14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x14ac:dyDescent="0.15">
      <c r="A603" s="12"/>
      <c r="B603" s="12"/>
      <c r="C603" s="12"/>
      <c r="D603" s="12"/>
      <c r="E603" s="12"/>
      <c r="F603" s="14"/>
      <c r="G603" s="14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x14ac:dyDescent="0.15">
      <c r="A604" s="12"/>
      <c r="B604" s="12"/>
      <c r="C604" s="12"/>
      <c r="D604" s="12"/>
      <c r="E604" s="12"/>
      <c r="F604" s="14"/>
      <c r="G604" s="14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x14ac:dyDescent="0.15">
      <c r="A605" s="12"/>
      <c r="B605" s="12"/>
      <c r="C605" s="12"/>
      <c r="D605" s="12"/>
      <c r="E605" s="12"/>
      <c r="F605" s="14"/>
      <c r="G605" s="14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x14ac:dyDescent="0.15">
      <c r="A606" s="12"/>
      <c r="B606" s="12"/>
      <c r="C606" s="12"/>
      <c r="D606" s="12"/>
      <c r="E606" s="12"/>
      <c r="F606" s="14"/>
      <c r="G606" s="14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x14ac:dyDescent="0.15">
      <c r="A607" s="12"/>
      <c r="B607" s="12"/>
      <c r="C607" s="12"/>
      <c r="D607" s="12"/>
      <c r="E607" s="12"/>
      <c r="F607" s="14"/>
      <c r="G607" s="14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x14ac:dyDescent="0.15">
      <c r="A608" s="12"/>
      <c r="B608" s="12"/>
      <c r="C608" s="12"/>
      <c r="D608" s="12"/>
      <c r="E608" s="12"/>
      <c r="F608" s="14"/>
      <c r="G608" s="14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x14ac:dyDescent="0.15">
      <c r="A609" s="12"/>
      <c r="B609" s="12"/>
      <c r="C609" s="12"/>
      <c r="D609" s="12"/>
      <c r="E609" s="12"/>
      <c r="F609" s="14"/>
      <c r="G609" s="14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x14ac:dyDescent="0.15">
      <c r="A610" s="12"/>
      <c r="B610" s="12"/>
      <c r="C610" s="12"/>
      <c r="D610" s="12"/>
      <c r="E610" s="12"/>
      <c r="F610" s="14"/>
      <c r="G610" s="14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x14ac:dyDescent="0.15">
      <c r="A611" s="12"/>
      <c r="B611" s="12"/>
      <c r="C611" s="12"/>
      <c r="D611" s="12"/>
      <c r="E611" s="12"/>
      <c r="F611" s="14"/>
      <c r="G611" s="14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x14ac:dyDescent="0.15">
      <c r="A612" s="12"/>
      <c r="B612" s="12"/>
      <c r="C612" s="12"/>
      <c r="D612" s="12"/>
      <c r="E612" s="12"/>
      <c r="F612" s="14"/>
      <c r="G612" s="14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x14ac:dyDescent="0.15">
      <c r="A613" s="12"/>
      <c r="B613" s="12"/>
      <c r="C613" s="12"/>
      <c r="D613" s="12"/>
      <c r="E613" s="12"/>
      <c r="F613" s="14"/>
      <c r="G613" s="14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x14ac:dyDescent="0.15">
      <c r="A614" s="12"/>
      <c r="B614" s="12"/>
      <c r="C614" s="12"/>
      <c r="D614" s="12"/>
      <c r="E614" s="12"/>
      <c r="F614" s="14"/>
      <c r="G614" s="14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x14ac:dyDescent="0.15">
      <c r="A615" s="12"/>
      <c r="B615" s="12"/>
      <c r="C615" s="12"/>
      <c r="D615" s="12"/>
      <c r="E615" s="12"/>
      <c r="F615" s="14"/>
      <c r="G615" s="14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x14ac:dyDescent="0.15">
      <c r="A616" s="12"/>
      <c r="B616" s="12"/>
      <c r="C616" s="12"/>
      <c r="D616" s="12"/>
      <c r="E616" s="12"/>
      <c r="F616" s="14"/>
      <c r="G616" s="14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x14ac:dyDescent="0.15">
      <c r="A617" s="12"/>
      <c r="B617" s="12"/>
      <c r="C617" s="12"/>
      <c r="D617" s="12"/>
      <c r="E617" s="12"/>
      <c r="F617" s="14"/>
      <c r="G617" s="14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x14ac:dyDescent="0.15">
      <c r="A618" s="12"/>
      <c r="B618" s="12"/>
      <c r="C618" s="12"/>
      <c r="D618" s="12"/>
      <c r="E618" s="12"/>
      <c r="F618" s="14"/>
      <c r="G618" s="14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x14ac:dyDescent="0.15">
      <c r="A619" s="12"/>
      <c r="B619" s="12"/>
      <c r="C619" s="12"/>
      <c r="D619" s="12"/>
      <c r="E619" s="12"/>
      <c r="F619" s="14"/>
      <c r="G619" s="14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x14ac:dyDescent="0.15">
      <c r="A620" s="12"/>
      <c r="B620" s="12"/>
      <c r="C620" s="12"/>
      <c r="D620" s="12"/>
      <c r="E620" s="12"/>
      <c r="F620" s="14"/>
      <c r="G620" s="14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x14ac:dyDescent="0.15">
      <c r="A621" s="12"/>
      <c r="B621" s="12"/>
      <c r="C621" s="12"/>
      <c r="D621" s="12"/>
      <c r="E621" s="12"/>
      <c r="F621" s="14"/>
      <c r="G621" s="14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x14ac:dyDescent="0.15">
      <c r="A622" s="12"/>
      <c r="B622" s="12"/>
      <c r="C622" s="12"/>
      <c r="D622" s="12"/>
      <c r="E622" s="12"/>
      <c r="F622" s="14"/>
      <c r="G622" s="14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x14ac:dyDescent="0.15">
      <c r="A623" s="12"/>
      <c r="B623" s="12"/>
      <c r="C623" s="12"/>
      <c r="D623" s="12"/>
      <c r="E623" s="12"/>
      <c r="F623" s="14"/>
      <c r="G623" s="14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x14ac:dyDescent="0.15">
      <c r="A624" s="12"/>
      <c r="B624" s="12"/>
      <c r="C624" s="12"/>
      <c r="D624" s="12"/>
      <c r="E624" s="12"/>
      <c r="F624" s="14"/>
      <c r="G624" s="14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x14ac:dyDescent="0.15">
      <c r="A625" s="12"/>
      <c r="B625" s="12"/>
      <c r="C625" s="12"/>
      <c r="D625" s="12"/>
      <c r="E625" s="12"/>
      <c r="F625" s="14"/>
      <c r="G625" s="14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x14ac:dyDescent="0.15">
      <c r="A626" s="12"/>
      <c r="B626" s="12"/>
      <c r="C626" s="12"/>
      <c r="D626" s="12"/>
      <c r="E626" s="12"/>
      <c r="F626" s="14"/>
      <c r="G626" s="14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x14ac:dyDescent="0.15">
      <c r="A627" s="12"/>
      <c r="B627" s="12"/>
      <c r="C627" s="12"/>
      <c r="D627" s="12"/>
      <c r="E627" s="12"/>
      <c r="F627" s="14"/>
      <c r="G627" s="14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x14ac:dyDescent="0.15">
      <c r="A628" s="12"/>
      <c r="B628" s="12"/>
      <c r="C628" s="12"/>
      <c r="D628" s="12"/>
      <c r="E628" s="12"/>
      <c r="F628" s="14"/>
      <c r="G628" s="14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x14ac:dyDescent="0.15">
      <c r="A629" s="12"/>
      <c r="B629" s="12"/>
      <c r="C629" s="12"/>
      <c r="D629" s="12"/>
      <c r="E629" s="12"/>
      <c r="F629" s="14"/>
      <c r="G629" s="14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x14ac:dyDescent="0.15">
      <c r="A630" s="12"/>
      <c r="B630" s="12"/>
      <c r="C630" s="12"/>
      <c r="D630" s="12"/>
      <c r="E630" s="12"/>
      <c r="F630" s="14"/>
      <c r="G630" s="14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x14ac:dyDescent="0.15">
      <c r="A631" s="12"/>
      <c r="B631" s="12"/>
      <c r="C631" s="12"/>
      <c r="D631" s="12"/>
      <c r="E631" s="12"/>
      <c r="F631" s="14"/>
      <c r="G631" s="14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x14ac:dyDescent="0.15">
      <c r="A632" s="12"/>
      <c r="B632" s="12"/>
      <c r="C632" s="12"/>
      <c r="D632" s="12"/>
      <c r="E632" s="12"/>
      <c r="F632" s="14"/>
      <c r="G632" s="14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x14ac:dyDescent="0.15">
      <c r="A633" s="12"/>
      <c r="B633" s="12"/>
      <c r="C633" s="12"/>
      <c r="D633" s="12"/>
      <c r="E633" s="12"/>
      <c r="F633" s="14"/>
      <c r="G633" s="14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x14ac:dyDescent="0.15">
      <c r="A634" s="12"/>
      <c r="B634" s="12"/>
      <c r="C634" s="12"/>
      <c r="D634" s="12"/>
      <c r="E634" s="12"/>
      <c r="F634" s="14"/>
      <c r="G634" s="14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x14ac:dyDescent="0.15">
      <c r="A635" s="12"/>
      <c r="B635" s="12"/>
      <c r="C635" s="12"/>
      <c r="D635" s="12"/>
      <c r="E635" s="12"/>
      <c r="F635" s="14"/>
      <c r="G635" s="14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x14ac:dyDescent="0.15">
      <c r="A636" s="12"/>
      <c r="B636" s="12"/>
      <c r="C636" s="12"/>
      <c r="D636" s="12"/>
      <c r="E636" s="12"/>
      <c r="F636" s="14"/>
      <c r="G636" s="14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x14ac:dyDescent="0.15">
      <c r="A637" s="12"/>
      <c r="B637" s="12"/>
      <c r="C637" s="12"/>
      <c r="D637" s="12"/>
      <c r="E637" s="12"/>
      <c r="F637" s="14"/>
      <c r="G637" s="14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x14ac:dyDescent="0.15">
      <c r="A638" s="12"/>
      <c r="B638" s="12"/>
      <c r="C638" s="12"/>
      <c r="D638" s="12"/>
      <c r="E638" s="12"/>
      <c r="F638" s="14"/>
      <c r="G638" s="14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x14ac:dyDescent="0.15">
      <c r="A639" s="12"/>
      <c r="B639" s="12"/>
      <c r="C639" s="12"/>
      <c r="D639" s="12"/>
      <c r="E639" s="12"/>
      <c r="F639" s="14"/>
      <c r="G639" s="14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x14ac:dyDescent="0.15">
      <c r="A640" s="12"/>
      <c r="B640" s="12"/>
      <c r="C640" s="12"/>
      <c r="D640" s="12"/>
      <c r="E640" s="12"/>
      <c r="F640" s="14"/>
      <c r="G640" s="14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x14ac:dyDescent="0.15">
      <c r="A641" s="12"/>
      <c r="B641" s="12"/>
      <c r="C641" s="12"/>
      <c r="D641" s="12"/>
      <c r="E641" s="12"/>
      <c r="F641" s="14"/>
      <c r="G641" s="14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x14ac:dyDescent="0.15">
      <c r="A642" s="12"/>
      <c r="B642" s="12"/>
      <c r="C642" s="12"/>
      <c r="D642" s="12"/>
      <c r="E642" s="12"/>
      <c r="F642" s="14"/>
      <c r="G642" s="14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x14ac:dyDescent="0.15">
      <c r="A643" s="12"/>
      <c r="B643" s="12"/>
      <c r="C643" s="12"/>
      <c r="D643" s="12"/>
      <c r="E643" s="12"/>
      <c r="F643" s="14"/>
      <c r="G643" s="14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x14ac:dyDescent="0.15">
      <c r="A644" s="12"/>
      <c r="B644" s="12"/>
      <c r="C644" s="12"/>
      <c r="D644" s="12"/>
      <c r="E644" s="12"/>
      <c r="F644" s="14"/>
      <c r="G644" s="14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x14ac:dyDescent="0.15">
      <c r="A645" s="12"/>
      <c r="B645" s="12"/>
      <c r="C645" s="12"/>
      <c r="D645" s="12"/>
      <c r="E645" s="12"/>
      <c r="F645" s="14"/>
      <c r="G645" s="14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x14ac:dyDescent="0.15">
      <c r="A646" s="12"/>
      <c r="B646" s="12"/>
      <c r="C646" s="12"/>
      <c r="D646" s="12"/>
      <c r="E646" s="12"/>
      <c r="F646" s="14"/>
      <c r="G646" s="14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x14ac:dyDescent="0.15">
      <c r="A647" s="12"/>
      <c r="B647" s="12"/>
      <c r="C647" s="12"/>
      <c r="D647" s="12"/>
      <c r="E647" s="12"/>
      <c r="F647" s="14"/>
      <c r="G647" s="14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x14ac:dyDescent="0.15">
      <c r="A648" s="12"/>
      <c r="B648" s="12"/>
      <c r="C648" s="12"/>
      <c r="D648" s="12"/>
      <c r="E648" s="12"/>
      <c r="F648" s="14"/>
      <c r="G648" s="14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x14ac:dyDescent="0.15">
      <c r="A649" s="12"/>
      <c r="B649" s="12"/>
      <c r="C649" s="12"/>
      <c r="D649" s="12"/>
      <c r="E649" s="12"/>
      <c r="F649" s="14"/>
      <c r="G649" s="14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x14ac:dyDescent="0.15">
      <c r="A650" s="12"/>
      <c r="B650" s="12"/>
      <c r="C650" s="12"/>
      <c r="D650" s="12"/>
      <c r="E650" s="12"/>
      <c r="F650" s="14"/>
      <c r="G650" s="14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x14ac:dyDescent="0.15">
      <c r="A651" s="12"/>
      <c r="B651" s="12"/>
      <c r="C651" s="12"/>
      <c r="D651" s="12"/>
      <c r="E651" s="12"/>
      <c r="F651" s="14"/>
      <c r="G651" s="14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x14ac:dyDescent="0.15">
      <c r="A652" s="12"/>
      <c r="B652" s="12"/>
      <c r="C652" s="12"/>
      <c r="D652" s="12"/>
      <c r="E652" s="12"/>
      <c r="F652" s="14"/>
      <c r="G652" s="14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x14ac:dyDescent="0.15">
      <c r="A653" s="12"/>
      <c r="B653" s="12"/>
      <c r="C653" s="12"/>
      <c r="D653" s="12"/>
      <c r="E653" s="12"/>
      <c r="F653" s="14"/>
      <c r="G653" s="14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x14ac:dyDescent="0.15">
      <c r="A654" s="12"/>
      <c r="B654" s="12"/>
      <c r="C654" s="12"/>
      <c r="D654" s="12"/>
      <c r="E654" s="12"/>
      <c r="F654" s="14"/>
      <c r="G654" s="14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x14ac:dyDescent="0.15">
      <c r="A655" s="12"/>
      <c r="B655" s="12"/>
      <c r="C655" s="12"/>
      <c r="D655" s="12"/>
      <c r="E655" s="12"/>
      <c r="F655" s="14"/>
      <c r="G655" s="14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x14ac:dyDescent="0.15">
      <c r="A656" s="12"/>
      <c r="B656" s="12"/>
      <c r="C656" s="12"/>
      <c r="D656" s="12"/>
      <c r="E656" s="12"/>
      <c r="F656" s="14"/>
      <c r="G656" s="14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x14ac:dyDescent="0.15">
      <c r="A657" s="12"/>
      <c r="B657" s="12"/>
      <c r="C657" s="12"/>
      <c r="D657" s="12"/>
      <c r="E657" s="12"/>
      <c r="F657" s="14"/>
      <c r="G657" s="14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x14ac:dyDescent="0.15">
      <c r="A658" s="12"/>
      <c r="B658" s="12"/>
      <c r="C658" s="12"/>
      <c r="D658" s="12"/>
      <c r="E658" s="12"/>
      <c r="F658" s="14"/>
      <c r="G658" s="14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x14ac:dyDescent="0.15">
      <c r="A659" s="12"/>
      <c r="B659" s="12"/>
      <c r="C659" s="12"/>
      <c r="D659" s="12"/>
      <c r="E659" s="12"/>
      <c r="F659" s="14"/>
      <c r="G659" s="14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x14ac:dyDescent="0.15">
      <c r="A660" s="12"/>
      <c r="B660" s="12"/>
      <c r="C660" s="12"/>
      <c r="D660" s="12"/>
      <c r="E660" s="12"/>
      <c r="F660" s="14"/>
      <c r="G660" s="14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x14ac:dyDescent="0.15">
      <c r="A661" s="12"/>
      <c r="B661" s="12"/>
      <c r="C661" s="12"/>
      <c r="D661" s="12"/>
      <c r="E661" s="12"/>
      <c r="F661" s="14"/>
      <c r="G661" s="14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x14ac:dyDescent="0.15">
      <c r="A662" s="12"/>
      <c r="B662" s="12"/>
      <c r="C662" s="12"/>
      <c r="D662" s="12"/>
      <c r="E662" s="12"/>
      <c r="F662" s="14"/>
      <c r="G662" s="14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x14ac:dyDescent="0.15">
      <c r="A663" s="12"/>
      <c r="B663" s="12"/>
      <c r="C663" s="12"/>
      <c r="D663" s="12"/>
      <c r="E663" s="12"/>
      <c r="F663" s="14"/>
      <c r="G663" s="14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x14ac:dyDescent="0.15">
      <c r="A664" s="12"/>
      <c r="B664" s="12"/>
      <c r="C664" s="12"/>
      <c r="D664" s="12"/>
      <c r="E664" s="12"/>
      <c r="F664" s="14"/>
      <c r="G664" s="14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x14ac:dyDescent="0.15">
      <c r="A665" s="12"/>
      <c r="B665" s="12"/>
      <c r="C665" s="12"/>
      <c r="D665" s="12"/>
      <c r="E665" s="12"/>
      <c r="F665" s="14"/>
      <c r="G665" s="14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x14ac:dyDescent="0.15">
      <c r="A666" s="12"/>
      <c r="B666" s="12"/>
      <c r="C666" s="12"/>
      <c r="D666" s="12"/>
      <c r="E666" s="12"/>
      <c r="F666" s="14"/>
      <c r="G666" s="14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x14ac:dyDescent="0.15">
      <c r="A667" s="12"/>
      <c r="B667" s="12"/>
      <c r="C667" s="12"/>
      <c r="D667" s="12"/>
      <c r="E667" s="12"/>
      <c r="F667" s="14"/>
      <c r="G667" s="14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x14ac:dyDescent="0.15">
      <c r="A668" s="12"/>
      <c r="B668" s="12"/>
      <c r="C668" s="12"/>
      <c r="D668" s="12"/>
      <c r="E668" s="12"/>
      <c r="F668" s="14"/>
      <c r="G668" s="14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x14ac:dyDescent="0.15">
      <c r="A669" s="12"/>
      <c r="B669" s="12"/>
      <c r="C669" s="12"/>
      <c r="D669" s="12"/>
      <c r="E669" s="12"/>
      <c r="F669" s="14"/>
      <c r="G669" s="14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x14ac:dyDescent="0.15">
      <c r="A670" s="12"/>
      <c r="B670" s="12"/>
      <c r="C670" s="12"/>
      <c r="D670" s="12"/>
      <c r="E670" s="12"/>
      <c r="F670" s="14"/>
      <c r="G670" s="14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x14ac:dyDescent="0.15">
      <c r="A671" s="12"/>
      <c r="B671" s="12"/>
      <c r="C671" s="12"/>
      <c r="D671" s="12"/>
      <c r="E671" s="12"/>
      <c r="F671" s="14"/>
      <c r="G671" s="14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x14ac:dyDescent="0.15">
      <c r="A672" s="12"/>
      <c r="B672" s="12"/>
      <c r="C672" s="12"/>
      <c r="D672" s="12"/>
      <c r="E672" s="12"/>
      <c r="F672" s="14"/>
      <c r="G672" s="14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x14ac:dyDescent="0.15">
      <c r="A673" s="12"/>
      <c r="B673" s="12"/>
      <c r="C673" s="12"/>
      <c r="D673" s="12"/>
      <c r="E673" s="12"/>
      <c r="F673" s="14"/>
      <c r="G673" s="14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x14ac:dyDescent="0.15">
      <c r="A674" s="12"/>
      <c r="B674" s="12"/>
      <c r="C674" s="12"/>
      <c r="D674" s="12"/>
      <c r="E674" s="12"/>
      <c r="F674" s="14"/>
      <c r="G674" s="14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x14ac:dyDescent="0.15">
      <c r="A675" s="12"/>
      <c r="B675" s="12"/>
      <c r="C675" s="12"/>
      <c r="D675" s="12"/>
      <c r="E675" s="12"/>
      <c r="F675" s="14"/>
      <c r="G675" s="14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x14ac:dyDescent="0.15">
      <c r="A676" s="12"/>
      <c r="B676" s="12"/>
      <c r="C676" s="12"/>
      <c r="D676" s="12"/>
      <c r="E676" s="12"/>
      <c r="F676" s="14"/>
      <c r="G676" s="14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x14ac:dyDescent="0.15">
      <c r="A677" s="12"/>
      <c r="B677" s="12"/>
      <c r="C677" s="12"/>
      <c r="D677" s="12"/>
      <c r="E677" s="12"/>
      <c r="F677" s="14"/>
      <c r="G677" s="14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x14ac:dyDescent="0.15">
      <c r="A678" s="12"/>
      <c r="B678" s="12"/>
      <c r="C678" s="12"/>
      <c r="D678" s="12"/>
      <c r="E678" s="12"/>
      <c r="F678" s="14"/>
      <c r="G678" s="14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x14ac:dyDescent="0.15">
      <c r="A679" s="12"/>
      <c r="B679" s="12"/>
      <c r="C679" s="12"/>
      <c r="D679" s="12"/>
      <c r="E679" s="12"/>
      <c r="F679" s="14"/>
      <c r="G679" s="14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x14ac:dyDescent="0.15">
      <c r="A680" s="12"/>
      <c r="B680" s="12"/>
      <c r="C680" s="12"/>
      <c r="D680" s="12"/>
      <c r="E680" s="12"/>
      <c r="F680" s="14"/>
      <c r="G680" s="14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x14ac:dyDescent="0.15">
      <c r="A681" s="12"/>
      <c r="B681" s="12"/>
      <c r="C681" s="12"/>
      <c r="D681" s="12"/>
      <c r="E681" s="12"/>
      <c r="F681" s="14"/>
      <c r="G681" s="14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x14ac:dyDescent="0.15">
      <c r="A682" s="12"/>
      <c r="B682" s="12"/>
      <c r="C682" s="12"/>
      <c r="D682" s="12"/>
      <c r="E682" s="12"/>
      <c r="F682" s="14"/>
      <c r="G682" s="14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x14ac:dyDescent="0.15">
      <c r="A683" s="12"/>
      <c r="B683" s="12"/>
      <c r="C683" s="12"/>
      <c r="D683" s="12"/>
      <c r="E683" s="12"/>
      <c r="F683" s="14"/>
      <c r="G683" s="14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x14ac:dyDescent="0.15">
      <c r="A684" s="12"/>
      <c r="B684" s="12"/>
      <c r="C684" s="12"/>
      <c r="D684" s="12"/>
      <c r="E684" s="12"/>
      <c r="F684" s="14"/>
      <c r="G684" s="14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x14ac:dyDescent="0.15">
      <c r="A685" s="12"/>
      <c r="B685" s="12"/>
      <c r="C685" s="12"/>
      <c r="D685" s="12"/>
      <c r="E685" s="12"/>
      <c r="F685" s="14"/>
      <c r="G685" s="14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x14ac:dyDescent="0.15">
      <c r="A686" s="12"/>
      <c r="B686" s="12"/>
      <c r="C686" s="12"/>
      <c r="D686" s="12"/>
      <c r="E686" s="12"/>
      <c r="F686" s="14"/>
      <c r="G686" s="14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x14ac:dyDescent="0.15">
      <c r="A687" s="12"/>
      <c r="B687" s="12"/>
      <c r="C687" s="12"/>
      <c r="D687" s="12"/>
      <c r="E687" s="12"/>
      <c r="F687" s="14"/>
      <c r="G687" s="14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x14ac:dyDescent="0.15">
      <c r="A688" s="12"/>
      <c r="B688" s="12"/>
      <c r="C688" s="12"/>
      <c r="D688" s="12"/>
      <c r="E688" s="12"/>
      <c r="F688" s="14"/>
      <c r="G688" s="14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x14ac:dyDescent="0.15">
      <c r="A689" s="12"/>
      <c r="B689" s="12"/>
      <c r="C689" s="12"/>
      <c r="D689" s="12"/>
      <c r="E689" s="12"/>
      <c r="F689" s="14"/>
      <c r="G689" s="14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x14ac:dyDescent="0.15">
      <c r="A690" s="12"/>
      <c r="B690" s="12"/>
      <c r="C690" s="12"/>
      <c r="D690" s="12"/>
      <c r="E690" s="12"/>
      <c r="F690" s="14"/>
      <c r="G690" s="14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x14ac:dyDescent="0.15">
      <c r="A691" s="12"/>
      <c r="B691" s="12"/>
      <c r="C691" s="12"/>
      <c r="D691" s="12"/>
      <c r="E691" s="12"/>
      <c r="F691" s="14"/>
      <c r="G691" s="14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x14ac:dyDescent="0.15">
      <c r="A692" s="12"/>
      <c r="B692" s="12"/>
      <c r="C692" s="12"/>
      <c r="D692" s="12"/>
      <c r="E692" s="12"/>
      <c r="F692" s="14"/>
      <c r="G692" s="14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x14ac:dyDescent="0.15">
      <c r="A693" s="12"/>
      <c r="B693" s="12"/>
      <c r="C693" s="12"/>
      <c r="D693" s="12"/>
      <c r="E693" s="12"/>
      <c r="F693" s="14"/>
      <c r="G693" s="14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x14ac:dyDescent="0.15">
      <c r="A694" s="12"/>
      <c r="B694" s="12"/>
      <c r="C694" s="12"/>
      <c r="D694" s="12"/>
      <c r="E694" s="12"/>
      <c r="F694" s="14"/>
      <c r="G694" s="14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x14ac:dyDescent="0.15">
      <c r="A695" s="12"/>
      <c r="B695" s="12"/>
      <c r="C695" s="12"/>
      <c r="D695" s="12"/>
      <c r="E695" s="12"/>
      <c r="F695" s="14"/>
      <c r="G695" s="14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x14ac:dyDescent="0.15">
      <c r="A696" s="12"/>
      <c r="B696" s="12"/>
      <c r="C696" s="12"/>
      <c r="D696" s="12"/>
      <c r="E696" s="12"/>
      <c r="F696" s="14"/>
      <c r="G696" s="14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x14ac:dyDescent="0.15">
      <c r="A697" s="12"/>
      <c r="B697" s="12"/>
      <c r="C697" s="12"/>
      <c r="D697" s="12"/>
      <c r="E697" s="12"/>
      <c r="F697" s="14"/>
      <c r="G697" s="14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x14ac:dyDescent="0.15">
      <c r="A698" s="12"/>
      <c r="B698" s="12"/>
      <c r="C698" s="12"/>
      <c r="D698" s="12"/>
      <c r="E698" s="12"/>
      <c r="F698" s="14"/>
      <c r="G698" s="14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x14ac:dyDescent="0.15">
      <c r="A699" s="12"/>
      <c r="B699" s="12"/>
      <c r="C699" s="12"/>
      <c r="D699" s="12"/>
      <c r="E699" s="12"/>
      <c r="F699" s="14"/>
      <c r="G699" s="14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x14ac:dyDescent="0.15">
      <c r="A700" s="12"/>
      <c r="B700" s="12"/>
      <c r="C700" s="12"/>
      <c r="D700" s="12"/>
      <c r="E700" s="12"/>
      <c r="F700" s="14"/>
      <c r="G700" s="14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x14ac:dyDescent="0.15">
      <c r="A701" s="12"/>
      <c r="B701" s="12"/>
      <c r="C701" s="12"/>
      <c r="D701" s="12"/>
      <c r="E701" s="12"/>
      <c r="F701" s="14"/>
      <c r="G701" s="14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x14ac:dyDescent="0.15">
      <c r="A702" s="12"/>
      <c r="B702" s="12"/>
      <c r="C702" s="12"/>
      <c r="D702" s="12"/>
      <c r="E702" s="12"/>
      <c r="F702" s="14"/>
      <c r="G702" s="14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x14ac:dyDescent="0.15">
      <c r="A703" s="12"/>
      <c r="B703" s="12"/>
      <c r="C703" s="12"/>
      <c r="D703" s="12"/>
      <c r="E703" s="12"/>
      <c r="F703" s="14"/>
      <c r="G703" s="14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x14ac:dyDescent="0.15">
      <c r="A704" s="12"/>
      <c r="B704" s="12"/>
      <c r="C704" s="12"/>
      <c r="D704" s="12"/>
      <c r="E704" s="12"/>
      <c r="F704" s="14"/>
      <c r="G704" s="14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x14ac:dyDescent="0.15">
      <c r="A705" s="12"/>
      <c r="B705" s="12"/>
      <c r="C705" s="12"/>
      <c r="D705" s="12"/>
      <c r="E705" s="12"/>
      <c r="F705" s="14"/>
      <c r="G705" s="14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x14ac:dyDescent="0.15">
      <c r="A706" s="12"/>
      <c r="B706" s="12"/>
      <c r="C706" s="12"/>
      <c r="D706" s="12"/>
      <c r="E706" s="12"/>
      <c r="F706" s="14"/>
      <c r="G706" s="14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x14ac:dyDescent="0.15">
      <c r="A707" s="12"/>
      <c r="B707" s="12"/>
      <c r="C707" s="12"/>
      <c r="D707" s="12"/>
      <c r="E707" s="12"/>
      <c r="F707" s="14"/>
      <c r="G707" s="14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x14ac:dyDescent="0.15">
      <c r="A708" s="12"/>
      <c r="B708" s="12"/>
      <c r="C708" s="12"/>
      <c r="D708" s="12"/>
      <c r="E708" s="12"/>
      <c r="F708" s="14"/>
      <c r="G708" s="14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x14ac:dyDescent="0.15">
      <c r="A709" s="12"/>
      <c r="B709" s="12"/>
      <c r="C709" s="12"/>
      <c r="D709" s="12"/>
      <c r="E709" s="12"/>
      <c r="F709" s="14"/>
      <c r="G709" s="14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x14ac:dyDescent="0.15">
      <c r="A710" s="12"/>
      <c r="B710" s="12"/>
      <c r="C710" s="12"/>
      <c r="D710" s="12"/>
      <c r="E710" s="12"/>
      <c r="F710" s="14"/>
      <c r="G710" s="14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x14ac:dyDescent="0.15">
      <c r="A711" s="12"/>
      <c r="B711" s="12"/>
      <c r="C711" s="12"/>
      <c r="D711" s="12"/>
      <c r="E711" s="12"/>
      <c r="F711" s="14"/>
      <c r="G711" s="14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x14ac:dyDescent="0.15">
      <c r="A712" s="12"/>
      <c r="B712" s="12"/>
      <c r="C712" s="12"/>
      <c r="D712" s="12"/>
      <c r="E712" s="12"/>
      <c r="F712" s="14"/>
      <c r="G712" s="14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x14ac:dyDescent="0.15">
      <c r="A713" s="12"/>
      <c r="B713" s="12"/>
      <c r="C713" s="12"/>
      <c r="D713" s="12"/>
      <c r="E713" s="12"/>
      <c r="F713" s="14"/>
      <c r="G713" s="14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x14ac:dyDescent="0.15">
      <c r="A714" s="12"/>
      <c r="B714" s="12"/>
      <c r="C714" s="12"/>
      <c r="D714" s="12"/>
      <c r="E714" s="12"/>
      <c r="F714" s="14"/>
      <c r="G714" s="14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x14ac:dyDescent="0.15">
      <c r="A715" s="12"/>
      <c r="B715" s="12"/>
      <c r="C715" s="12"/>
      <c r="D715" s="12"/>
      <c r="E715" s="12"/>
      <c r="F715" s="14"/>
      <c r="G715" s="14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x14ac:dyDescent="0.15">
      <c r="A716" s="12"/>
      <c r="B716" s="12"/>
      <c r="C716" s="12"/>
      <c r="D716" s="12"/>
      <c r="E716" s="12"/>
      <c r="F716" s="14"/>
      <c r="G716" s="14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x14ac:dyDescent="0.15">
      <c r="A717" s="12"/>
      <c r="B717" s="12"/>
      <c r="C717" s="12"/>
      <c r="D717" s="12"/>
      <c r="E717" s="12"/>
      <c r="F717" s="14"/>
      <c r="G717" s="14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x14ac:dyDescent="0.15">
      <c r="A718" s="12"/>
      <c r="B718" s="12"/>
      <c r="C718" s="12"/>
      <c r="D718" s="12"/>
      <c r="E718" s="12"/>
      <c r="F718" s="14"/>
      <c r="G718" s="14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x14ac:dyDescent="0.15">
      <c r="A719" s="12"/>
      <c r="B719" s="12"/>
      <c r="C719" s="12"/>
      <c r="D719" s="12"/>
      <c r="E719" s="12"/>
      <c r="F719" s="14"/>
      <c r="G719" s="14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x14ac:dyDescent="0.15">
      <c r="A720" s="12"/>
      <c r="B720" s="12"/>
      <c r="C720" s="12"/>
      <c r="D720" s="12"/>
      <c r="E720" s="12"/>
      <c r="F720" s="14"/>
      <c r="G720" s="14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x14ac:dyDescent="0.15">
      <c r="A721" s="12"/>
      <c r="B721" s="12"/>
      <c r="C721" s="12"/>
      <c r="D721" s="12"/>
      <c r="E721" s="12"/>
      <c r="F721" s="14"/>
      <c r="G721" s="14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x14ac:dyDescent="0.15">
      <c r="A722" s="12"/>
      <c r="B722" s="12"/>
      <c r="C722" s="12"/>
      <c r="D722" s="12"/>
      <c r="E722" s="12"/>
      <c r="F722" s="14"/>
      <c r="G722" s="14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x14ac:dyDescent="0.15">
      <c r="A723" s="12"/>
      <c r="B723" s="12"/>
      <c r="C723" s="12"/>
      <c r="D723" s="12"/>
      <c r="E723" s="12"/>
      <c r="F723" s="14"/>
      <c r="G723" s="14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x14ac:dyDescent="0.15">
      <c r="A724" s="12"/>
      <c r="B724" s="12"/>
      <c r="C724" s="12"/>
      <c r="D724" s="12"/>
      <c r="E724" s="12"/>
      <c r="F724" s="14"/>
      <c r="G724" s="14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x14ac:dyDescent="0.15">
      <c r="A725" s="12"/>
      <c r="B725" s="12"/>
      <c r="C725" s="12"/>
      <c r="D725" s="12"/>
      <c r="E725" s="12"/>
      <c r="F725" s="14"/>
      <c r="G725" s="14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x14ac:dyDescent="0.15">
      <c r="A726" s="12"/>
      <c r="B726" s="12"/>
      <c r="C726" s="12"/>
      <c r="D726" s="12"/>
      <c r="E726" s="12"/>
      <c r="F726" s="14"/>
      <c r="G726" s="14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x14ac:dyDescent="0.15">
      <c r="A727" s="12"/>
      <c r="B727" s="12"/>
      <c r="C727" s="12"/>
      <c r="D727" s="12"/>
      <c r="E727" s="12"/>
      <c r="F727" s="14"/>
      <c r="G727" s="14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x14ac:dyDescent="0.15">
      <c r="A728" s="12"/>
      <c r="B728" s="12"/>
      <c r="C728" s="12"/>
      <c r="D728" s="12"/>
      <c r="E728" s="12"/>
      <c r="F728" s="14"/>
      <c r="G728" s="14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x14ac:dyDescent="0.15">
      <c r="A729" s="12"/>
      <c r="B729" s="12"/>
      <c r="C729" s="12"/>
      <c r="D729" s="12"/>
      <c r="E729" s="12"/>
      <c r="F729" s="14"/>
      <c r="G729" s="14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x14ac:dyDescent="0.15">
      <c r="A730" s="12"/>
      <c r="B730" s="12"/>
      <c r="C730" s="12"/>
      <c r="D730" s="12"/>
      <c r="E730" s="12"/>
      <c r="F730" s="14"/>
      <c r="G730" s="14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x14ac:dyDescent="0.15">
      <c r="A731" s="12"/>
      <c r="B731" s="12"/>
      <c r="C731" s="12"/>
      <c r="D731" s="12"/>
      <c r="E731" s="12"/>
      <c r="F731" s="14"/>
      <c r="G731" s="14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x14ac:dyDescent="0.15">
      <c r="A732" s="12"/>
      <c r="B732" s="12"/>
      <c r="C732" s="12"/>
      <c r="D732" s="12"/>
      <c r="E732" s="12"/>
      <c r="F732" s="14"/>
      <c r="G732" s="14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x14ac:dyDescent="0.15">
      <c r="A733" s="12"/>
      <c r="B733" s="12"/>
      <c r="C733" s="12"/>
      <c r="D733" s="12"/>
      <c r="E733" s="12"/>
      <c r="F733" s="14"/>
      <c r="G733" s="14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x14ac:dyDescent="0.15">
      <c r="A734" s="12"/>
      <c r="B734" s="12"/>
      <c r="C734" s="12"/>
      <c r="D734" s="12"/>
      <c r="E734" s="12"/>
      <c r="F734" s="14"/>
      <c r="G734" s="14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x14ac:dyDescent="0.15">
      <c r="A735" s="12"/>
      <c r="B735" s="12"/>
      <c r="C735" s="12"/>
      <c r="D735" s="12"/>
      <c r="E735" s="12"/>
      <c r="F735" s="14"/>
      <c r="G735" s="14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x14ac:dyDescent="0.15">
      <c r="A736" s="12"/>
      <c r="B736" s="12"/>
      <c r="C736" s="12"/>
      <c r="D736" s="12"/>
      <c r="E736" s="12"/>
      <c r="F736" s="14"/>
      <c r="G736" s="14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</sheetData>
  <mergeCells count="32">
    <mergeCell ref="B65:B74"/>
    <mergeCell ref="C65:C74"/>
    <mergeCell ref="G65:G74"/>
    <mergeCell ref="D71:D74"/>
    <mergeCell ref="B75:H75"/>
    <mergeCell ref="B54:H54"/>
    <mergeCell ref="B55:B64"/>
    <mergeCell ref="C55:C64"/>
    <mergeCell ref="G55:G64"/>
    <mergeCell ref="D61:D64"/>
    <mergeCell ref="B43:H43"/>
    <mergeCell ref="B44:B53"/>
    <mergeCell ref="C44:C53"/>
    <mergeCell ref="G44:G53"/>
    <mergeCell ref="D50:D53"/>
    <mergeCell ref="B32:H32"/>
    <mergeCell ref="B33:B42"/>
    <mergeCell ref="C33:C42"/>
    <mergeCell ref="G33:G42"/>
    <mergeCell ref="D39:D42"/>
    <mergeCell ref="B22:H22"/>
    <mergeCell ref="B23:B31"/>
    <mergeCell ref="C23:C31"/>
    <mergeCell ref="G23:G31"/>
    <mergeCell ref="D28:D31"/>
    <mergeCell ref="B2:D2"/>
    <mergeCell ref="B3:B8"/>
    <mergeCell ref="B11:H11"/>
    <mergeCell ref="B12:B21"/>
    <mergeCell ref="C12:C21"/>
    <mergeCell ref="G12:G21"/>
    <mergeCell ref="D18:D21"/>
  </mergeCells>
  <conditionalFormatting sqref="F10:H10">
    <cfRule type="expression" dxfId="2870" priority="526">
      <formula>count</formula>
    </cfRule>
  </conditionalFormatting>
  <conditionalFormatting sqref="G33">
    <cfRule type="cellIs" dxfId="2869" priority="445" operator="equal">
      <formula>"Passed"</formula>
    </cfRule>
  </conditionalFormatting>
  <conditionalFormatting sqref="G43">
    <cfRule type="cellIs" dxfId="2868" priority="527" operator="equal">
      <formula>"Passed"</formula>
    </cfRule>
  </conditionalFormatting>
  <conditionalFormatting sqref="G43">
    <cfRule type="cellIs" dxfId="2867" priority="444" operator="equal">
      <formula>"Not tested"</formula>
    </cfRule>
  </conditionalFormatting>
  <conditionalFormatting sqref="G33">
    <cfRule type="cellIs" dxfId="2866" priority="528" operator="equal">
      <formula>"Not tested"</formula>
    </cfRule>
  </conditionalFormatting>
  <conditionalFormatting sqref="G33">
    <cfRule type="cellIs" dxfId="2865" priority="443" operator="equal">
      <formula>"Failed"</formula>
    </cfRule>
  </conditionalFormatting>
  <conditionalFormatting sqref="G43">
    <cfRule type="cellIs" dxfId="2864" priority="529" operator="equal">
      <formula>"Failed"</formula>
    </cfRule>
  </conditionalFormatting>
  <conditionalFormatting sqref="G43">
    <cfRule type="cellIs" dxfId="2863" priority="442" operator="equal">
      <formula>"Blocked"</formula>
    </cfRule>
  </conditionalFormatting>
  <conditionalFormatting sqref="G33">
    <cfRule type="cellIs" dxfId="2862" priority="530" operator="equal">
      <formula>"Blocked"</formula>
    </cfRule>
  </conditionalFormatting>
  <conditionalFormatting sqref="G55">
    <cfRule type="cellIs" dxfId="2861" priority="361" operator="equal">
      <formula>"Passed"</formula>
    </cfRule>
  </conditionalFormatting>
  <conditionalFormatting sqref="G65">
    <cfRule type="cellIs" dxfId="2860" priority="531" operator="equal">
      <formula>"Passed"</formula>
    </cfRule>
  </conditionalFormatting>
  <conditionalFormatting sqref="G65">
    <cfRule type="cellIs" dxfId="2859" priority="360" operator="equal">
      <formula>"Not tested"</formula>
    </cfRule>
  </conditionalFormatting>
  <conditionalFormatting sqref="G55">
    <cfRule type="cellIs" dxfId="2858" priority="532" operator="equal">
      <formula>"Not tested"</formula>
    </cfRule>
  </conditionalFormatting>
  <conditionalFormatting sqref="G55">
    <cfRule type="cellIs" dxfId="2857" priority="359" operator="equal">
      <formula>"Failed"</formula>
    </cfRule>
  </conditionalFormatting>
  <conditionalFormatting sqref="G65">
    <cfRule type="cellIs" dxfId="2856" priority="533" operator="equal">
      <formula>"Failed"</formula>
    </cfRule>
  </conditionalFormatting>
  <conditionalFormatting sqref="G65">
    <cfRule type="cellIs" dxfId="2855" priority="358" operator="equal">
      <formula>"Blocked"</formula>
    </cfRule>
  </conditionalFormatting>
  <conditionalFormatting sqref="G55">
    <cfRule type="cellIs" dxfId="2854" priority="534" operator="equal">
      <formula>"Blocked"</formula>
    </cfRule>
  </conditionalFormatting>
  <conditionalFormatting sqref="G54">
    <cfRule type="cellIs" dxfId="2853" priority="357" operator="equal">
      <formula>"Passed"</formula>
    </cfRule>
  </conditionalFormatting>
  <conditionalFormatting sqref="G44">
    <cfRule type="cellIs" dxfId="2852" priority="535" operator="equal">
      <formula>"Passed"</formula>
    </cfRule>
  </conditionalFormatting>
  <conditionalFormatting sqref="G54">
    <cfRule type="cellIs" dxfId="2851" priority="356" operator="equal">
      <formula>"Not tested"</formula>
    </cfRule>
  </conditionalFormatting>
  <conditionalFormatting sqref="G44">
    <cfRule type="cellIs" dxfId="2850" priority="536" operator="equal">
      <formula>"Not tested"</formula>
    </cfRule>
  </conditionalFormatting>
  <conditionalFormatting sqref="G44">
    <cfRule type="cellIs" dxfId="2849" priority="355" operator="equal">
      <formula>"Failed"</formula>
    </cfRule>
  </conditionalFormatting>
  <conditionalFormatting sqref="G54">
    <cfRule type="cellIs" dxfId="2848" priority="537" operator="equal">
      <formula>"Failed"</formula>
    </cfRule>
  </conditionalFormatting>
  <conditionalFormatting sqref="G44">
    <cfRule type="cellIs" dxfId="2847" priority="354" operator="equal">
      <formula>"Blocked"</formula>
    </cfRule>
  </conditionalFormatting>
  <conditionalFormatting sqref="G54">
    <cfRule type="cellIs" dxfId="2846" priority="538" operator="equal">
      <formula>"Blocked"</formula>
    </cfRule>
  </conditionalFormatting>
  <conditionalFormatting sqref="F67:F69">
    <cfRule type="cellIs" dxfId="2845" priority="321" operator="equal">
      <formula>"Passed"</formula>
    </cfRule>
  </conditionalFormatting>
  <conditionalFormatting sqref="F57:F59">
    <cfRule type="cellIs" dxfId="2844" priority="539" operator="equal">
      <formula>"Passed"</formula>
    </cfRule>
  </conditionalFormatting>
  <conditionalFormatting sqref="F67:F69">
    <cfRule type="cellIs" dxfId="2843" priority="320" operator="equal">
      <formula>"Not tested"</formula>
    </cfRule>
  </conditionalFormatting>
  <conditionalFormatting sqref="F57:F59">
    <cfRule type="cellIs" dxfId="2842" priority="540" operator="equal">
      <formula>"Not tested"</formula>
    </cfRule>
  </conditionalFormatting>
  <conditionalFormatting sqref="F67:F69">
    <cfRule type="cellIs" dxfId="2841" priority="319" operator="equal">
      <formula>"Failed"</formula>
    </cfRule>
  </conditionalFormatting>
  <conditionalFormatting sqref="F57:F59">
    <cfRule type="cellIs" dxfId="2840" priority="541" operator="equal">
      <formula>"Failed"</formula>
    </cfRule>
  </conditionalFormatting>
  <conditionalFormatting sqref="F57:F59">
    <cfRule type="cellIs" dxfId="2839" priority="318" operator="equal">
      <formula>"Blocked"</formula>
    </cfRule>
  </conditionalFormatting>
  <conditionalFormatting sqref="F67:F69">
    <cfRule type="cellIs" dxfId="2838" priority="542" operator="equal">
      <formula>"Blocked"</formula>
    </cfRule>
  </conditionalFormatting>
  <conditionalFormatting sqref="F55:F56">
    <cfRule type="cellIs" dxfId="2837" priority="285" operator="equal">
      <formula>"Passed"</formula>
    </cfRule>
  </conditionalFormatting>
  <conditionalFormatting sqref="F54:F58">
    <cfRule type="cellIs" dxfId="2836" priority="543" operator="equal">
      <formula>"Passed"</formula>
    </cfRule>
  </conditionalFormatting>
  <conditionalFormatting sqref="F65:F66">
    <cfRule type="cellIs" dxfId="2835" priority="544" operator="equal">
      <formula>"Passed"</formula>
    </cfRule>
  </conditionalFormatting>
  <conditionalFormatting sqref="F44:F48">
    <cfRule type="cellIs" dxfId="2834" priority="545" operator="equal">
      <formula>"Passed"</formula>
    </cfRule>
  </conditionalFormatting>
  <conditionalFormatting sqref="F55:F56">
    <cfRule type="cellIs" dxfId="2833" priority="284" operator="equal">
      <formula>"Not tested"</formula>
    </cfRule>
  </conditionalFormatting>
  <conditionalFormatting sqref="F44:F48">
    <cfRule type="cellIs" dxfId="2832" priority="546" operator="equal">
      <formula>"Not tested"</formula>
    </cfRule>
  </conditionalFormatting>
  <conditionalFormatting sqref="F65:F66">
    <cfRule type="cellIs" dxfId="2831" priority="547" operator="equal">
      <formula>"Not tested"</formula>
    </cfRule>
  </conditionalFormatting>
  <conditionalFormatting sqref="F54:F58">
    <cfRule type="cellIs" dxfId="2830" priority="548" operator="equal">
      <formula>"Not tested"</formula>
    </cfRule>
  </conditionalFormatting>
  <conditionalFormatting sqref="F44:F48">
    <cfRule type="cellIs" dxfId="2829" priority="283" operator="equal">
      <formula>"Failed"</formula>
    </cfRule>
  </conditionalFormatting>
  <conditionalFormatting sqref="F65:F66">
    <cfRule type="cellIs" dxfId="2828" priority="549" operator="equal">
      <formula>"Failed"</formula>
    </cfRule>
  </conditionalFormatting>
  <conditionalFormatting sqref="F54:F58">
    <cfRule type="cellIs" dxfId="2827" priority="550" operator="equal">
      <formula>"Failed"</formula>
    </cfRule>
  </conditionalFormatting>
  <conditionalFormatting sqref="F55:F56">
    <cfRule type="cellIs" dxfId="2826" priority="551" operator="equal">
      <formula>"Failed"</formula>
    </cfRule>
  </conditionalFormatting>
  <conditionalFormatting sqref="F54:F58">
    <cfRule type="cellIs" dxfId="2825" priority="282" operator="equal">
      <formula>"Blocked"</formula>
    </cfRule>
  </conditionalFormatting>
  <conditionalFormatting sqref="F55:F56">
    <cfRule type="cellIs" dxfId="2824" priority="552" operator="equal">
      <formula>"Blocked"</formula>
    </cfRule>
  </conditionalFormatting>
  <conditionalFormatting sqref="F44:F48">
    <cfRule type="cellIs" dxfId="2823" priority="553" operator="equal">
      <formula>"Blocked"</formula>
    </cfRule>
  </conditionalFormatting>
  <conditionalFormatting sqref="F65:F66">
    <cfRule type="cellIs" dxfId="2822" priority="554" operator="equal">
      <formula>"Blocked"</formula>
    </cfRule>
  </conditionalFormatting>
  <conditionalFormatting sqref="F33:F37">
    <cfRule type="cellIs" dxfId="2821" priority="273" operator="equal">
      <formula>"Passed"</formula>
    </cfRule>
  </conditionalFormatting>
  <conditionalFormatting sqref="F43:F47">
    <cfRule type="cellIs" dxfId="2820" priority="555" operator="equal">
      <formula>"Passed"</formula>
    </cfRule>
  </conditionalFormatting>
  <conditionalFormatting sqref="F33:F37">
    <cfRule type="cellIs" dxfId="2819" priority="272" operator="equal">
      <formula>"Not tested"</formula>
    </cfRule>
  </conditionalFormatting>
  <conditionalFormatting sqref="F43:F47">
    <cfRule type="cellIs" dxfId="2818" priority="556" operator="equal">
      <formula>"Not tested"</formula>
    </cfRule>
  </conditionalFormatting>
  <conditionalFormatting sqref="F33:F37">
    <cfRule type="cellIs" dxfId="2817" priority="271" operator="equal">
      <formula>"Failed"</formula>
    </cfRule>
  </conditionalFormatting>
  <conditionalFormatting sqref="F43:F47">
    <cfRule type="cellIs" dxfId="2816" priority="557" operator="equal">
      <formula>"Failed"</formula>
    </cfRule>
  </conditionalFormatting>
  <conditionalFormatting sqref="F43:F47">
    <cfRule type="cellIs" dxfId="2815" priority="270" operator="equal">
      <formula>"Blocked"</formula>
    </cfRule>
  </conditionalFormatting>
  <conditionalFormatting sqref="F33:F37">
    <cfRule type="cellIs" dxfId="2814" priority="558" operator="equal">
      <formula>"Blocked"</formula>
    </cfRule>
  </conditionalFormatting>
  <conditionalFormatting sqref="F38:F42">
    <cfRule type="cellIs" dxfId="2813" priority="173" operator="equal">
      <formula>"Passed"</formula>
    </cfRule>
  </conditionalFormatting>
  <conditionalFormatting sqref="F48:F52">
    <cfRule type="cellIs" dxfId="2812" priority="559" operator="equal">
      <formula>"Passed"</formula>
    </cfRule>
  </conditionalFormatting>
  <conditionalFormatting sqref="F48:F52">
    <cfRule type="cellIs" dxfId="2811" priority="172" operator="equal">
      <formula>"Not tested"</formula>
    </cfRule>
  </conditionalFormatting>
  <conditionalFormatting sqref="F38:F42">
    <cfRule type="cellIs" dxfId="2810" priority="560" operator="equal">
      <formula>"Not tested"</formula>
    </cfRule>
  </conditionalFormatting>
  <conditionalFormatting sqref="F48:F52">
    <cfRule type="cellIs" dxfId="2809" priority="171" operator="equal">
      <formula>"Failed"</formula>
    </cfRule>
  </conditionalFormatting>
  <conditionalFormatting sqref="F38:F42">
    <cfRule type="cellIs" dxfId="2808" priority="561" operator="equal">
      <formula>"Failed"</formula>
    </cfRule>
  </conditionalFormatting>
  <conditionalFormatting sqref="F48:F52">
    <cfRule type="cellIs" dxfId="2807" priority="170" operator="equal">
      <formula>"Blocked"</formula>
    </cfRule>
  </conditionalFormatting>
  <conditionalFormatting sqref="F38:F42">
    <cfRule type="cellIs" dxfId="2806" priority="562" operator="equal">
      <formula>"Blocked"</formula>
    </cfRule>
  </conditionalFormatting>
  <conditionalFormatting sqref="F70:F74">
    <cfRule type="cellIs" dxfId="2805" priority="25" operator="equal">
      <formula>"Passed"</formula>
    </cfRule>
  </conditionalFormatting>
  <conditionalFormatting sqref="F60:F64">
    <cfRule type="cellIs" dxfId="2804" priority="563" operator="equal">
      <formula>"Passed"</formula>
    </cfRule>
  </conditionalFormatting>
  <conditionalFormatting sqref="F70:F74">
    <cfRule type="cellIs" dxfId="2803" priority="24" operator="equal">
      <formula>"Not tested"</formula>
    </cfRule>
  </conditionalFormatting>
  <conditionalFormatting sqref="F60:F64">
    <cfRule type="cellIs" dxfId="2802" priority="564" operator="equal">
      <formula>"Not tested"</formula>
    </cfRule>
  </conditionalFormatting>
  <conditionalFormatting sqref="F60:F64">
    <cfRule type="cellIs" dxfId="2801" priority="23" operator="equal">
      <formula>"Failed"</formula>
    </cfRule>
  </conditionalFormatting>
  <conditionalFormatting sqref="F70:F74">
    <cfRule type="cellIs" dxfId="2800" priority="565" operator="equal">
      <formula>"Failed"</formula>
    </cfRule>
  </conditionalFormatting>
  <conditionalFormatting sqref="F60:F64">
    <cfRule type="cellIs" dxfId="2799" priority="22" operator="equal">
      <formula>"Blocked"</formula>
    </cfRule>
  </conditionalFormatting>
  <conditionalFormatting sqref="F70:F74">
    <cfRule type="cellIs" dxfId="2798" priority="566" operator="equal">
      <formula>"Blocked"</formula>
    </cfRule>
  </conditionalFormatting>
  <conditionalFormatting sqref="F59:F63">
    <cfRule type="cellIs" dxfId="2797" priority="13" operator="equal">
      <formula>"Passed"</formula>
    </cfRule>
  </conditionalFormatting>
  <conditionalFormatting sqref="F49:F53">
    <cfRule type="cellIs" dxfId="2796" priority="567" operator="equal">
      <formula>"Passed"</formula>
    </cfRule>
  </conditionalFormatting>
  <conditionalFormatting sqref="F49:F53">
    <cfRule type="cellIs" dxfId="2795" priority="12" operator="equal">
      <formula>"Not tested"</formula>
    </cfRule>
  </conditionalFormatting>
  <conditionalFormatting sqref="F59:F63">
    <cfRule type="cellIs" dxfId="2794" priority="568" operator="equal">
      <formula>"Not tested"</formula>
    </cfRule>
  </conditionalFormatting>
  <conditionalFormatting sqref="F59:F63">
    <cfRule type="cellIs" dxfId="2793" priority="11" operator="equal">
      <formula>"Failed"</formula>
    </cfRule>
  </conditionalFormatting>
  <conditionalFormatting sqref="F49:F53">
    <cfRule type="cellIs" dxfId="2792" priority="569" operator="equal">
      <formula>"Failed"</formula>
    </cfRule>
  </conditionalFormatting>
  <conditionalFormatting sqref="F59:F63">
    <cfRule type="cellIs" dxfId="2791" priority="10" operator="equal">
      <formula>"Blocked"</formula>
    </cfRule>
  </conditionalFormatting>
  <conditionalFormatting sqref="F49:F53">
    <cfRule type="cellIs" dxfId="2790" priority="570" operator="equal">
      <formula>"Blocked"</formula>
    </cfRule>
  </conditionalFormatting>
  <conditionalFormatting sqref="F12:G12 F13:F21 F23:G23 F24:F31">
    <cfRule type="cellIs" dxfId="2789" priority="5" operator="equal">
      <formula>"Passed"</formula>
    </cfRule>
  </conditionalFormatting>
  <conditionalFormatting sqref="F12:G12 F13:F21 F23:G23 F24:F31">
    <cfRule type="cellIs" dxfId="2788" priority="4" operator="equal">
      <formula>"Not tested"</formula>
    </cfRule>
  </conditionalFormatting>
  <conditionalFormatting sqref="F12:G12 F13:F21 F23:G23 F24:F31">
    <cfRule type="cellIs" dxfId="2787" priority="3" operator="equal">
      <formula>"Failed"</formula>
    </cfRule>
  </conditionalFormatting>
  <conditionalFormatting sqref="F12:G12 F13:F21 F23:G23 F24:F31">
    <cfRule type="cellIs" dxfId="2786" priority="2" operator="equal">
      <formula>"Blocked"</formula>
    </cfRule>
  </conditionalFormatting>
  <dataValidations count="1">
    <dataValidation type="list" allowBlank="1" showErrorMessage="1" sqref="G65 G55 F44:G44 F45:F53 F33:G33 F34:F42 F55:F74" xr:uid="{00250039-004C-40E6-9FD2-00BC0085005C}">
      <formula1>"Passed,Failed,Blocked,Not tested"</formula1>
      <formula2>0</formula2>
    </dataValidation>
  </dataValidations>
  <pageMargins left="0.7" right="0.7" top="0.75" bottom="0.75" header="0.51181102362204689" footer="0.51181102362204689"/>
  <pageSetup firstPageNumber="2147483648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736"/>
  <sheetViews>
    <sheetView zoomScale="65" workbookViewId="0">
      <selection activeCell="B3" sqref="B3:B8"/>
    </sheetView>
  </sheetViews>
  <sheetFormatPr baseColWidth="10" defaultColWidth="14.5" defaultRowHeight="13" x14ac:dyDescent="0.15"/>
  <cols>
    <col min="1" max="1" width="14.5" style="13"/>
    <col min="2" max="2" width="12.6640625" style="13" customWidth="1"/>
    <col min="3" max="3" width="28.83203125" style="13" customWidth="1"/>
    <col min="4" max="4" width="68" style="13" customWidth="1"/>
    <col min="5" max="5" width="71.83203125" style="13" customWidth="1"/>
    <col min="6" max="6" width="14.5" style="13"/>
    <col min="7" max="7" width="16.6640625" style="13" customWidth="1"/>
    <col min="8" max="8" width="71.6640625" style="13" customWidth="1"/>
    <col min="9" max="16384" width="14.5" style="13"/>
  </cols>
  <sheetData>
    <row r="1" spans="1:26" x14ac:dyDescent="0.15">
      <c r="A1" s="12"/>
      <c r="D1" s="12"/>
      <c r="E1" s="12"/>
      <c r="F1" s="14"/>
      <c r="G1" s="14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</row>
    <row r="2" spans="1:26" ht="16" x14ac:dyDescent="0.15">
      <c r="A2" s="12"/>
      <c r="B2" s="86"/>
      <c r="C2" s="86"/>
      <c r="D2" s="86"/>
      <c r="E2" s="12"/>
      <c r="F2" s="14"/>
      <c r="G2" s="14"/>
      <c r="H2" s="31"/>
      <c r="I2" s="12"/>
      <c r="J2" s="12"/>
      <c r="K2" s="3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6" x14ac:dyDescent="0.15">
      <c r="A3" s="12"/>
      <c r="B3" s="87" t="s">
        <v>16</v>
      </c>
      <c r="C3" s="33" t="s">
        <v>12</v>
      </c>
      <c r="D3" s="34">
        <f>COUNTIF(G12:G1000,"Passed")</f>
        <v>8</v>
      </c>
      <c r="E3" s="12"/>
      <c r="F3" s="14"/>
      <c r="G3" s="14"/>
      <c r="H3" s="31"/>
      <c r="I3" s="12"/>
      <c r="J3" s="12"/>
      <c r="K3" s="3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x14ac:dyDescent="0.15">
      <c r="A4" s="12"/>
      <c r="B4" s="87"/>
      <c r="C4" s="35" t="s">
        <v>13</v>
      </c>
      <c r="D4" s="34">
        <f>COUNTIF(G12:G1000,"Failed")</f>
        <v>2</v>
      </c>
      <c r="E4" s="12"/>
      <c r="F4" s="14"/>
      <c r="G4" s="14"/>
      <c r="H4" s="31"/>
      <c r="I4" s="12"/>
      <c r="K4" s="32"/>
      <c r="M4" s="12"/>
      <c r="N4" s="12"/>
      <c r="O4" s="12"/>
      <c r="P4" s="12"/>
      <c r="Q4" s="12"/>
      <c r="R4" s="12"/>
      <c r="S4" s="12"/>
      <c r="T4" s="12"/>
    </row>
    <row r="5" spans="1:26" ht="16" x14ac:dyDescent="0.15">
      <c r="A5" s="12"/>
      <c r="B5" s="87"/>
      <c r="C5" s="36" t="s">
        <v>14</v>
      </c>
      <c r="D5" s="34">
        <f>COUNTIF(F12:F52,"Blocked")</f>
        <v>0</v>
      </c>
      <c r="E5" s="12"/>
      <c r="F5" s="14"/>
      <c r="G5" s="14"/>
      <c r="H5" s="31"/>
      <c r="I5" s="12"/>
      <c r="K5" s="32"/>
      <c r="M5" s="12"/>
      <c r="N5" s="12"/>
      <c r="O5" s="12"/>
      <c r="P5" s="12"/>
      <c r="Q5" s="12"/>
      <c r="R5" s="12"/>
      <c r="S5" s="12"/>
      <c r="T5" s="12"/>
    </row>
    <row r="6" spans="1:26" ht="16" x14ac:dyDescent="0.15">
      <c r="A6" s="12"/>
      <c r="B6" s="87"/>
      <c r="C6" s="37" t="s">
        <v>15</v>
      </c>
      <c r="D6" s="38">
        <f>COUNTIF(F12:F52,"Not tested")</f>
        <v>0</v>
      </c>
      <c r="E6" s="12"/>
      <c r="F6" s="14"/>
      <c r="G6" s="14"/>
      <c r="H6" s="31"/>
      <c r="I6" s="12"/>
      <c r="K6" s="32"/>
      <c r="M6" s="12"/>
      <c r="N6" s="12"/>
      <c r="O6" s="12"/>
      <c r="P6" s="12"/>
      <c r="Q6" s="12"/>
      <c r="R6" s="12"/>
      <c r="S6" s="12"/>
      <c r="T6" s="12"/>
    </row>
    <row r="7" spans="1:26" ht="16" x14ac:dyDescent="0.15">
      <c r="A7" s="12"/>
      <c r="B7" s="87"/>
      <c r="C7" s="39" t="s">
        <v>11</v>
      </c>
      <c r="D7" s="34">
        <f>COUNTA(B12:B1000)</f>
        <v>10</v>
      </c>
      <c r="E7" s="12"/>
      <c r="F7" s="14"/>
      <c r="G7" s="14"/>
      <c r="H7" s="12"/>
      <c r="I7" s="12"/>
      <c r="K7" s="32"/>
      <c r="M7" s="12"/>
      <c r="N7" s="12"/>
      <c r="O7" s="12"/>
      <c r="P7" s="12"/>
      <c r="Q7" s="12"/>
      <c r="R7" s="12"/>
      <c r="S7" s="12"/>
      <c r="T7" s="12"/>
    </row>
    <row r="8" spans="1:26" ht="16" x14ac:dyDescent="0.15">
      <c r="A8" s="12"/>
      <c r="B8" s="87"/>
      <c r="C8" s="39" t="s">
        <v>10</v>
      </c>
      <c r="D8" s="40">
        <f>COUNTIF(G12:G1000,"Passed")/COUNTA(G12:G1000)</f>
        <v>0.8</v>
      </c>
      <c r="E8" s="12"/>
      <c r="F8" s="14"/>
      <c r="G8" s="14"/>
      <c r="H8" s="12"/>
      <c r="I8" s="12"/>
      <c r="K8" s="32"/>
      <c r="M8" s="12"/>
      <c r="N8" s="12"/>
      <c r="O8" s="12"/>
      <c r="P8" s="12"/>
      <c r="Q8" s="12"/>
      <c r="R8" s="12"/>
      <c r="S8" s="12"/>
      <c r="T8" s="12"/>
    </row>
    <row r="9" spans="1:26" ht="16" x14ac:dyDescent="0.15">
      <c r="A9" s="12"/>
      <c r="B9" s="12"/>
      <c r="C9" s="12"/>
      <c r="D9" s="12"/>
      <c r="E9" s="12"/>
      <c r="F9" s="14"/>
      <c r="G9" s="14"/>
      <c r="H9" s="12"/>
      <c r="I9" s="12"/>
      <c r="K9" s="32"/>
      <c r="M9" s="12"/>
      <c r="N9" s="12"/>
      <c r="O9" s="12"/>
      <c r="P9" s="12"/>
      <c r="Q9" s="12"/>
      <c r="R9" s="12"/>
      <c r="S9" s="12"/>
      <c r="T9" s="12"/>
    </row>
    <row r="10" spans="1:26" ht="16" x14ac:dyDescent="0.15">
      <c r="A10" s="12"/>
      <c r="B10" s="41" t="s">
        <v>17</v>
      </c>
      <c r="C10" s="42" t="s">
        <v>18</v>
      </c>
      <c r="D10" s="43" t="s">
        <v>19</v>
      </c>
      <c r="E10" s="44" t="s">
        <v>20</v>
      </c>
      <c r="F10" s="45" t="s">
        <v>21</v>
      </c>
      <c r="G10" s="46" t="s">
        <v>22</v>
      </c>
      <c r="H10" s="44" t="s">
        <v>23</v>
      </c>
      <c r="I10" s="12"/>
      <c r="K10" s="32"/>
      <c r="M10" s="12"/>
      <c r="N10" s="12"/>
      <c r="O10" s="12"/>
      <c r="P10" s="12"/>
      <c r="Q10" s="12"/>
      <c r="R10" s="12"/>
      <c r="S10" s="12"/>
      <c r="T10" s="12"/>
    </row>
    <row r="11" spans="1:26" ht="16.5" customHeight="1" x14ac:dyDescent="0.15">
      <c r="A11" s="12"/>
      <c r="B11" s="88" t="s">
        <v>535</v>
      </c>
      <c r="C11" s="88"/>
      <c r="D11" s="88"/>
      <c r="E11" s="88"/>
      <c r="F11" s="88"/>
      <c r="G11" s="88"/>
      <c r="H11" s="88"/>
      <c r="I11" s="12"/>
      <c r="J11" s="12"/>
      <c r="K11" s="3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6" x14ac:dyDescent="0.15">
      <c r="A12" s="12"/>
      <c r="B12" s="89">
        <v>129</v>
      </c>
      <c r="C12" s="90" t="s">
        <v>536</v>
      </c>
      <c r="D12" s="24" t="s">
        <v>161</v>
      </c>
      <c r="E12" s="16" t="s">
        <v>537</v>
      </c>
      <c r="F12" s="47" t="s">
        <v>12</v>
      </c>
      <c r="G12" s="91" t="s">
        <v>12</v>
      </c>
      <c r="H12" s="17"/>
      <c r="I12" s="12"/>
      <c r="J12" s="12"/>
      <c r="K12" s="3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6" x14ac:dyDescent="0.15">
      <c r="A13" s="12"/>
      <c r="B13" s="89"/>
      <c r="C13" s="90"/>
      <c r="D13" s="18" t="s">
        <v>538</v>
      </c>
      <c r="E13" s="13" t="s">
        <v>539</v>
      </c>
      <c r="F13" s="48" t="s">
        <v>12</v>
      </c>
      <c r="G13" s="91"/>
      <c r="H13" s="17"/>
      <c r="I13" s="12"/>
      <c r="J13" s="12"/>
      <c r="K13" s="3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6" x14ac:dyDescent="0.15">
      <c r="A14" s="12"/>
      <c r="B14" s="89"/>
      <c r="C14" s="90"/>
      <c r="D14" s="18"/>
      <c r="E14" s="19"/>
      <c r="F14" s="48"/>
      <c r="G14" s="91"/>
      <c r="H14" s="17"/>
      <c r="I14" s="12"/>
      <c r="J14" s="12"/>
      <c r="K14" s="3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6" x14ac:dyDescent="0.15">
      <c r="A15" s="12"/>
      <c r="B15" s="89"/>
      <c r="C15" s="90"/>
      <c r="D15" s="18"/>
      <c r="E15" s="49"/>
      <c r="F15" s="50"/>
      <c r="G15" s="91"/>
      <c r="H15" s="17"/>
      <c r="I15" s="12"/>
      <c r="J15" s="12"/>
      <c r="K15" s="3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6" x14ac:dyDescent="0.15">
      <c r="A16" s="12"/>
      <c r="B16" s="89"/>
      <c r="C16" s="90"/>
      <c r="D16" s="18"/>
      <c r="E16" s="49"/>
      <c r="F16" s="50"/>
      <c r="G16" s="91"/>
      <c r="H16" s="17"/>
      <c r="I16" s="12"/>
      <c r="J16" s="12"/>
      <c r="K16" s="3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6" x14ac:dyDescent="0.15">
      <c r="A17" s="12"/>
      <c r="B17" s="89"/>
      <c r="C17" s="90"/>
      <c r="D17" s="18"/>
      <c r="E17" s="49"/>
      <c r="F17" s="50"/>
      <c r="G17" s="91"/>
      <c r="H17" s="17"/>
      <c r="I17" s="12"/>
      <c r="J17" s="12"/>
      <c r="K17" s="3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6" x14ac:dyDescent="0.15">
      <c r="A18" s="12"/>
      <c r="B18" s="89"/>
      <c r="C18" s="90"/>
      <c r="D18" s="92"/>
      <c r="E18" s="20"/>
      <c r="F18" s="50"/>
      <c r="G18" s="91"/>
      <c r="H18" s="17"/>
      <c r="I18" s="12"/>
      <c r="J18" s="12"/>
      <c r="K18" s="3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6" x14ac:dyDescent="0.15">
      <c r="A19" s="12"/>
      <c r="B19" s="89"/>
      <c r="C19" s="90"/>
      <c r="D19" s="92"/>
      <c r="E19" s="20"/>
      <c r="F19" s="50"/>
      <c r="G19" s="91"/>
      <c r="H19" s="17"/>
      <c r="I19" s="12"/>
      <c r="J19" s="12"/>
      <c r="K19" s="3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6" x14ac:dyDescent="0.15">
      <c r="A20" s="12"/>
      <c r="B20" s="89"/>
      <c r="C20" s="90"/>
      <c r="D20" s="92"/>
      <c r="E20" s="18"/>
      <c r="F20" s="50"/>
      <c r="G20" s="91"/>
      <c r="H20" s="17"/>
      <c r="I20" s="12"/>
      <c r="J20" s="12"/>
      <c r="K20" s="3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6" x14ac:dyDescent="0.15">
      <c r="A21" s="12"/>
      <c r="B21" s="89"/>
      <c r="C21" s="90"/>
      <c r="D21" s="92"/>
      <c r="E21" s="21"/>
      <c r="F21" s="51"/>
      <c r="G21" s="91"/>
      <c r="H21" s="17"/>
      <c r="I21" s="12"/>
      <c r="J21" s="12"/>
      <c r="K21" s="3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6" x14ac:dyDescent="0.15">
      <c r="A22" s="12"/>
      <c r="B22" s="88"/>
      <c r="C22" s="88"/>
      <c r="D22" s="88"/>
      <c r="E22" s="88"/>
      <c r="F22" s="88"/>
      <c r="G22" s="88"/>
      <c r="H22" s="88"/>
      <c r="I22" s="12"/>
      <c r="J22" s="12"/>
      <c r="K22" s="3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27" customHeight="1" x14ac:dyDescent="0.15">
      <c r="A23" s="12"/>
      <c r="B23" s="93">
        <v>130</v>
      </c>
      <c r="C23" s="94" t="s">
        <v>540</v>
      </c>
      <c r="D23" s="24" t="s">
        <v>161</v>
      </c>
      <c r="E23" s="66" t="s">
        <v>537</v>
      </c>
      <c r="F23" s="47" t="s">
        <v>12</v>
      </c>
      <c r="G23" s="95" t="s">
        <v>12</v>
      </c>
      <c r="H23" s="17"/>
      <c r="I23" s="12"/>
      <c r="J23" s="12"/>
      <c r="K23" s="3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6" x14ac:dyDescent="0.15">
      <c r="A24" s="12"/>
      <c r="B24" s="93"/>
      <c r="C24" s="94"/>
      <c r="D24" s="23" t="s">
        <v>541</v>
      </c>
      <c r="E24" s="20" t="s">
        <v>477</v>
      </c>
      <c r="F24" s="50" t="s">
        <v>12</v>
      </c>
      <c r="G24" s="95"/>
      <c r="H24" s="17"/>
      <c r="I24" s="12"/>
      <c r="J24" s="12"/>
      <c r="K24" s="3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6" x14ac:dyDescent="0.15">
      <c r="A25" s="12"/>
      <c r="B25" s="93"/>
      <c r="C25" s="94"/>
      <c r="D25" s="23" t="s">
        <v>542</v>
      </c>
      <c r="E25" s="49" t="s">
        <v>543</v>
      </c>
      <c r="F25" s="50" t="s">
        <v>12</v>
      </c>
      <c r="G25" s="95"/>
      <c r="H25" s="17"/>
      <c r="I25" s="12"/>
      <c r="J25" s="12"/>
      <c r="K25" s="3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6" x14ac:dyDescent="0.15">
      <c r="A26" s="12"/>
      <c r="B26" s="93"/>
      <c r="C26" s="94"/>
      <c r="D26" s="23" t="s">
        <v>544</v>
      </c>
      <c r="E26" s="49" t="s">
        <v>545</v>
      </c>
      <c r="F26" s="50" t="s">
        <v>12</v>
      </c>
      <c r="G26" s="95"/>
      <c r="H26" s="17"/>
      <c r="I26" s="12"/>
      <c r="J26" s="12"/>
      <c r="K26" s="3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6" x14ac:dyDescent="0.15">
      <c r="A27" s="12"/>
      <c r="B27" s="93"/>
      <c r="C27" s="94"/>
      <c r="D27" s="23"/>
      <c r="E27" s="49"/>
      <c r="F27" s="50"/>
      <c r="G27" s="95"/>
      <c r="H27" s="17"/>
      <c r="I27" s="12"/>
      <c r="J27" s="12"/>
      <c r="K27" s="3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6" x14ac:dyDescent="0.15">
      <c r="A28" s="12"/>
      <c r="B28" s="93"/>
      <c r="C28" s="94"/>
      <c r="D28" s="96"/>
      <c r="E28" s="20"/>
      <c r="F28" s="50"/>
      <c r="G28" s="95"/>
      <c r="H28" s="17"/>
      <c r="I28" s="12"/>
      <c r="J28" s="12"/>
      <c r="K28" s="3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6" x14ac:dyDescent="0.15">
      <c r="A29" s="12"/>
      <c r="B29" s="93"/>
      <c r="C29" s="94"/>
      <c r="D29" s="96"/>
      <c r="E29" s="20"/>
      <c r="F29" s="50"/>
      <c r="G29" s="95"/>
      <c r="H29" s="17"/>
      <c r="I29" s="12"/>
      <c r="J29" s="12"/>
      <c r="K29" s="3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8.75" customHeight="1" x14ac:dyDescent="0.15">
      <c r="A30" s="12"/>
      <c r="B30" s="93"/>
      <c r="C30" s="94"/>
      <c r="D30" s="96"/>
      <c r="E30" s="18"/>
      <c r="F30" s="50"/>
      <c r="G30" s="95"/>
      <c r="H30" s="17"/>
      <c r="I30" s="12"/>
      <c r="J30" s="12"/>
      <c r="K30" s="3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6" x14ac:dyDescent="0.15">
      <c r="A31" s="12"/>
      <c r="B31" s="93"/>
      <c r="C31" s="94"/>
      <c r="D31" s="96"/>
      <c r="E31" s="21"/>
      <c r="F31" s="51"/>
      <c r="G31" s="95"/>
      <c r="H31" s="17"/>
      <c r="I31" s="12"/>
      <c r="J31" s="12"/>
      <c r="K31" s="3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6" x14ac:dyDescent="0.15">
      <c r="A32" s="12"/>
      <c r="B32" s="88"/>
      <c r="C32" s="88"/>
      <c r="D32" s="88"/>
      <c r="E32" s="88"/>
      <c r="F32" s="88"/>
      <c r="G32" s="88"/>
      <c r="H32" s="88"/>
      <c r="I32" s="12"/>
      <c r="J32" s="12"/>
      <c r="K32" s="3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27" customHeight="1" x14ac:dyDescent="0.15">
      <c r="A33" s="12"/>
      <c r="B33" s="97">
        <v>131</v>
      </c>
      <c r="C33" s="98" t="s">
        <v>546</v>
      </c>
      <c r="D33" s="24" t="s">
        <v>161</v>
      </c>
      <c r="E33" s="66" t="s">
        <v>537</v>
      </c>
      <c r="F33" s="47" t="s">
        <v>12</v>
      </c>
      <c r="G33" s="95" t="s">
        <v>12</v>
      </c>
      <c r="H33" s="17"/>
      <c r="I33" s="12"/>
      <c r="J33" s="12"/>
      <c r="K33" s="3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6" x14ac:dyDescent="0.15">
      <c r="A34" s="12"/>
      <c r="B34" s="97"/>
      <c r="C34" s="98"/>
      <c r="D34" s="23" t="s">
        <v>544</v>
      </c>
      <c r="E34" s="20" t="s">
        <v>547</v>
      </c>
      <c r="F34" s="50" t="s">
        <v>12</v>
      </c>
      <c r="G34" s="95"/>
      <c r="H34" s="17"/>
      <c r="I34" s="12"/>
      <c r="J34" s="12"/>
      <c r="K34" s="3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6" x14ac:dyDescent="0.15">
      <c r="A35" s="12"/>
      <c r="B35" s="97"/>
      <c r="C35" s="98"/>
      <c r="D35" s="23" t="s">
        <v>548</v>
      </c>
      <c r="E35" s="49" t="s">
        <v>549</v>
      </c>
      <c r="F35" s="50" t="s">
        <v>12</v>
      </c>
      <c r="G35" s="95"/>
      <c r="H35" s="17"/>
      <c r="I35" s="12"/>
      <c r="J35" s="12"/>
      <c r="K35" s="3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6" x14ac:dyDescent="0.15">
      <c r="A36" s="12"/>
      <c r="B36" s="97"/>
      <c r="C36" s="98"/>
      <c r="D36" s="23"/>
      <c r="E36" s="49"/>
      <c r="F36" s="50"/>
      <c r="G36" s="95"/>
      <c r="H36" s="17"/>
      <c r="I36" s="12"/>
      <c r="J36" s="12"/>
      <c r="K36" s="3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6" x14ac:dyDescent="0.15">
      <c r="A37" s="12"/>
      <c r="B37" s="97"/>
      <c r="C37" s="98"/>
      <c r="D37" s="23"/>
      <c r="E37" s="49"/>
      <c r="F37" s="50"/>
      <c r="G37" s="95"/>
      <c r="H37" s="17"/>
      <c r="I37" s="12"/>
      <c r="J37" s="12"/>
      <c r="K37" s="3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6" x14ac:dyDescent="0.15">
      <c r="A38" s="12"/>
      <c r="B38" s="97"/>
      <c r="C38" s="98"/>
      <c r="D38" s="96"/>
      <c r="E38" s="20"/>
      <c r="F38" s="50"/>
      <c r="G38" s="95"/>
      <c r="H38" s="17"/>
      <c r="I38" s="12"/>
      <c r="J38" s="12"/>
      <c r="K38" s="3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6" x14ac:dyDescent="0.15">
      <c r="A39" s="12"/>
      <c r="B39" s="97"/>
      <c r="C39" s="98"/>
      <c r="D39" s="96"/>
      <c r="E39" s="20"/>
      <c r="F39" s="50"/>
      <c r="G39" s="95"/>
      <c r="H39" s="17"/>
      <c r="I39" s="12"/>
      <c r="J39" s="12"/>
      <c r="K39" s="3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24" customHeight="1" x14ac:dyDescent="0.15">
      <c r="A40" s="12"/>
      <c r="B40" s="97"/>
      <c r="C40" s="98"/>
      <c r="D40" s="96"/>
      <c r="E40" s="18"/>
      <c r="F40" s="50"/>
      <c r="G40" s="95"/>
      <c r="H40" s="17"/>
      <c r="I40" s="12"/>
      <c r="J40" s="12"/>
      <c r="K40" s="3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6" x14ac:dyDescent="0.15">
      <c r="A41" s="12"/>
      <c r="B41" s="97"/>
      <c r="C41" s="98"/>
      <c r="D41" s="96"/>
      <c r="E41" s="21"/>
      <c r="F41" s="51"/>
      <c r="G41" s="95"/>
      <c r="H41" s="17"/>
      <c r="I41" s="12"/>
      <c r="J41" s="12"/>
      <c r="K41" s="3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6" x14ac:dyDescent="0.15">
      <c r="A42" s="12"/>
      <c r="B42" s="88"/>
      <c r="C42" s="88"/>
      <c r="D42" s="88"/>
      <c r="E42" s="88"/>
      <c r="F42" s="88"/>
      <c r="G42" s="88"/>
      <c r="H42" s="88"/>
      <c r="I42" s="12"/>
      <c r="J42" s="12"/>
      <c r="K42" s="3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27" customHeight="1" x14ac:dyDescent="0.15">
      <c r="A43" s="12"/>
      <c r="B43" s="89">
        <v>132</v>
      </c>
      <c r="C43" s="94" t="s">
        <v>550</v>
      </c>
      <c r="D43" s="24" t="s">
        <v>161</v>
      </c>
      <c r="E43" s="11" t="s">
        <v>162</v>
      </c>
      <c r="F43" s="47" t="s">
        <v>12</v>
      </c>
      <c r="G43" s="95" t="s">
        <v>12</v>
      </c>
      <c r="H43" s="17"/>
      <c r="I43" s="12"/>
      <c r="J43" s="12"/>
      <c r="K43" s="3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6" x14ac:dyDescent="0.15">
      <c r="A44" s="12"/>
      <c r="B44" s="89"/>
      <c r="C44" s="94"/>
      <c r="D44" s="18" t="s">
        <v>551</v>
      </c>
      <c r="E44" s="20" t="s">
        <v>552</v>
      </c>
      <c r="F44" s="48" t="s">
        <v>12</v>
      </c>
      <c r="G44" s="95"/>
      <c r="H44" s="17"/>
      <c r="I44" s="12"/>
      <c r="J44" s="12"/>
      <c r="K44" s="3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6" x14ac:dyDescent="0.15">
      <c r="A45" s="12"/>
      <c r="B45" s="89"/>
      <c r="C45" s="94"/>
      <c r="D45" s="18" t="s">
        <v>532</v>
      </c>
      <c r="E45" s="49" t="s">
        <v>423</v>
      </c>
      <c r="F45" s="48" t="s">
        <v>12</v>
      </c>
      <c r="G45" s="95"/>
      <c r="H45" s="17"/>
      <c r="I45" s="12"/>
      <c r="J45" s="12"/>
      <c r="K45" s="3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6" x14ac:dyDescent="0.15">
      <c r="A46" s="12"/>
      <c r="B46" s="89"/>
      <c r="C46" s="94"/>
      <c r="D46" s="18" t="s">
        <v>533</v>
      </c>
      <c r="E46" s="49" t="s">
        <v>534</v>
      </c>
      <c r="F46" s="48" t="s">
        <v>12</v>
      </c>
      <c r="G46" s="95"/>
      <c r="H46" s="17"/>
      <c r="I46" s="12"/>
      <c r="J46" s="12"/>
      <c r="K46" s="3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6" x14ac:dyDescent="0.15">
      <c r="A47" s="12"/>
      <c r="B47" s="89"/>
      <c r="C47" s="94"/>
      <c r="D47" s="18"/>
      <c r="E47" s="53"/>
      <c r="F47" s="50"/>
      <c r="G47" s="95"/>
      <c r="H47" s="17"/>
      <c r="I47" s="12"/>
      <c r="J47" s="12"/>
      <c r="K47" s="3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6" x14ac:dyDescent="0.15">
      <c r="A48" s="12"/>
      <c r="B48" s="89"/>
      <c r="C48" s="94"/>
      <c r="D48" s="25"/>
      <c r="E48" s="49"/>
      <c r="F48" s="52"/>
      <c r="G48" s="95"/>
      <c r="H48" s="23"/>
      <c r="I48" s="12"/>
      <c r="J48" s="12"/>
      <c r="K48" s="3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6" x14ac:dyDescent="0.15">
      <c r="A49" s="12"/>
      <c r="B49" s="89"/>
      <c r="C49" s="94"/>
      <c r="D49" s="92"/>
      <c r="E49" s="20"/>
      <c r="F49" s="52"/>
      <c r="G49" s="95"/>
      <c r="H49" s="17"/>
      <c r="I49" s="12"/>
      <c r="J49" s="12"/>
      <c r="K49" s="3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6" x14ac:dyDescent="0.15">
      <c r="A50" s="12"/>
      <c r="B50" s="89"/>
      <c r="C50" s="94"/>
      <c r="D50" s="92"/>
      <c r="E50" s="20"/>
      <c r="F50" s="52"/>
      <c r="G50" s="95"/>
      <c r="H50" s="17"/>
      <c r="I50" s="12"/>
      <c r="J50" s="12"/>
      <c r="K50" s="3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24" customHeight="1" x14ac:dyDescent="0.15">
      <c r="A51" s="12"/>
      <c r="B51" s="89"/>
      <c r="C51" s="94"/>
      <c r="D51" s="92"/>
      <c r="E51" s="18"/>
      <c r="F51" s="52"/>
      <c r="G51" s="95"/>
      <c r="H51" s="17"/>
      <c r="I51" s="12"/>
      <c r="J51" s="12"/>
      <c r="K51" s="3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6" x14ac:dyDescent="0.15">
      <c r="A52" s="12"/>
      <c r="B52" s="89"/>
      <c r="C52" s="94"/>
      <c r="D52" s="92"/>
      <c r="E52" s="21"/>
      <c r="F52" s="52"/>
      <c r="G52" s="95"/>
      <c r="H52" s="17"/>
      <c r="I52" s="12"/>
      <c r="J52" s="12"/>
      <c r="K52" s="3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x14ac:dyDescent="0.15">
      <c r="A53" s="12"/>
      <c r="B53" s="99"/>
      <c r="C53" s="99"/>
      <c r="D53" s="99"/>
      <c r="E53" s="99"/>
      <c r="F53" s="99"/>
      <c r="G53" s="99"/>
      <c r="H53" s="99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3.5" customHeight="1" x14ac:dyDescent="0.15">
      <c r="A54" s="26"/>
      <c r="B54" s="89">
        <v>133</v>
      </c>
      <c r="C54" s="94" t="s">
        <v>553</v>
      </c>
      <c r="D54" s="24" t="s">
        <v>161</v>
      </c>
      <c r="E54" s="11" t="s">
        <v>162</v>
      </c>
      <c r="F54" s="47" t="s">
        <v>12</v>
      </c>
      <c r="G54" s="95" t="s">
        <v>12</v>
      </c>
      <c r="H54" s="27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4" x14ac:dyDescent="0.15">
      <c r="A55" s="26"/>
      <c r="B55" s="89"/>
      <c r="C55" s="94"/>
      <c r="D55" s="18" t="s">
        <v>551</v>
      </c>
      <c r="E55" s="20" t="s">
        <v>552</v>
      </c>
      <c r="F55" s="48" t="s">
        <v>12</v>
      </c>
      <c r="G55" s="95"/>
      <c r="H55" s="27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4" x14ac:dyDescent="0.15">
      <c r="A56" s="26"/>
      <c r="B56" s="89"/>
      <c r="C56" s="94"/>
      <c r="D56" s="18" t="s">
        <v>532</v>
      </c>
      <c r="E56" s="49" t="s">
        <v>423</v>
      </c>
      <c r="F56" s="48" t="s">
        <v>12</v>
      </c>
      <c r="G56" s="95"/>
      <c r="H56" s="27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4" x14ac:dyDescent="0.15">
      <c r="A57" s="26"/>
      <c r="B57" s="89"/>
      <c r="C57" s="94"/>
      <c r="D57" s="18" t="s">
        <v>554</v>
      </c>
      <c r="E57" s="49" t="s">
        <v>555</v>
      </c>
      <c r="F57" s="48" t="s">
        <v>12</v>
      </c>
      <c r="G57" s="95"/>
      <c r="H57" s="27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x14ac:dyDescent="0.15">
      <c r="A58" s="26"/>
      <c r="B58" s="89"/>
      <c r="C58" s="94"/>
      <c r="D58" s="18"/>
      <c r="E58" s="49"/>
      <c r="F58" s="54"/>
      <c r="G58" s="95"/>
      <c r="H58" s="27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x14ac:dyDescent="0.15">
      <c r="A59" s="26"/>
      <c r="B59" s="89"/>
      <c r="C59" s="94"/>
      <c r="D59" s="28"/>
      <c r="E59" s="49"/>
      <c r="F59" s="55"/>
      <c r="G59" s="95"/>
      <c r="H59" s="29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x14ac:dyDescent="0.15">
      <c r="A60" s="26"/>
      <c r="B60" s="89"/>
      <c r="C60" s="94"/>
      <c r="D60" s="92"/>
      <c r="E60" s="20"/>
      <c r="F60" s="55"/>
      <c r="G60" s="95"/>
      <c r="H60" s="27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x14ac:dyDescent="0.15">
      <c r="A61" s="26"/>
      <c r="B61" s="89"/>
      <c r="C61" s="94"/>
      <c r="D61" s="92"/>
      <c r="E61" s="20"/>
      <c r="F61" s="55"/>
      <c r="G61" s="95"/>
      <c r="H61" s="27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x14ac:dyDescent="0.15">
      <c r="A62" s="26"/>
      <c r="B62" s="89"/>
      <c r="C62" s="94"/>
      <c r="D62" s="92"/>
      <c r="E62" s="18"/>
      <c r="F62" s="55"/>
      <c r="G62" s="95"/>
      <c r="H62" s="27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x14ac:dyDescent="0.15">
      <c r="A63" s="26"/>
      <c r="B63" s="89"/>
      <c r="C63" s="94"/>
      <c r="D63" s="92"/>
      <c r="E63" s="21"/>
      <c r="F63" s="47"/>
      <c r="G63" s="95"/>
      <c r="H63" s="27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x14ac:dyDescent="0.15">
      <c r="B64" s="99"/>
      <c r="C64" s="99"/>
      <c r="D64" s="99"/>
      <c r="E64" s="99"/>
      <c r="F64" s="99"/>
      <c r="G64" s="99"/>
      <c r="H64" s="99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</row>
    <row r="65" spans="2:26" ht="13.5" customHeight="1" x14ac:dyDescent="0.15">
      <c r="B65" s="89">
        <v>134</v>
      </c>
      <c r="C65" s="94" t="s">
        <v>398</v>
      </c>
      <c r="D65" s="24" t="s">
        <v>161</v>
      </c>
      <c r="E65" s="11" t="s">
        <v>162</v>
      </c>
      <c r="F65" s="47" t="s">
        <v>12</v>
      </c>
      <c r="G65" s="95" t="s">
        <v>12</v>
      </c>
      <c r="H65" s="27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2:26" ht="14" x14ac:dyDescent="0.15">
      <c r="B66" s="89"/>
      <c r="C66" s="94"/>
      <c r="D66" s="18" t="s">
        <v>551</v>
      </c>
      <c r="E66" s="20" t="s">
        <v>552</v>
      </c>
      <c r="F66" s="48" t="s">
        <v>12</v>
      </c>
      <c r="G66" s="95"/>
      <c r="H66" s="27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</row>
    <row r="67" spans="2:26" ht="14" x14ac:dyDescent="0.15">
      <c r="B67" s="89"/>
      <c r="C67" s="94"/>
      <c r="D67" s="18" t="s">
        <v>556</v>
      </c>
      <c r="E67" s="49" t="s">
        <v>557</v>
      </c>
      <c r="F67" s="48" t="s">
        <v>12</v>
      </c>
      <c r="G67" s="95"/>
      <c r="H67" s="27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</row>
    <row r="68" spans="2:26" x14ac:dyDescent="0.15">
      <c r="B68" s="89"/>
      <c r="C68" s="94"/>
      <c r="D68" s="18"/>
      <c r="E68" s="49"/>
      <c r="F68" s="48"/>
      <c r="G68" s="95"/>
      <c r="H68" s="27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</row>
    <row r="69" spans="2:26" x14ac:dyDescent="0.15">
      <c r="B69" s="89"/>
      <c r="C69" s="94"/>
      <c r="D69" s="18"/>
      <c r="E69" s="49"/>
      <c r="F69" s="56"/>
      <c r="G69" s="95"/>
      <c r="H69" s="27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</row>
    <row r="70" spans="2:26" x14ac:dyDescent="0.15">
      <c r="B70" s="89"/>
      <c r="C70" s="94"/>
      <c r="D70" s="28"/>
      <c r="E70" s="49"/>
      <c r="F70" s="57"/>
      <c r="G70" s="95"/>
      <c r="H70" s="29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</row>
    <row r="71" spans="2:26" x14ac:dyDescent="0.15">
      <c r="B71" s="89"/>
      <c r="C71" s="94"/>
      <c r="D71" s="92"/>
      <c r="E71" s="20"/>
      <c r="F71" s="57"/>
      <c r="G71" s="95"/>
      <c r="H71" s="27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</row>
    <row r="72" spans="2:26" x14ac:dyDescent="0.15">
      <c r="B72" s="89"/>
      <c r="C72" s="94"/>
      <c r="D72" s="92"/>
      <c r="E72" s="20"/>
      <c r="F72" s="57"/>
      <c r="G72" s="95"/>
      <c r="H72" s="27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</row>
    <row r="73" spans="2:26" x14ac:dyDescent="0.15">
      <c r="B73" s="89"/>
      <c r="C73" s="94"/>
      <c r="D73" s="92"/>
      <c r="E73" s="18"/>
      <c r="F73" s="57"/>
      <c r="G73" s="95"/>
      <c r="H73" s="27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</row>
    <row r="74" spans="2:26" x14ac:dyDescent="0.15">
      <c r="B74" s="89"/>
      <c r="C74" s="94"/>
      <c r="D74" s="92"/>
      <c r="E74" s="21"/>
      <c r="F74" s="47"/>
      <c r="G74" s="95"/>
      <c r="H74" s="27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</row>
    <row r="75" spans="2:26" x14ac:dyDescent="0.15">
      <c r="B75" s="99"/>
      <c r="C75" s="99"/>
      <c r="D75" s="99"/>
      <c r="E75" s="99"/>
      <c r="F75" s="99"/>
      <c r="G75" s="99"/>
      <c r="H75" s="99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</row>
    <row r="76" spans="2:26" ht="13.5" customHeight="1" x14ac:dyDescent="0.15">
      <c r="B76" s="89">
        <v>135</v>
      </c>
      <c r="C76" s="94" t="s">
        <v>372</v>
      </c>
      <c r="D76" s="24" t="s">
        <v>161</v>
      </c>
      <c r="E76" s="11" t="s">
        <v>162</v>
      </c>
      <c r="F76" s="47" t="s">
        <v>12</v>
      </c>
      <c r="G76" s="95" t="s">
        <v>13</v>
      </c>
      <c r="H76" s="27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2:26" ht="14" x14ac:dyDescent="0.15">
      <c r="B77" s="89"/>
      <c r="C77" s="94"/>
      <c r="D77" s="18" t="s">
        <v>551</v>
      </c>
      <c r="E77" s="20" t="s">
        <v>552</v>
      </c>
      <c r="F77" s="48" t="s">
        <v>12</v>
      </c>
      <c r="G77" s="95"/>
      <c r="H77" s="27" t="s">
        <v>558</v>
      </c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</row>
    <row r="78" spans="2:26" ht="14" x14ac:dyDescent="0.15">
      <c r="B78" s="89"/>
      <c r="C78" s="94"/>
      <c r="D78" s="18" t="s">
        <v>372</v>
      </c>
      <c r="E78" s="49" t="s">
        <v>559</v>
      </c>
      <c r="F78" s="48" t="s">
        <v>13</v>
      </c>
      <c r="G78" s="95"/>
      <c r="H78" s="27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</row>
    <row r="79" spans="2:26" x14ac:dyDescent="0.15">
      <c r="B79" s="89"/>
      <c r="C79" s="94"/>
      <c r="D79" s="18"/>
      <c r="E79" s="49"/>
      <c r="F79" s="48"/>
      <c r="G79" s="95"/>
      <c r="H79" s="27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</row>
    <row r="80" spans="2:26" x14ac:dyDescent="0.15">
      <c r="B80" s="89"/>
      <c r="C80" s="94"/>
      <c r="D80" s="18"/>
      <c r="E80" s="49"/>
      <c r="F80" s="56"/>
      <c r="G80" s="95"/>
      <c r="H80" s="27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</row>
    <row r="81" spans="2:26" x14ac:dyDescent="0.15">
      <c r="B81" s="89"/>
      <c r="C81" s="94"/>
      <c r="D81" s="28"/>
      <c r="E81" s="49"/>
      <c r="F81" s="57"/>
      <c r="G81" s="95"/>
      <c r="H81" s="29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</row>
    <row r="82" spans="2:26" x14ac:dyDescent="0.15">
      <c r="B82" s="89"/>
      <c r="C82" s="94"/>
      <c r="D82" s="92"/>
      <c r="E82" s="20"/>
      <c r="F82" s="57"/>
      <c r="G82" s="95"/>
      <c r="H82" s="27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</row>
    <row r="83" spans="2:26" x14ac:dyDescent="0.15">
      <c r="B83" s="89"/>
      <c r="C83" s="94"/>
      <c r="D83" s="92"/>
      <c r="E83" s="20"/>
      <c r="F83" s="57"/>
      <c r="G83" s="95"/>
      <c r="H83" s="27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</row>
    <row r="84" spans="2:26" x14ac:dyDescent="0.15">
      <c r="B84" s="89"/>
      <c r="C84" s="94"/>
      <c r="D84" s="92"/>
      <c r="E84" s="18"/>
      <c r="F84" s="57"/>
      <c r="G84" s="95"/>
      <c r="H84" s="27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</row>
    <row r="85" spans="2:26" x14ac:dyDescent="0.15">
      <c r="B85" s="89"/>
      <c r="C85" s="94"/>
      <c r="D85" s="92"/>
      <c r="E85" s="21"/>
      <c r="F85" s="47"/>
      <c r="G85" s="95"/>
      <c r="H85" s="27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</row>
    <row r="86" spans="2:26" x14ac:dyDescent="0.15">
      <c r="B86" s="99"/>
      <c r="C86" s="99"/>
      <c r="D86" s="99"/>
      <c r="E86" s="99"/>
      <c r="F86" s="99"/>
      <c r="G86" s="99"/>
      <c r="H86" s="99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</row>
    <row r="87" spans="2:26" ht="13.5" customHeight="1" x14ac:dyDescent="0.15">
      <c r="B87" s="89">
        <v>136</v>
      </c>
      <c r="C87" s="94" t="s">
        <v>560</v>
      </c>
      <c r="D87" s="24" t="s">
        <v>161</v>
      </c>
      <c r="E87" s="11" t="s">
        <v>162</v>
      </c>
      <c r="F87" s="47" t="s">
        <v>12</v>
      </c>
      <c r="G87" s="95" t="s">
        <v>12</v>
      </c>
      <c r="H87" s="27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2:26" ht="14" x14ac:dyDescent="0.15">
      <c r="B88" s="89"/>
      <c r="C88" s="94"/>
      <c r="D88" s="18" t="s">
        <v>551</v>
      </c>
      <c r="E88" s="20" t="s">
        <v>552</v>
      </c>
      <c r="F88" s="48" t="s">
        <v>12</v>
      </c>
      <c r="G88" s="95"/>
      <c r="H88" s="27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</row>
    <row r="89" spans="2:26" ht="14" x14ac:dyDescent="0.15">
      <c r="B89" s="89"/>
      <c r="C89" s="94"/>
      <c r="D89" s="18" t="s">
        <v>561</v>
      </c>
      <c r="E89" s="49" t="s">
        <v>562</v>
      </c>
      <c r="F89" s="48" t="s">
        <v>12</v>
      </c>
      <c r="G89" s="95"/>
      <c r="H89" s="27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</row>
    <row r="90" spans="2:26" ht="14" x14ac:dyDescent="0.15">
      <c r="B90" s="89"/>
      <c r="C90" s="94"/>
      <c r="D90" s="18" t="s">
        <v>563</v>
      </c>
      <c r="E90" s="49" t="s">
        <v>564</v>
      </c>
      <c r="F90" s="48" t="s">
        <v>12</v>
      </c>
      <c r="G90" s="95"/>
      <c r="H90" s="27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</row>
    <row r="91" spans="2:26" x14ac:dyDescent="0.15">
      <c r="B91" s="89"/>
      <c r="C91" s="94"/>
      <c r="D91" s="18"/>
      <c r="E91" s="49"/>
      <c r="F91" s="56"/>
      <c r="G91" s="95"/>
      <c r="H91" s="27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</row>
    <row r="92" spans="2:26" x14ac:dyDescent="0.15">
      <c r="B92" s="89"/>
      <c r="C92" s="94"/>
      <c r="D92" s="28"/>
      <c r="E92" s="49"/>
      <c r="F92" s="57"/>
      <c r="G92" s="95"/>
      <c r="H92" s="29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</row>
    <row r="93" spans="2:26" x14ac:dyDescent="0.15">
      <c r="B93" s="89"/>
      <c r="C93" s="94"/>
      <c r="D93" s="92"/>
      <c r="E93" s="20"/>
      <c r="F93" s="57"/>
      <c r="G93" s="95"/>
      <c r="H93" s="27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</row>
    <row r="94" spans="2:26" x14ac:dyDescent="0.15">
      <c r="B94" s="89"/>
      <c r="C94" s="94"/>
      <c r="D94" s="92"/>
      <c r="E94" s="20"/>
      <c r="F94" s="57"/>
      <c r="G94" s="95"/>
      <c r="H94" s="27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</row>
    <row r="95" spans="2:26" x14ac:dyDescent="0.15">
      <c r="B95" s="89"/>
      <c r="C95" s="94"/>
      <c r="D95" s="92"/>
      <c r="E95" s="18"/>
      <c r="F95" s="57"/>
      <c r="G95" s="95"/>
      <c r="H95" s="27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</row>
    <row r="96" spans="2:26" x14ac:dyDescent="0.15">
      <c r="B96" s="89"/>
      <c r="C96" s="94"/>
      <c r="D96" s="92"/>
      <c r="E96" s="21"/>
      <c r="F96" s="47"/>
      <c r="G96" s="95"/>
      <c r="H96" s="27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</row>
    <row r="97" spans="2:26" x14ac:dyDescent="0.15">
      <c r="B97" s="99"/>
      <c r="C97" s="99"/>
      <c r="D97" s="99"/>
      <c r="E97" s="99"/>
      <c r="F97" s="99"/>
      <c r="G97" s="99"/>
      <c r="H97" s="99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</row>
    <row r="98" spans="2:26" ht="13.5" customHeight="1" x14ac:dyDescent="0.15">
      <c r="B98" s="89">
        <v>137</v>
      </c>
      <c r="C98" s="94" t="s">
        <v>565</v>
      </c>
      <c r="D98" s="24" t="s">
        <v>161</v>
      </c>
      <c r="E98" s="11" t="s">
        <v>162</v>
      </c>
      <c r="F98" s="47" t="s">
        <v>12</v>
      </c>
      <c r="G98" s="95" t="s">
        <v>12</v>
      </c>
      <c r="H98" s="27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2:26" ht="14" x14ac:dyDescent="0.15">
      <c r="B99" s="89"/>
      <c r="C99" s="94"/>
      <c r="D99" s="18" t="s">
        <v>551</v>
      </c>
      <c r="E99" s="20" t="s">
        <v>552</v>
      </c>
      <c r="F99" s="48" t="s">
        <v>12</v>
      </c>
      <c r="G99" s="95"/>
      <c r="H99" s="27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</row>
    <row r="100" spans="2:26" ht="14" x14ac:dyDescent="0.15">
      <c r="B100" s="89"/>
      <c r="C100" s="94"/>
      <c r="D100" s="18" t="s">
        <v>561</v>
      </c>
      <c r="E100" s="49" t="s">
        <v>562</v>
      </c>
      <c r="F100" s="48" t="s">
        <v>12</v>
      </c>
      <c r="G100" s="95"/>
      <c r="H100" s="27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</row>
    <row r="101" spans="2:26" ht="14" x14ac:dyDescent="0.15">
      <c r="B101" s="89"/>
      <c r="C101" s="94"/>
      <c r="D101" s="18" t="s">
        <v>566</v>
      </c>
      <c r="E101" s="49" t="s">
        <v>567</v>
      </c>
      <c r="F101" s="48" t="s">
        <v>12</v>
      </c>
      <c r="G101" s="95"/>
      <c r="H101" s="27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</row>
    <row r="102" spans="2:26" x14ac:dyDescent="0.15">
      <c r="B102" s="89"/>
      <c r="C102" s="94"/>
      <c r="D102" s="18"/>
      <c r="E102" s="49"/>
      <c r="F102" s="56"/>
      <c r="G102" s="95"/>
      <c r="H102" s="27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</row>
    <row r="103" spans="2:26" x14ac:dyDescent="0.15">
      <c r="B103" s="89"/>
      <c r="C103" s="94"/>
      <c r="D103" s="28"/>
      <c r="E103" s="49"/>
      <c r="F103" s="57"/>
      <c r="G103" s="95"/>
      <c r="H103" s="29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</row>
    <row r="104" spans="2:26" x14ac:dyDescent="0.15">
      <c r="B104" s="89"/>
      <c r="C104" s="94"/>
      <c r="D104" s="92"/>
      <c r="E104" s="20"/>
      <c r="F104" s="57"/>
      <c r="G104" s="95"/>
      <c r="H104" s="27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</row>
    <row r="105" spans="2:26" x14ac:dyDescent="0.15">
      <c r="B105" s="89"/>
      <c r="C105" s="94"/>
      <c r="D105" s="92"/>
      <c r="E105" s="20"/>
      <c r="F105" s="57"/>
      <c r="G105" s="95"/>
      <c r="H105" s="27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</row>
    <row r="106" spans="2:26" x14ac:dyDescent="0.15">
      <c r="B106" s="89"/>
      <c r="C106" s="94"/>
      <c r="D106" s="92"/>
      <c r="E106" s="18"/>
      <c r="F106" s="57"/>
      <c r="G106" s="95"/>
      <c r="H106" s="27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</row>
    <row r="107" spans="2:26" x14ac:dyDescent="0.15">
      <c r="B107" s="89"/>
      <c r="C107" s="94"/>
      <c r="D107" s="92"/>
      <c r="E107" s="21"/>
      <c r="F107" s="47"/>
      <c r="G107" s="95"/>
      <c r="H107" s="27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</row>
    <row r="108" spans="2:26" x14ac:dyDescent="0.15">
      <c r="B108" s="99"/>
      <c r="C108" s="99"/>
      <c r="D108" s="99"/>
      <c r="E108" s="99"/>
      <c r="F108" s="99"/>
      <c r="G108" s="99"/>
      <c r="H108" s="99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</row>
    <row r="109" spans="2:26" ht="13.5" customHeight="1" x14ac:dyDescent="0.15">
      <c r="B109" s="89">
        <v>138</v>
      </c>
      <c r="C109" s="94" t="s">
        <v>568</v>
      </c>
      <c r="D109" s="24" t="s">
        <v>161</v>
      </c>
      <c r="E109" s="11" t="s">
        <v>162</v>
      </c>
      <c r="F109" s="47" t="s">
        <v>12</v>
      </c>
      <c r="G109" s="95" t="s">
        <v>13</v>
      </c>
      <c r="H109" s="27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2:26" ht="14" x14ac:dyDescent="0.15">
      <c r="B110" s="89"/>
      <c r="C110" s="94"/>
      <c r="D110" s="18" t="s">
        <v>551</v>
      </c>
      <c r="E110" s="20" t="s">
        <v>552</v>
      </c>
      <c r="F110" s="48" t="s">
        <v>12</v>
      </c>
      <c r="G110" s="95"/>
      <c r="H110" s="27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</row>
    <row r="111" spans="2:26" ht="14" x14ac:dyDescent="0.15">
      <c r="B111" s="89"/>
      <c r="C111" s="94"/>
      <c r="D111" s="18" t="s">
        <v>569</v>
      </c>
      <c r="E111" s="49" t="s">
        <v>492</v>
      </c>
      <c r="F111" s="48" t="s">
        <v>12</v>
      </c>
      <c r="G111" s="95"/>
      <c r="H111" s="27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</row>
    <row r="112" spans="2:26" ht="14" x14ac:dyDescent="0.15">
      <c r="B112" s="89"/>
      <c r="C112" s="94"/>
      <c r="D112" s="18" t="s">
        <v>570</v>
      </c>
      <c r="E112" s="49" t="s">
        <v>571</v>
      </c>
      <c r="F112" s="48" t="s">
        <v>12</v>
      </c>
      <c r="G112" s="95"/>
      <c r="H112" s="27" t="s">
        <v>572</v>
      </c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</row>
    <row r="113" spans="2:23" ht="14" x14ac:dyDescent="0.15">
      <c r="B113" s="89"/>
      <c r="C113" s="94"/>
      <c r="D113" s="18" t="s">
        <v>573</v>
      </c>
      <c r="E113" s="49" t="s">
        <v>574</v>
      </c>
      <c r="F113" s="56" t="s">
        <v>13</v>
      </c>
      <c r="G113" s="95"/>
      <c r="H113" s="27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</row>
    <row r="114" spans="2:23" x14ac:dyDescent="0.15">
      <c r="B114" s="89"/>
      <c r="C114" s="94"/>
      <c r="D114" s="28"/>
      <c r="E114" s="49"/>
      <c r="F114" s="57"/>
      <c r="G114" s="95"/>
      <c r="H114" s="29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</row>
    <row r="115" spans="2:23" x14ac:dyDescent="0.15">
      <c r="B115" s="89"/>
      <c r="C115" s="94"/>
      <c r="D115" s="92"/>
      <c r="E115" s="20"/>
      <c r="F115" s="57"/>
      <c r="G115" s="95"/>
      <c r="H115" s="27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</row>
    <row r="116" spans="2:23" x14ac:dyDescent="0.15">
      <c r="B116" s="89"/>
      <c r="C116" s="94"/>
      <c r="D116" s="92"/>
      <c r="E116" s="20"/>
      <c r="F116" s="57"/>
      <c r="G116" s="95"/>
      <c r="H116" s="27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</row>
    <row r="117" spans="2:23" x14ac:dyDescent="0.15">
      <c r="B117" s="89"/>
      <c r="C117" s="94"/>
      <c r="D117" s="92"/>
      <c r="E117" s="18"/>
      <c r="F117" s="57"/>
      <c r="G117" s="95"/>
      <c r="H117" s="27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</row>
    <row r="118" spans="2:23" x14ac:dyDescent="0.15">
      <c r="B118" s="89"/>
      <c r="C118" s="94"/>
      <c r="D118" s="92"/>
      <c r="E118" s="21"/>
      <c r="F118" s="47"/>
      <c r="G118" s="95"/>
      <c r="H118" s="27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</row>
    <row r="119" spans="2:23" x14ac:dyDescent="0.15">
      <c r="B119" s="99"/>
      <c r="C119" s="99"/>
      <c r="D119" s="99"/>
      <c r="E119" s="99"/>
      <c r="F119" s="99"/>
      <c r="G119" s="99"/>
      <c r="H119" s="99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</row>
    <row r="120" spans="2:23" x14ac:dyDescent="0.15">
      <c r="B120"/>
      <c r="C120"/>
      <c r="D120"/>
      <c r="E120"/>
      <c r="F120"/>
      <c r="G120"/>
      <c r="H120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</row>
    <row r="121" spans="2:23" x14ac:dyDescent="0.15">
      <c r="B121"/>
      <c r="C121"/>
      <c r="D121"/>
      <c r="E121"/>
      <c r="F121"/>
      <c r="G121"/>
      <c r="H121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</row>
    <row r="122" spans="2:23" x14ac:dyDescent="0.15">
      <c r="B122"/>
      <c r="C122"/>
      <c r="D122"/>
      <c r="E122"/>
      <c r="F122"/>
      <c r="G122"/>
      <c r="H12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</row>
    <row r="123" spans="2:23" x14ac:dyDescent="0.15">
      <c r="B123"/>
      <c r="C123"/>
      <c r="D123"/>
      <c r="E123"/>
      <c r="F123"/>
      <c r="G123"/>
      <c r="H123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</row>
    <row r="124" spans="2:23" x14ac:dyDescent="0.15">
      <c r="B124"/>
      <c r="C124"/>
      <c r="D124"/>
      <c r="E124"/>
      <c r="F124"/>
      <c r="G124"/>
      <c r="H124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</row>
    <row r="125" spans="2:23" x14ac:dyDescent="0.15">
      <c r="B125"/>
      <c r="C125"/>
      <c r="D125"/>
      <c r="E125"/>
      <c r="F125"/>
      <c r="G125"/>
      <c r="H125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</row>
    <row r="126" spans="2:23" x14ac:dyDescent="0.15">
      <c r="B126"/>
      <c r="C126"/>
      <c r="D126"/>
      <c r="E126"/>
      <c r="F126"/>
      <c r="G126"/>
      <c r="H126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</row>
    <row r="127" spans="2:23" x14ac:dyDescent="0.15">
      <c r="B127"/>
      <c r="C127"/>
      <c r="D127"/>
      <c r="E127"/>
      <c r="F127"/>
      <c r="G127"/>
      <c r="H127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</row>
    <row r="128" spans="2:23" x14ac:dyDescent="0.15">
      <c r="B128"/>
      <c r="C128"/>
      <c r="D128"/>
      <c r="E128"/>
      <c r="F128"/>
      <c r="G128"/>
      <c r="H128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</row>
    <row r="129" spans="2:23" x14ac:dyDescent="0.15">
      <c r="B129"/>
      <c r="C129"/>
      <c r="D129"/>
      <c r="E129"/>
      <c r="F129"/>
      <c r="G129"/>
      <c r="H129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</row>
    <row r="130" spans="2:23" x14ac:dyDescent="0.15">
      <c r="B130"/>
      <c r="C130"/>
      <c r="D130"/>
      <c r="E130"/>
      <c r="F130"/>
      <c r="G130"/>
      <c r="H130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</row>
    <row r="131" spans="2:23" x14ac:dyDescent="0.15">
      <c r="B131"/>
      <c r="C131"/>
      <c r="D131"/>
      <c r="E131"/>
      <c r="F131"/>
      <c r="G131"/>
      <c r="H131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</row>
    <row r="132" spans="2:23" x14ac:dyDescent="0.15">
      <c r="B132"/>
      <c r="C132"/>
      <c r="D132"/>
      <c r="E132"/>
      <c r="F132"/>
      <c r="G132"/>
      <c r="H13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</row>
    <row r="133" spans="2:23" x14ac:dyDescent="0.15">
      <c r="B133"/>
      <c r="C133"/>
      <c r="D133"/>
      <c r="E133"/>
      <c r="F133"/>
      <c r="G133"/>
      <c r="H133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</row>
    <row r="134" spans="2:23" x14ac:dyDescent="0.15">
      <c r="B134"/>
      <c r="C134"/>
      <c r="D134"/>
      <c r="E134"/>
      <c r="F134"/>
      <c r="G134"/>
      <c r="H134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</row>
    <row r="135" spans="2:23" x14ac:dyDescent="0.15">
      <c r="B135"/>
      <c r="C135"/>
      <c r="D135"/>
      <c r="E135"/>
      <c r="F135"/>
      <c r="G135"/>
      <c r="H135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</row>
    <row r="136" spans="2:23" x14ac:dyDescent="0.15">
      <c r="B136"/>
      <c r="C136"/>
      <c r="D136"/>
      <c r="E136"/>
      <c r="F136"/>
      <c r="G136"/>
      <c r="H136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</row>
    <row r="137" spans="2:23" x14ac:dyDescent="0.15">
      <c r="B137"/>
      <c r="C137"/>
      <c r="D137"/>
      <c r="E137"/>
      <c r="F137"/>
      <c r="G137"/>
      <c r="H137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</row>
    <row r="138" spans="2:23" x14ac:dyDescent="0.15">
      <c r="B138"/>
      <c r="C138"/>
      <c r="D138"/>
      <c r="E138"/>
      <c r="F138"/>
      <c r="G138"/>
      <c r="H138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</row>
    <row r="139" spans="2:23" x14ac:dyDescent="0.15">
      <c r="B139"/>
      <c r="C139"/>
      <c r="D139"/>
      <c r="E139"/>
      <c r="F139"/>
      <c r="G139"/>
      <c r="H139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</row>
    <row r="140" spans="2:23" x14ac:dyDescent="0.15">
      <c r="B140"/>
      <c r="C140"/>
      <c r="D140"/>
      <c r="E140"/>
      <c r="F140"/>
      <c r="G140"/>
      <c r="H140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</row>
    <row r="141" spans="2:23" x14ac:dyDescent="0.15">
      <c r="B141"/>
      <c r="C141"/>
      <c r="D141"/>
      <c r="E141"/>
      <c r="F141"/>
      <c r="G141"/>
      <c r="H141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</row>
    <row r="142" spans="2:23" x14ac:dyDescent="0.15">
      <c r="B142"/>
      <c r="C142"/>
      <c r="D142"/>
      <c r="E142"/>
      <c r="F142"/>
      <c r="G142"/>
      <c r="H14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</row>
    <row r="143" spans="2:23" x14ac:dyDescent="0.15">
      <c r="B143"/>
      <c r="C143"/>
      <c r="D143"/>
      <c r="E143"/>
      <c r="F143"/>
      <c r="G143"/>
      <c r="H143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</row>
    <row r="144" spans="2:23" x14ac:dyDescent="0.15">
      <c r="B144"/>
      <c r="C144"/>
      <c r="D144"/>
      <c r="E144"/>
      <c r="F144"/>
      <c r="G144"/>
      <c r="H144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</row>
    <row r="145" spans="2:23" x14ac:dyDescent="0.15">
      <c r="B145"/>
      <c r="C145"/>
      <c r="D145"/>
      <c r="E145"/>
      <c r="F145"/>
      <c r="G145"/>
      <c r="H145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</row>
    <row r="146" spans="2:23" x14ac:dyDescent="0.15">
      <c r="B146"/>
      <c r="C146"/>
      <c r="D146"/>
      <c r="E146"/>
      <c r="F146"/>
      <c r="G146"/>
      <c r="H146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</row>
    <row r="147" spans="2:23" x14ac:dyDescent="0.15">
      <c r="B147"/>
      <c r="C147"/>
      <c r="D147"/>
      <c r="E147"/>
      <c r="F147"/>
      <c r="G147"/>
      <c r="H147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</row>
    <row r="148" spans="2:23" x14ac:dyDescent="0.15">
      <c r="B148"/>
      <c r="C148"/>
      <c r="D148"/>
      <c r="E148"/>
      <c r="F148"/>
      <c r="G148"/>
      <c r="H148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</row>
    <row r="149" spans="2:23" x14ac:dyDescent="0.15">
      <c r="B149"/>
      <c r="C149"/>
      <c r="D149"/>
      <c r="E149"/>
      <c r="F149"/>
      <c r="G149"/>
      <c r="H149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</row>
    <row r="150" spans="2:23" x14ac:dyDescent="0.15">
      <c r="B150"/>
      <c r="C150"/>
      <c r="D150"/>
      <c r="E150"/>
      <c r="F150"/>
      <c r="G150"/>
      <c r="H150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</row>
    <row r="151" spans="2:23" x14ac:dyDescent="0.15">
      <c r="B151"/>
      <c r="C151"/>
      <c r="D151"/>
      <c r="E151"/>
      <c r="F151"/>
      <c r="G151"/>
      <c r="H151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</row>
    <row r="152" spans="2:23" x14ac:dyDescent="0.15">
      <c r="B152"/>
      <c r="C152"/>
      <c r="D152"/>
      <c r="E152"/>
      <c r="F152"/>
      <c r="G152"/>
      <c r="H15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</row>
    <row r="153" spans="2:23" x14ac:dyDescent="0.15">
      <c r="B153"/>
      <c r="C153"/>
      <c r="D153"/>
      <c r="E153"/>
      <c r="F153"/>
      <c r="G153"/>
      <c r="H153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</row>
    <row r="154" spans="2:23" x14ac:dyDescent="0.15">
      <c r="B154"/>
      <c r="C154"/>
      <c r="D154"/>
      <c r="E154"/>
      <c r="F154"/>
      <c r="G154"/>
      <c r="H154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</row>
    <row r="155" spans="2:23" x14ac:dyDescent="0.15">
      <c r="B155"/>
      <c r="C155"/>
      <c r="D155"/>
      <c r="E155"/>
      <c r="F155"/>
      <c r="G155"/>
      <c r="H155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</row>
    <row r="156" spans="2:23" x14ac:dyDescent="0.15">
      <c r="B156"/>
      <c r="C156"/>
      <c r="D156"/>
      <c r="E156"/>
      <c r="F156"/>
      <c r="G156"/>
      <c r="H156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</row>
    <row r="157" spans="2:23" x14ac:dyDescent="0.15">
      <c r="B157"/>
      <c r="C157"/>
      <c r="D157"/>
      <c r="E157"/>
      <c r="F157"/>
      <c r="G157"/>
      <c r="H157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</row>
    <row r="158" spans="2:23" x14ac:dyDescent="0.15">
      <c r="B158"/>
      <c r="C158"/>
      <c r="D158"/>
      <c r="E158"/>
      <c r="F158"/>
      <c r="G158"/>
      <c r="H158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</row>
    <row r="159" spans="2:23" x14ac:dyDescent="0.15">
      <c r="B159"/>
      <c r="C159"/>
      <c r="D159"/>
      <c r="E159"/>
      <c r="F159"/>
      <c r="G159"/>
      <c r="H159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</row>
    <row r="160" spans="2:23" x14ac:dyDescent="0.15">
      <c r="B160"/>
      <c r="C160"/>
      <c r="D160"/>
      <c r="E160"/>
      <c r="F160"/>
      <c r="G160"/>
      <c r="H160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</row>
    <row r="161" spans="2:23" x14ac:dyDescent="0.15">
      <c r="B161"/>
      <c r="C161"/>
      <c r="D161"/>
      <c r="E161"/>
      <c r="F161"/>
      <c r="G161"/>
      <c r="H161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</row>
    <row r="162" spans="2:23" x14ac:dyDescent="0.15">
      <c r="B162"/>
      <c r="C162"/>
      <c r="D162"/>
      <c r="E162"/>
      <c r="F162"/>
      <c r="G162"/>
      <c r="H16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</row>
    <row r="163" spans="2:23" x14ac:dyDescent="0.15">
      <c r="B163"/>
      <c r="C163"/>
      <c r="D163"/>
      <c r="E163"/>
      <c r="F163"/>
      <c r="G163"/>
      <c r="H163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</row>
    <row r="164" spans="2:23" x14ac:dyDescent="0.15">
      <c r="B164"/>
      <c r="C164"/>
      <c r="D164"/>
      <c r="E164"/>
      <c r="F164"/>
      <c r="G164"/>
      <c r="H164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</row>
    <row r="165" spans="2:23" x14ac:dyDescent="0.15">
      <c r="B165"/>
      <c r="C165"/>
      <c r="D165"/>
      <c r="E165"/>
      <c r="F165"/>
      <c r="G165"/>
      <c r="H165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</row>
    <row r="166" spans="2:23" x14ac:dyDescent="0.15">
      <c r="B166"/>
      <c r="C166"/>
      <c r="D166"/>
      <c r="E166"/>
      <c r="F166"/>
      <c r="G166"/>
      <c r="H166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</row>
    <row r="167" spans="2:23" x14ac:dyDescent="0.15">
      <c r="B167"/>
      <c r="C167"/>
      <c r="D167"/>
      <c r="E167"/>
      <c r="F167"/>
      <c r="G167"/>
      <c r="H167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</row>
    <row r="168" spans="2:23" x14ac:dyDescent="0.15">
      <c r="B168"/>
      <c r="C168"/>
      <c r="D168"/>
      <c r="E168"/>
      <c r="F168"/>
      <c r="G168"/>
      <c r="H168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</row>
    <row r="169" spans="2:23" x14ac:dyDescent="0.15">
      <c r="B169"/>
      <c r="C169"/>
      <c r="D169"/>
      <c r="E169"/>
      <c r="F169"/>
      <c r="G169"/>
      <c r="H169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</row>
    <row r="170" spans="2:23" x14ac:dyDescent="0.15">
      <c r="B170"/>
      <c r="C170"/>
      <c r="D170"/>
      <c r="E170"/>
      <c r="F170"/>
      <c r="G170"/>
      <c r="H170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</row>
    <row r="171" spans="2:23" x14ac:dyDescent="0.15">
      <c r="B171"/>
      <c r="C171"/>
      <c r="D171"/>
      <c r="E171"/>
      <c r="F171"/>
      <c r="G171"/>
      <c r="H171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</row>
    <row r="172" spans="2:23" x14ac:dyDescent="0.15">
      <c r="B172"/>
      <c r="C172"/>
      <c r="D172"/>
      <c r="E172"/>
      <c r="F172"/>
      <c r="G172"/>
      <c r="H17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</row>
    <row r="173" spans="2:23" x14ac:dyDescent="0.15">
      <c r="B173"/>
      <c r="C173"/>
      <c r="D173"/>
      <c r="E173"/>
      <c r="F173"/>
      <c r="G173"/>
      <c r="H173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</row>
    <row r="174" spans="2:23" x14ac:dyDescent="0.15">
      <c r="B174"/>
      <c r="C174"/>
      <c r="D174"/>
      <c r="E174"/>
      <c r="F174"/>
      <c r="G174"/>
      <c r="H174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</row>
    <row r="175" spans="2:23" x14ac:dyDescent="0.15">
      <c r="B175"/>
      <c r="C175"/>
      <c r="D175"/>
      <c r="E175"/>
      <c r="F175"/>
      <c r="G175"/>
      <c r="H175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</row>
    <row r="176" spans="2:23" x14ac:dyDescent="0.15">
      <c r="B176"/>
      <c r="C176"/>
      <c r="D176"/>
      <c r="E176"/>
      <c r="F176"/>
      <c r="G176"/>
      <c r="H176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</row>
    <row r="177" spans="2:23" x14ac:dyDescent="0.15">
      <c r="B177"/>
      <c r="C177"/>
      <c r="D177"/>
      <c r="E177"/>
      <c r="F177"/>
      <c r="G177"/>
      <c r="H177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</row>
    <row r="178" spans="2:23" x14ac:dyDescent="0.15">
      <c r="B178"/>
      <c r="C178"/>
      <c r="D178"/>
      <c r="E178"/>
      <c r="F178"/>
      <c r="G178"/>
      <c r="H178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</row>
    <row r="179" spans="2:23" x14ac:dyDescent="0.15">
      <c r="B179"/>
      <c r="C179"/>
      <c r="D179"/>
      <c r="E179"/>
      <c r="F179"/>
      <c r="G179"/>
      <c r="H179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</row>
    <row r="180" spans="2:23" x14ac:dyDescent="0.15">
      <c r="B180"/>
      <c r="C180"/>
      <c r="D180"/>
      <c r="E180"/>
      <c r="F180"/>
      <c r="G180"/>
      <c r="H180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</row>
    <row r="181" spans="2:23" x14ac:dyDescent="0.15">
      <c r="B181"/>
      <c r="C181"/>
      <c r="D181"/>
      <c r="E181"/>
      <c r="F181"/>
      <c r="G181"/>
      <c r="H181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</row>
    <row r="182" spans="2:23" x14ac:dyDescent="0.15">
      <c r="B182"/>
      <c r="C182"/>
      <c r="D182"/>
      <c r="E182"/>
      <c r="F182"/>
      <c r="G182"/>
      <c r="H18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</row>
    <row r="183" spans="2:23" x14ac:dyDescent="0.15">
      <c r="B183"/>
      <c r="C183"/>
      <c r="D183"/>
      <c r="E183"/>
      <c r="F183"/>
      <c r="G183"/>
      <c r="H183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</row>
    <row r="184" spans="2:23" x14ac:dyDescent="0.15">
      <c r="B184"/>
      <c r="C184"/>
      <c r="D184"/>
      <c r="E184"/>
      <c r="F184"/>
      <c r="G184"/>
      <c r="H184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</row>
    <row r="185" spans="2:23" x14ac:dyDescent="0.15">
      <c r="B185"/>
      <c r="C185"/>
      <c r="D185"/>
      <c r="E185"/>
      <c r="F185"/>
      <c r="G185"/>
      <c r="H185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</row>
    <row r="186" spans="2:23" x14ac:dyDescent="0.15">
      <c r="B186"/>
      <c r="C186"/>
      <c r="D186"/>
      <c r="E186"/>
      <c r="F186"/>
      <c r="G186"/>
      <c r="H186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</row>
    <row r="187" spans="2:23" x14ac:dyDescent="0.15">
      <c r="B187"/>
      <c r="C187"/>
      <c r="D187"/>
      <c r="E187"/>
      <c r="F187"/>
      <c r="G187"/>
      <c r="H187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</row>
    <row r="188" spans="2:23" x14ac:dyDescent="0.15">
      <c r="B188"/>
      <c r="C188"/>
      <c r="D188"/>
      <c r="E188"/>
      <c r="F188"/>
      <c r="G188"/>
      <c r="H188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</row>
    <row r="189" spans="2:23" x14ac:dyDescent="0.15">
      <c r="B189"/>
      <c r="C189"/>
      <c r="D189"/>
      <c r="E189"/>
      <c r="F189"/>
      <c r="G189"/>
      <c r="H189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</row>
    <row r="190" spans="2:23" x14ac:dyDescent="0.15">
      <c r="B190"/>
      <c r="C190"/>
      <c r="D190"/>
      <c r="E190"/>
      <c r="F190"/>
      <c r="G190"/>
      <c r="H190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</row>
    <row r="191" spans="2:23" x14ac:dyDescent="0.15">
      <c r="B191"/>
      <c r="C191"/>
      <c r="D191"/>
      <c r="E191"/>
      <c r="F191"/>
      <c r="G191"/>
      <c r="H191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</row>
    <row r="192" spans="2:23" x14ac:dyDescent="0.15">
      <c r="B192"/>
      <c r="C192"/>
      <c r="D192"/>
      <c r="E192"/>
      <c r="F192"/>
      <c r="G192"/>
      <c r="H19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</row>
    <row r="193" spans="2:23" x14ac:dyDescent="0.15">
      <c r="B193"/>
      <c r="C193"/>
      <c r="D193"/>
      <c r="E193"/>
      <c r="F193"/>
      <c r="G193"/>
      <c r="H193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</row>
    <row r="194" spans="2:23" x14ac:dyDescent="0.15">
      <c r="B194"/>
      <c r="C194"/>
      <c r="D194"/>
      <c r="E194"/>
      <c r="F194"/>
      <c r="G194"/>
      <c r="H194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</row>
    <row r="195" spans="2:23" x14ac:dyDescent="0.15">
      <c r="B195"/>
      <c r="C195"/>
      <c r="D195"/>
      <c r="E195"/>
      <c r="F195"/>
      <c r="G195"/>
      <c r="H195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</row>
    <row r="196" spans="2:23" x14ac:dyDescent="0.15">
      <c r="B196"/>
      <c r="C196"/>
      <c r="D196"/>
      <c r="E196"/>
      <c r="F196"/>
      <c r="G196"/>
      <c r="H196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</row>
    <row r="197" spans="2:23" x14ac:dyDescent="0.15">
      <c r="B197"/>
      <c r="C197"/>
      <c r="D197"/>
      <c r="E197"/>
      <c r="F197"/>
      <c r="G197"/>
      <c r="H197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</row>
    <row r="198" spans="2:23" x14ac:dyDescent="0.15">
      <c r="B198"/>
      <c r="C198"/>
      <c r="D198"/>
      <c r="E198"/>
      <c r="F198"/>
      <c r="G198"/>
      <c r="H198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</row>
    <row r="199" spans="2:23" x14ac:dyDescent="0.15">
      <c r="B199"/>
      <c r="C199"/>
      <c r="D199"/>
      <c r="E199"/>
      <c r="F199"/>
      <c r="G199"/>
      <c r="H199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</row>
    <row r="200" spans="2:23" x14ac:dyDescent="0.15">
      <c r="B200"/>
      <c r="C200"/>
      <c r="D200"/>
      <c r="E200"/>
      <c r="F200"/>
      <c r="G200"/>
      <c r="H200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</row>
    <row r="201" spans="2:23" x14ac:dyDescent="0.15">
      <c r="B201"/>
      <c r="C201"/>
      <c r="D201"/>
      <c r="E201"/>
      <c r="F201"/>
      <c r="G201"/>
      <c r="H201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</row>
    <row r="202" spans="2:23" x14ac:dyDescent="0.15">
      <c r="B202"/>
      <c r="C202"/>
      <c r="D202"/>
      <c r="E202"/>
      <c r="F202"/>
      <c r="G202"/>
      <c r="H20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</row>
    <row r="203" spans="2:23" x14ac:dyDescent="0.15">
      <c r="B203"/>
      <c r="C203"/>
      <c r="D203"/>
      <c r="E203"/>
      <c r="F203"/>
      <c r="G203"/>
      <c r="H203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</row>
    <row r="204" spans="2:23" x14ac:dyDescent="0.15">
      <c r="B204"/>
      <c r="C204"/>
      <c r="D204"/>
      <c r="E204"/>
      <c r="F204"/>
      <c r="G204"/>
      <c r="H204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</row>
    <row r="205" spans="2:23" x14ac:dyDescent="0.15">
      <c r="B205"/>
      <c r="C205"/>
      <c r="D205"/>
      <c r="E205"/>
      <c r="F205"/>
      <c r="G205"/>
      <c r="H205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</row>
    <row r="206" spans="2:23" x14ac:dyDescent="0.15">
      <c r="B206"/>
      <c r="C206"/>
      <c r="D206"/>
      <c r="E206"/>
      <c r="F206"/>
      <c r="G206"/>
      <c r="H206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</row>
    <row r="207" spans="2:23" x14ac:dyDescent="0.15">
      <c r="B207"/>
      <c r="C207"/>
      <c r="D207"/>
      <c r="E207"/>
      <c r="F207"/>
      <c r="G207"/>
      <c r="H207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</row>
    <row r="208" spans="2:23" x14ac:dyDescent="0.15">
      <c r="B208"/>
      <c r="C208"/>
      <c r="D208"/>
      <c r="E208"/>
      <c r="F208"/>
      <c r="G208"/>
      <c r="H208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</row>
    <row r="209" spans="2:23" x14ac:dyDescent="0.15">
      <c r="B209"/>
      <c r="C209"/>
      <c r="D209"/>
      <c r="E209"/>
      <c r="F209"/>
      <c r="G209"/>
      <c r="H209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</row>
    <row r="210" spans="2:23" x14ac:dyDescent="0.15">
      <c r="B210"/>
      <c r="C210"/>
      <c r="D210"/>
      <c r="E210"/>
      <c r="F210"/>
      <c r="G210"/>
      <c r="H210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</row>
    <row r="211" spans="2:23" x14ac:dyDescent="0.15">
      <c r="B211"/>
      <c r="C211"/>
      <c r="D211"/>
      <c r="E211"/>
      <c r="F211"/>
      <c r="G211"/>
      <c r="H211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</row>
    <row r="212" spans="2:23" x14ac:dyDescent="0.15">
      <c r="B212"/>
      <c r="C212"/>
      <c r="D212"/>
      <c r="E212"/>
      <c r="F212"/>
      <c r="G212"/>
      <c r="H2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</row>
    <row r="213" spans="2:23" x14ac:dyDescent="0.15">
      <c r="B213"/>
      <c r="C213"/>
      <c r="D213"/>
      <c r="E213"/>
      <c r="F213"/>
      <c r="G213"/>
      <c r="H213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</row>
    <row r="214" spans="2:23" x14ac:dyDescent="0.15">
      <c r="B214"/>
      <c r="C214"/>
      <c r="D214"/>
      <c r="E214"/>
      <c r="F214"/>
      <c r="G214"/>
      <c r="H214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</row>
    <row r="215" spans="2:23" x14ac:dyDescent="0.15">
      <c r="B215"/>
      <c r="C215"/>
      <c r="D215"/>
      <c r="E215"/>
      <c r="F215"/>
      <c r="G215"/>
      <c r="H215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</row>
    <row r="216" spans="2:23" x14ac:dyDescent="0.15">
      <c r="B216"/>
      <c r="C216"/>
      <c r="D216"/>
      <c r="E216"/>
      <c r="F216"/>
      <c r="G216"/>
      <c r="H216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</row>
    <row r="217" spans="2:23" x14ac:dyDescent="0.15">
      <c r="B217"/>
      <c r="C217"/>
      <c r="D217"/>
      <c r="E217"/>
      <c r="F217"/>
      <c r="G217"/>
      <c r="H217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</row>
    <row r="218" spans="2:23" x14ac:dyDescent="0.15">
      <c r="B218"/>
      <c r="C218"/>
      <c r="D218"/>
      <c r="E218"/>
      <c r="F218"/>
      <c r="G218"/>
      <c r="H218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</row>
    <row r="219" spans="2:23" x14ac:dyDescent="0.15">
      <c r="B219"/>
      <c r="C219"/>
      <c r="D219"/>
      <c r="E219"/>
      <c r="F219"/>
      <c r="G219"/>
      <c r="H219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</row>
    <row r="220" spans="2:23" x14ac:dyDescent="0.15">
      <c r="B220"/>
      <c r="C220"/>
      <c r="D220"/>
      <c r="E220"/>
      <c r="F220"/>
      <c r="G220"/>
      <c r="H220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</row>
    <row r="221" spans="2:23" x14ac:dyDescent="0.15">
      <c r="B221"/>
      <c r="C221"/>
      <c r="D221"/>
      <c r="E221"/>
      <c r="F221"/>
      <c r="G221"/>
      <c r="H221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</row>
    <row r="222" spans="2:23" x14ac:dyDescent="0.15">
      <c r="B222"/>
      <c r="C222"/>
      <c r="D222"/>
      <c r="E222"/>
      <c r="F222"/>
      <c r="G222"/>
      <c r="H22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</row>
    <row r="223" spans="2:23" x14ac:dyDescent="0.15">
      <c r="B223"/>
      <c r="C223"/>
      <c r="D223"/>
      <c r="E223"/>
      <c r="F223"/>
      <c r="G223"/>
      <c r="H223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</row>
    <row r="224" spans="2:23" x14ac:dyDescent="0.15">
      <c r="B224"/>
      <c r="C224"/>
      <c r="D224"/>
      <c r="E224"/>
      <c r="F224"/>
      <c r="G224"/>
      <c r="H224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</row>
    <row r="225" spans="2:23" x14ac:dyDescent="0.15">
      <c r="B225"/>
      <c r="C225"/>
      <c r="D225"/>
      <c r="E225"/>
      <c r="F225"/>
      <c r="G225"/>
      <c r="H225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</row>
    <row r="226" spans="2:23" x14ac:dyDescent="0.15">
      <c r="B226"/>
      <c r="C226"/>
      <c r="D226"/>
      <c r="E226"/>
      <c r="F226"/>
      <c r="G226"/>
      <c r="H226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</row>
    <row r="227" spans="2:23" x14ac:dyDescent="0.15">
      <c r="B227"/>
      <c r="C227"/>
      <c r="D227"/>
      <c r="E227"/>
      <c r="F227"/>
      <c r="G227"/>
      <c r="H227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</row>
    <row r="228" spans="2:23" x14ac:dyDescent="0.15">
      <c r="B228"/>
      <c r="C228"/>
      <c r="D228"/>
      <c r="E228"/>
      <c r="F228"/>
      <c r="G228"/>
      <c r="H228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</row>
    <row r="229" spans="2:23" x14ac:dyDescent="0.15">
      <c r="B229"/>
      <c r="C229"/>
      <c r="D229"/>
      <c r="E229"/>
      <c r="F229"/>
      <c r="G229"/>
      <c r="H229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</row>
    <row r="230" spans="2:23" x14ac:dyDescent="0.15">
      <c r="B230"/>
      <c r="C230"/>
      <c r="D230"/>
      <c r="E230"/>
      <c r="F230"/>
      <c r="G230"/>
      <c r="H230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</row>
    <row r="231" spans="2:23" x14ac:dyDescent="0.15">
      <c r="B231"/>
      <c r="C231"/>
      <c r="D231"/>
      <c r="E231"/>
      <c r="F231"/>
      <c r="G231"/>
      <c r="H231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</row>
    <row r="232" spans="2:23" x14ac:dyDescent="0.15">
      <c r="B232"/>
      <c r="C232"/>
      <c r="D232"/>
      <c r="E232"/>
      <c r="F232"/>
      <c r="G232"/>
      <c r="H23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</row>
    <row r="233" spans="2:23" x14ac:dyDescent="0.15">
      <c r="B233"/>
      <c r="C233"/>
      <c r="D233"/>
      <c r="E233"/>
      <c r="F233"/>
      <c r="G233"/>
      <c r="H233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</row>
    <row r="234" spans="2:23" x14ac:dyDescent="0.15">
      <c r="B234"/>
      <c r="C234"/>
      <c r="D234"/>
      <c r="E234"/>
      <c r="F234"/>
      <c r="G234"/>
      <c r="H234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</row>
    <row r="235" spans="2:23" x14ac:dyDescent="0.15">
      <c r="B235"/>
      <c r="C235"/>
      <c r="D235"/>
      <c r="E235"/>
      <c r="F235"/>
      <c r="G235"/>
      <c r="H235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</row>
    <row r="236" spans="2:23" x14ac:dyDescent="0.15">
      <c r="B236"/>
      <c r="C236"/>
      <c r="D236"/>
      <c r="E236"/>
      <c r="F236"/>
      <c r="G236"/>
      <c r="H236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</row>
    <row r="237" spans="2:23" x14ac:dyDescent="0.15">
      <c r="B237"/>
      <c r="C237"/>
      <c r="D237"/>
      <c r="E237"/>
      <c r="F237"/>
      <c r="G237"/>
      <c r="H237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</row>
    <row r="238" spans="2:23" x14ac:dyDescent="0.15">
      <c r="B238"/>
      <c r="C238"/>
      <c r="D238"/>
      <c r="E238"/>
      <c r="F238"/>
      <c r="G238"/>
      <c r="H238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</row>
    <row r="239" spans="2:23" x14ac:dyDescent="0.15">
      <c r="B239"/>
      <c r="C239"/>
      <c r="D239"/>
      <c r="E239"/>
      <c r="F239"/>
      <c r="G239"/>
      <c r="H239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</row>
    <row r="240" spans="2:23" x14ac:dyDescent="0.15">
      <c r="B240"/>
      <c r="C240"/>
      <c r="D240"/>
      <c r="E240"/>
      <c r="F240"/>
      <c r="G240"/>
      <c r="H240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</row>
    <row r="241" spans="2:23" x14ac:dyDescent="0.15">
      <c r="B241"/>
      <c r="C241"/>
      <c r="D241"/>
      <c r="E241"/>
      <c r="F241"/>
      <c r="G241"/>
      <c r="H241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</row>
    <row r="242" spans="2:23" x14ac:dyDescent="0.15">
      <c r="B242"/>
      <c r="C242"/>
      <c r="D242"/>
      <c r="E242"/>
      <c r="F242"/>
      <c r="G242"/>
      <c r="H24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</row>
    <row r="243" spans="2:23" x14ac:dyDescent="0.15">
      <c r="B243"/>
      <c r="C243"/>
      <c r="D243"/>
      <c r="E243"/>
      <c r="F243"/>
      <c r="G243"/>
      <c r="H243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</row>
    <row r="244" spans="2:23" x14ac:dyDescent="0.15">
      <c r="B244"/>
      <c r="C244"/>
      <c r="D244"/>
      <c r="E244"/>
      <c r="F244"/>
      <c r="G244"/>
      <c r="H244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</row>
    <row r="245" spans="2:23" x14ac:dyDescent="0.15">
      <c r="B245"/>
      <c r="C245"/>
      <c r="D245"/>
      <c r="E245"/>
      <c r="F245"/>
      <c r="G245"/>
      <c r="H245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</row>
    <row r="246" spans="2:23" x14ac:dyDescent="0.15">
      <c r="B246"/>
      <c r="C246"/>
      <c r="D246"/>
      <c r="E246"/>
      <c r="F246"/>
      <c r="G246"/>
      <c r="H246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</row>
    <row r="247" spans="2:23" x14ac:dyDescent="0.15">
      <c r="B247"/>
      <c r="C247"/>
      <c r="D247"/>
      <c r="E247"/>
      <c r="F247"/>
      <c r="G247"/>
      <c r="H247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</row>
    <row r="248" spans="2:23" x14ac:dyDescent="0.15">
      <c r="B248"/>
      <c r="C248"/>
      <c r="D248"/>
      <c r="E248"/>
      <c r="F248"/>
      <c r="G248"/>
      <c r="H248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</row>
    <row r="249" spans="2:23" x14ac:dyDescent="0.15">
      <c r="B249"/>
      <c r="C249"/>
      <c r="D249"/>
      <c r="E249"/>
      <c r="F249"/>
      <c r="G249"/>
      <c r="H249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</row>
    <row r="250" spans="2:23" x14ac:dyDescent="0.15">
      <c r="B250"/>
      <c r="C250"/>
      <c r="D250"/>
      <c r="E250"/>
      <c r="F250"/>
      <c r="G250"/>
      <c r="H250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</row>
    <row r="251" spans="2:23" x14ac:dyDescent="0.15">
      <c r="B251"/>
      <c r="C251"/>
      <c r="D251"/>
      <c r="E251"/>
      <c r="F251"/>
      <c r="G251"/>
      <c r="H251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</row>
    <row r="252" spans="2:23" x14ac:dyDescent="0.15">
      <c r="B252"/>
      <c r="C252"/>
      <c r="D252"/>
      <c r="E252"/>
      <c r="F252"/>
      <c r="G252"/>
      <c r="H25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</row>
    <row r="253" spans="2:23" x14ac:dyDescent="0.15">
      <c r="B253"/>
      <c r="C253"/>
      <c r="D253"/>
      <c r="E253"/>
      <c r="F253"/>
      <c r="G253"/>
      <c r="H253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</row>
    <row r="254" spans="2:23" x14ac:dyDescent="0.15">
      <c r="B254"/>
      <c r="C254"/>
      <c r="D254"/>
      <c r="E254"/>
      <c r="F254"/>
      <c r="G254"/>
      <c r="H254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</row>
    <row r="255" spans="2:23" x14ac:dyDescent="0.15">
      <c r="B255"/>
      <c r="C255"/>
      <c r="D255"/>
      <c r="E255"/>
      <c r="F255"/>
      <c r="G255"/>
      <c r="H255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</row>
    <row r="256" spans="2:23" x14ac:dyDescent="0.15">
      <c r="B256"/>
      <c r="C256"/>
      <c r="D256"/>
      <c r="E256"/>
      <c r="F256"/>
      <c r="G256"/>
      <c r="H256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</row>
    <row r="257" spans="2:23" x14ac:dyDescent="0.15">
      <c r="B257"/>
      <c r="C257"/>
      <c r="D257"/>
      <c r="E257"/>
      <c r="F257"/>
      <c r="G257"/>
      <c r="H257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</row>
    <row r="258" spans="2:23" x14ac:dyDescent="0.15">
      <c r="B258"/>
      <c r="C258"/>
      <c r="D258"/>
      <c r="E258"/>
      <c r="F258"/>
      <c r="G258"/>
      <c r="H258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</row>
    <row r="259" spans="2:23" x14ac:dyDescent="0.15">
      <c r="B259"/>
      <c r="C259"/>
      <c r="D259"/>
      <c r="E259"/>
      <c r="F259"/>
      <c r="G259"/>
      <c r="H259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</row>
    <row r="260" spans="2:23" x14ac:dyDescent="0.15">
      <c r="B260"/>
      <c r="C260"/>
      <c r="D260"/>
      <c r="E260"/>
      <c r="F260"/>
      <c r="G260"/>
      <c r="H260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</row>
    <row r="261" spans="2:23" x14ac:dyDescent="0.15">
      <c r="B261"/>
      <c r="C261"/>
      <c r="D261"/>
      <c r="E261"/>
      <c r="F261"/>
      <c r="G261"/>
      <c r="H261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</row>
    <row r="262" spans="2:23" x14ac:dyDescent="0.15">
      <c r="B262"/>
      <c r="C262"/>
      <c r="D262"/>
      <c r="E262"/>
      <c r="F262"/>
      <c r="G262"/>
      <c r="H26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</row>
    <row r="263" spans="2:23" x14ac:dyDescent="0.15">
      <c r="B263"/>
      <c r="C263"/>
      <c r="D263"/>
      <c r="E263"/>
      <c r="F263"/>
      <c r="G263"/>
      <c r="H263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</row>
    <row r="264" spans="2:23" x14ac:dyDescent="0.15">
      <c r="B264"/>
      <c r="C264"/>
      <c r="D264"/>
      <c r="E264"/>
      <c r="F264"/>
      <c r="G264"/>
      <c r="H264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</row>
    <row r="265" spans="2:23" x14ac:dyDescent="0.15">
      <c r="B265"/>
      <c r="C265"/>
      <c r="D265"/>
      <c r="E265"/>
      <c r="F265"/>
      <c r="G265"/>
      <c r="H265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</row>
    <row r="266" spans="2:23" x14ac:dyDescent="0.15">
      <c r="B266"/>
      <c r="C266"/>
      <c r="D266"/>
      <c r="E266"/>
      <c r="F266"/>
      <c r="G266"/>
      <c r="H266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</row>
    <row r="267" spans="2:23" x14ac:dyDescent="0.15">
      <c r="B267"/>
      <c r="C267"/>
      <c r="D267"/>
      <c r="E267"/>
      <c r="F267"/>
      <c r="G267"/>
      <c r="H267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</row>
    <row r="268" spans="2:23" x14ac:dyDescent="0.15">
      <c r="B268"/>
      <c r="C268"/>
      <c r="D268"/>
      <c r="E268"/>
      <c r="F268"/>
      <c r="G268"/>
      <c r="H268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</row>
    <row r="269" spans="2:23" x14ac:dyDescent="0.15">
      <c r="B269"/>
      <c r="C269"/>
      <c r="D269"/>
      <c r="E269"/>
      <c r="F269"/>
      <c r="G269"/>
      <c r="H269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</row>
    <row r="270" spans="2:23" x14ac:dyDescent="0.15">
      <c r="B270"/>
      <c r="C270"/>
      <c r="D270"/>
      <c r="E270"/>
      <c r="F270"/>
      <c r="G270"/>
      <c r="H270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</row>
    <row r="271" spans="2:23" x14ac:dyDescent="0.15">
      <c r="B271"/>
      <c r="C271"/>
      <c r="D271"/>
      <c r="E271"/>
      <c r="F271"/>
      <c r="G271"/>
      <c r="H271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</row>
    <row r="272" spans="2:23" x14ac:dyDescent="0.15">
      <c r="B272"/>
      <c r="C272"/>
      <c r="D272"/>
      <c r="E272"/>
      <c r="F272"/>
      <c r="G272"/>
      <c r="H27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</row>
    <row r="273" spans="2:23" x14ac:dyDescent="0.15">
      <c r="B273"/>
      <c r="C273"/>
      <c r="D273"/>
      <c r="E273"/>
      <c r="F273"/>
      <c r="G273"/>
      <c r="H273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</row>
    <row r="274" spans="2:23" x14ac:dyDescent="0.15">
      <c r="B274"/>
      <c r="C274"/>
      <c r="D274"/>
      <c r="E274"/>
      <c r="F274"/>
      <c r="G274"/>
      <c r="H274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</row>
    <row r="275" spans="2:23" x14ac:dyDescent="0.15">
      <c r="B275"/>
      <c r="C275"/>
      <c r="D275"/>
      <c r="E275"/>
      <c r="F275"/>
      <c r="G275"/>
      <c r="H275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</row>
    <row r="276" spans="2:23" x14ac:dyDescent="0.15">
      <c r="B276"/>
      <c r="C276"/>
      <c r="D276"/>
      <c r="E276"/>
      <c r="F276"/>
      <c r="G276"/>
      <c r="H276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</row>
    <row r="277" spans="2:23" x14ac:dyDescent="0.15">
      <c r="B277"/>
      <c r="C277"/>
      <c r="D277"/>
      <c r="E277"/>
      <c r="F277"/>
      <c r="G277"/>
      <c r="H277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</row>
    <row r="278" spans="2:23" x14ac:dyDescent="0.15">
      <c r="B278"/>
      <c r="C278"/>
      <c r="D278"/>
      <c r="E278"/>
      <c r="F278"/>
      <c r="G278"/>
      <c r="H278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</row>
    <row r="279" spans="2:23" x14ac:dyDescent="0.15">
      <c r="B279"/>
      <c r="C279"/>
      <c r="D279"/>
      <c r="E279"/>
      <c r="F279"/>
      <c r="G279"/>
      <c r="H279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</row>
    <row r="280" spans="2:23" x14ac:dyDescent="0.15">
      <c r="B280"/>
      <c r="C280"/>
      <c r="D280"/>
      <c r="E280"/>
      <c r="F280"/>
      <c r="G280"/>
      <c r="H280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</row>
    <row r="281" spans="2:23" x14ac:dyDescent="0.15">
      <c r="B281"/>
      <c r="C281"/>
      <c r="D281"/>
      <c r="E281"/>
      <c r="F281"/>
      <c r="G281"/>
      <c r="H281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</row>
    <row r="282" spans="2:23" x14ac:dyDescent="0.15">
      <c r="B282"/>
      <c r="C282"/>
      <c r="D282"/>
      <c r="E282"/>
      <c r="F282"/>
      <c r="G282"/>
      <c r="H28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</row>
    <row r="283" spans="2:23" x14ac:dyDescent="0.15">
      <c r="B283"/>
      <c r="C283"/>
      <c r="D283"/>
      <c r="E283"/>
      <c r="F283"/>
      <c r="G283"/>
      <c r="H283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</row>
    <row r="284" spans="2:23" x14ac:dyDescent="0.15">
      <c r="B284"/>
      <c r="C284"/>
      <c r="D284"/>
      <c r="E284"/>
      <c r="F284"/>
      <c r="G284"/>
      <c r="H284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</row>
    <row r="285" spans="2:23" x14ac:dyDescent="0.15">
      <c r="B285"/>
      <c r="C285"/>
      <c r="D285"/>
      <c r="E285"/>
      <c r="F285"/>
      <c r="G285"/>
      <c r="H285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</row>
    <row r="286" spans="2:23" x14ac:dyDescent="0.15">
      <c r="B286"/>
      <c r="C286"/>
      <c r="D286"/>
      <c r="E286"/>
      <c r="F286"/>
      <c r="G286"/>
      <c r="H286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</row>
    <row r="287" spans="2:23" x14ac:dyDescent="0.15">
      <c r="B287"/>
      <c r="C287"/>
      <c r="D287"/>
      <c r="E287"/>
      <c r="F287"/>
      <c r="G287"/>
      <c r="H287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</row>
    <row r="288" spans="2:23" x14ac:dyDescent="0.15">
      <c r="B288"/>
      <c r="C288"/>
      <c r="D288"/>
      <c r="E288"/>
      <c r="F288"/>
      <c r="G288"/>
      <c r="H288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</row>
    <row r="289" spans="2:23" x14ac:dyDescent="0.15">
      <c r="B289"/>
      <c r="C289"/>
      <c r="D289"/>
      <c r="E289"/>
      <c r="F289"/>
      <c r="G289"/>
      <c r="H289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</row>
    <row r="290" spans="2:23" x14ac:dyDescent="0.15">
      <c r="B290"/>
      <c r="C290"/>
      <c r="D290"/>
      <c r="E290"/>
      <c r="F290"/>
      <c r="G290"/>
      <c r="H290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</row>
    <row r="291" spans="2:23" x14ac:dyDescent="0.15">
      <c r="B291"/>
      <c r="C291"/>
      <c r="D291"/>
      <c r="E291"/>
      <c r="F291"/>
      <c r="G291"/>
      <c r="H291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</row>
    <row r="292" spans="2:23" x14ac:dyDescent="0.15">
      <c r="B292"/>
      <c r="C292"/>
      <c r="D292"/>
      <c r="E292"/>
      <c r="F292"/>
      <c r="G292"/>
      <c r="H29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</row>
    <row r="293" spans="2:23" x14ac:dyDescent="0.15">
      <c r="B293"/>
      <c r="C293"/>
      <c r="D293"/>
      <c r="E293"/>
      <c r="F293"/>
      <c r="G293"/>
      <c r="H293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</row>
    <row r="294" spans="2:23" x14ac:dyDescent="0.15">
      <c r="B294"/>
      <c r="C294"/>
      <c r="D294"/>
      <c r="E294"/>
      <c r="F294"/>
      <c r="G294"/>
      <c r="H294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</row>
    <row r="295" spans="2:23" x14ac:dyDescent="0.15">
      <c r="B295"/>
      <c r="C295"/>
      <c r="D295"/>
      <c r="E295"/>
      <c r="F295"/>
      <c r="G295"/>
      <c r="H295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</row>
    <row r="296" spans="2:23" x14ac:dyDescent="0.15">
      <c r="B296"/>
      <c r="C296"/>
      <c r="D296"/>
      <c r="E296"/>
      <c r="F296"/>
      <c r="G296"/>
      <c r="H296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</row>
    <row r="297" spans="2:23" x14ac:dyDescent="0.15">
      <c r="B297"/>
      <c r="C297"/>
      <c r="D297"/>
      <c r="E297"/>
      <c r="F297"/>
      <c r="G297"/>
      <c r="H297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</row>
    <row r="298" spans="2:23" x14ac:dyDescent="0.15">
      <c r="B298"/>
      <c r="C298"/>
      <c r="D298"/>
      <c r="E298"/>
      <c r="F298"/>
      <c r="G298"/>
      <c r="H298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</row>
    <row r="299" spans="2:23" x14ac:dyDescent="0.15">
      <c r="B299"/>
      <c r="C299"/>
      <c r="D299"/>
      <c r="E299"/>
      <c r="F299"/>
      <c r="G299"/>
      <c r="H299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</row>
    <row r="300" spans="2:23" x14ac:dyDescent="0.15">
      <c r="B300"/>
      <c r="C300"/>
      <c r="D300"/>
      <c r="E300"/>
      <c r="F300"/>
      <c r="G300"/>
      <c r="H300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</row>
    <row r="301" spans="2:23" x14ac:dyDescent="0.15">
      <c r="B301"/>
      <c r="C301"/>
      <c r="D301"/>
      <c r="E301"/>
      <c r="F301"/>
      <c r="G301"/>
      <c r="H301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</row>
    <row r="302" spans="2:23" x14ac:dyDescent="0.15">
      <c r="B302"/>
      <c r="C302"/>
      <c r="D302"/>
      <c r="E302"/>
      <c r="F302"/>
      <c r="G302"/>
      <c r="H30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</row>
    <row r="303" spans="2:23" x14ac:dyDescent="0.15">
      <c r="B303"/>
      <c r="C303"/>
      <c r="D303"/>
      <c r="E303"/>
      <c r="F303"/>
      <c r="G303"/>
      <c r="H303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</row>
    <row r="304" spans="2:23" x14ac:dyDescent="0.15">
      <c r="B304"/>
      <c r="C304"/>
      <c r="D304"/>
      <c r="E304"/>
      <c r="F304"/>
      <c r="G304"/>
      <c r="H304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</row>
    <row r="305" spans="2:23" x14ac:dyDescent="0.15">
      <c r="B305"/>
      <c r="C305"/>
      <c r="D305"/>
      <c r="E305"/>
      <c r="F305"/>
      <c r="G305"/>
      <c r="H305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</row>
    <row r="306" spans="2:23" x14ac:dyDescent="0.15">
      <c r="B306"/>
      <c r="C306"/>
      <c r="D306"/>
      <c r="E306"/>
      <c r="F306"/>
      <c r="G306"/>
      <c r="H306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</row>
    <row r="307" spans="2:23" x14ac:dyDescent="0.15">
      <c r="B307"/>
      <c r="C307"/>
      <c r="D307"/>
      <c r="E307"/>
      <c r="F307"/>
      <c r="G307"/>
      <c r="H307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</row>
    <row r="308" spans="2:23" x14ac:dyDescent="0.15">
      <c r="B308"/>
      <c r="C308"/>
      <c r="D308"/>
      <c r="E308"/>
      <c r="F308"/>
      <c r="G308"/>
      <c r="H308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</row>
    <row r="309" spans="2:23" x14ac:dyDescent="0.15">
      <c r="B309"/>
      <c r="C309"/>
      <c r="D309"/>
      <c r="E309"/>
      <c r="F309"/>
      <c r="G309"/>
      <c r="H309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</row>
    <row r="310" spans="2:23" x14ac:dyDescent="0.15">
      <c r="B310"/>
      <c r="C310"/>
      <c r="D310"/>
      <c r="E310"/>
      <c r="F310"/>
      <c r="G310"/>
      <c r="H310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</row>
    <row r="311" spans="2:23" x14ac:dyDescent="0.15">
      <c r="B311"/>
      <c r="C311"/>
      <c r="D311"/>
      <c r="E311"/>
      <c r="F311"/>
      <c r="G311"/>
      <c r="H311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</row>
    <row r="312" spans="2:23" x14ac:dyDescent="0.15">
      <c r="B312"/>
      <c r="C312"/>
      <c r="D312"/>
      <c r="E312"/>
      <c r="F312"/>
      <c r="G312"/>
      <c r="H3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</row>
    <row r="313" spans="2:23" x14ac:dyDescent="0.15">
      <c r="B313"/>
      <c r="C313"/>
      <c r="D313"/>
      <c r="E313"/>
      <c r="F313"/>
      <c r="G313"/>
      <c r="H313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</row>
    <row r="314" spans="2:23" x14ac:dyDescent="0.15">
      <c r="B314"/>
      <c r="C314"/>
      <c r="D314"/>
      <c r="E314"/>
      <c r="F314"/>
      <c r="G314"/>
      <c r="H314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</row>
    <row r="315" spans="2:23" x14ac:dyDescent="0.15">
      <c r="B315"/>
      <c r="C315"/>
      <c r="D315"/>
      <c r="E315"/>
      <c r="F315"/>
      <c r="G315"/>
      <c r="H315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</row>
    <row r="316" spans="2:23" x14ac:dyDescent="0.15">
      <c r="B316"/>
      <c r="C316"/>
      <c r="D316"/>
      <c r="E316"/>
      <c r="F316"/>
      <c r="G316"/>
      <c r="H316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</row>
    <row r="317" spans="2:23" x14ac:dyDescent="0.15">
      <c r="B317"/>
      <c r="C317"/>
      <c r="D317"/>
      <c r="E317"/>
      <c r="F317"/>
      <c r="G317"/>
      <c r="H317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</row>
    <row r="318" spans="2:23" x14ac:dyDescent="0.15">
      <c r="B318"/>
      <c r="C318"/>
      <c r="D318"/>
      <c r="E318"/>
      <c r="F318"/>
      <c r="G318"/>
      <c r="H318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</row>
    <row r="319" spans="2:23" x14ac:dyDescent="0.15">
      <c r="B319"/>
      <c r="C319"/>
      <c r="D319"/>
      <c r="E319"/>
      <c r="F319"/>
      <c r="G319"/>
      <c r="H319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</row>
    <row r="320" spans="2:23" x14ac:dyDescent="0.15">
      <c r="B320"/>
      <c r="C320"/>
      <c r="D320"/>
      <c r="E320"/>
      <c r="F320"/>
      <c r="G320"/>
      <c r="H320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</row>
    <row r="321" spans="2:23" x14ac:dyDescent="0.15">
      <c r="B321"/>
      <c r="C321"/>
      <c r="D321"/>
      <c r="E321"/>
      <c r="F321"/>
      <c r="G321"/>
      <c r="H321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</row>
    <row r="322" spans="2:23" x14ac:dyDescent="0.15">
      <c r="B322"/>
      <c r="C322"/>
      <c r="D322"/>
      <c r="E322"/>
      <c r="F322"/>
      <c r="G322"/>
      <c r="H32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</row>
    <row r="323" spans="2:23" x14ac:dyDescent="0.15">
      <c r="B323"/>
      <c r="C323"/>
      <c r="D323"/>
      <c r="E323"/>
      <c r="F323"/>
      <c r="G323"/>
      <c r="H323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</row>
    <row r="324" spans="2:23" x14ac:dyDescent="0.15">
      <c r="B324"/>
      <c r="C324"/>
      <c r="D324"/>
      <c r="E324"/>
      <c r="F324"/>
      <c r="G324"/>
      <c r="H324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</row>
    <row r="325" spans="2:23" x14ac:dyDescent="0.15">
      <c r="B325"/>
      <c r="C325"/>
      <c r="D325"/>
      <c r="E325"/>
      <c r="F325"/>
      <c r="G325"/>
      <c r="H325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</row>
    <row r="326" spans="2:23" x14ac:dyDescent="0.15">
      <c r="B326"/>
      <c r="C326"/>
      <c r="D326"/>
      <c r="E326"/>
      <c r="F326"/>
      <c r="G326"/>
      <c r="H326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</row>
    <row r="327" spans="2:23" x14ac:dyDescent="0.15">
      <c r="B327"/>
      <c r="C327"/>
      <c r="D327"/>
      <c r="E327"/>
      <c r="F327"/>
      <c r="G327"/>
      <c r="H327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</row>
    <row r="328" spans="2:23" x14ac:dyDescent="0.15">
      <c r="B328"/>
      <c r="C328"/>
      <c r="D328"/>
      <c r="E328"/>
      <c r="F328"/>
      <c r="G328"/>
      <c r="H328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</row>
    <row r="329" spans="2:23" x14ac:dyDescent="0.15">
      <c r="B329"/>
      <c r="C329"/>
      <c r="D329"/>
      <c r="E329"/>
      <c r="F329"/>
      <c r="G329"/>
      <c r="H329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</row>
    <row r="330" spans="2:23" x14ac:dyDescent="0.15">
      <c r="B330"/>
      <c r="C330"/>
      <c r="D330"/>
      <c r="E330"/>
      <c r="F330"/>
      <c r="G330"/>
      <c r="H330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</row>
    <row r="331" spans="2:23" x14ac:dyDescent="0.15">
      <c r="B331"/>
      <c r="C331"/>
      <c r="D331"/>
      <c r="E331"/>
      <c r="F331"/>
      <c r="G331"/>
      <c r="H331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</row>
    <row r="332" spans="2:23" x14ac:dyDescent="0.15">
      <c r="B332"/>
      <c r="C332"/>
      <c r="D332"/>
      <c r="E332"/>
      <c r="F332"/>
      <c r="G332"/>
      <c r="H33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</row>
    <row r="333" spans="2:23" x14ac:dyDescent="0.15">
      <c r="B333"/>
      <c r="C333"/>
      <c r="D333"/>
      <c r="E333"/>
      <c r="F333"/>
      <c r="G333"/>
      <c r="H333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</row>
    <row r="334" spans="2:23" x14ac:dyDescent="0.15">
      <c r="B334"/>
      <c r="C334"/>
      <c r="D334"/>
      <c r="E334"/>
      <c r="F334"/>
      <c r="G334"/>
      <c r="H334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</row>
    <row r="335" spans="2:23" x14ac:dyDescent="0.15">
      <c r="B335"/>
      <c r="C335"/>
      <c r="D335"/>
      <c r="E335"/>
      <c r="F335"/>
      <c r="G335"/>
      <c r="H335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</row>
    <row r="336" spans="2:23" x14ac:dyDescent="0.15">
      <c r="B336"/>
      <c r="C336"/>
      <c r="D336"/>
      <c r="E336"/>
      <c r="F336"/>
      <c r="G336"/>
      <c r="H336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</row>
    <row r="337" spans="2:23" x14ac:dyDescent="0.15">
      <c r="B337"/>
      <c r="C337"/>
      <c r="D337"/>
      <c r="E337"/>
      <c r="F337"/>
      <c r="G337"/>
      <c r="H337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</row>
    <row r="338" spans="2:23" x14ac:dyDescent="0.15">
      <c r="B338"/>
      <c r="C338"/>
      <c r="D338"/>
      <c r="E338"/>
      <c r="F338"/>
      <c r="G338"/>
      <c r="H338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</row>
    <row r="339" spans="2:23" x14ac:dyDescent="0.15">
      <c r="B339"/>
      <c r="C339"/>
      <c r="D339"/>
      <c r="E339"/>
      <c r="F339"/>
      <c r="G339"/>
      <c r="H339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</row>
    <row r="340" spans="2:23" x14ac:dyDescent="0.15">
      <c r="B340"/>
      <c r="C340"/>
      <c r="D340"/>
      <c r="E340"/>
      <c r="F340"/>
      <c r="G340"/>
      <c r="H340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</row>
    <row r="341" spans="2:23" x14ac:dyDescent="0.15">
      <c r="B341"/>
      <c r="C341"/>
      <c r="D341"/>
      <c r="E341"/>
      <c r="F341"/>
      <c r="G341"/>
      <c r="H341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</row>
    <row r="342" spans="2:23" x14ac:dyDescent="0.15">
      <c r="B342"/>
      <c r="C342"/>
      <c r="D342"/>
      <c r="E342"/>
      <c r="F342"/>
      <c r="G342"/>
      <c r="H34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</row>
    <row r="343" spans="2:23" x14ac:dyDescent="0.15">
      <c r="B343"/>
      <c r="C343"/>
      <c r="D343"/>
      <c r="E343"/>
      <c r="F343"/>
      <c r="G343"/>
      <c r="H343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</row>
    <row r="344" spans="2:23" x14ac:dyDescent="0.15">
      <c r="B344"/>
      <c r="C344"/>
      <c r="D344"/>
      <c r="E344"/>
      <c r="F344"/>
      <c r="G344"/>
      <c r="H344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</row>
    <row r="345" spans="2:23" x14ac:dyDescent="0.15">
      <c r="B345"/>
      <c r="C345"/>
      <c r="D345"/>
      <c r="E345"/>
      <c r="F345"/>
      <c r="G345"/>
      <c r="H345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</row>
    <row r="346" spans="2:23" x14ac:dyDescent="0.15">
      <c r="B346"/>
      <c r="C346"/>
      <c r="D346"/>
      <c r="E346"/>
      <c r="F346"/>
      <c r="G346"/>
      <c r="H346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</row>
    <row r="347" spans="2:23" x14ac:dyDescent="0.15">
      <c r="B347"/>
      <c r="C347"/>
      <c r="D347"/>
      <c r="E347"/>
      <c r="F347"/>
      <c r="G347"/>
      <c r="H347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</row>
    <row r="348" spans="2:23" x14ac:dyDescent="0.15">
      <c r="B348"/>
      <c r="C348"/>
      <c r="D348"/>
      <c r="E348"/>
      <c r="F348"/>
      <c r="G348"/>
      <c r="H348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</row>
    <row r="349" spans="2:23" x14ac:dyDescent="0.15">
      <c r="B349"/>
      <c r="C349"/>
      <c r="D349"/>
      <c r="E349"/>
      <c r="F349"/>
      <c r="G349"/>
      <c r="H349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</row>
    <row r="350" spans="2:23" x14ac:dyDescent="0.15">
      <c r="B350"/>
      <c r="C350"/>
      <c r="D350"/>
      <c r="E350"/>
      <c r="F350"/>
      <c r="G350"/>
      <c r="H350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</row>
    <row r="351" spans="2:23" x14ac:dyDescent="0.15">
      <c r="B351"/>
      <c r="C351"/>
      <c r="D351"/>
      <c r="E351"/>
      <c r="F351"/>
      <c r="G351"/>
      <c r="H351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</row>
    <row r="352" spans="2:23" x14ac:dyDescent="0.15">
      <c r="B352"/>
      <c r="C352"/>
      <c r="D352"/>
      <c r="E352"/>
      <c r="F352"/>
      <c r="G352"/>
      <c r="H35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</row>
    <row r="353" spans="2:23" x14ac:dyDescent="0.15">
      <c r="B353"/>
      <c r="C353"/>
      <c r="D353"/>
      <c r="E353"/>
      <c r="F353"/>
      <c r="G353"/>
      <c r="H353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</row>
    <row r="354" spans="2:23" x14ac:dyDescent="0.15">
      <c r="B354"/>
      <c r="C354"/>
      <c r="D354"/>
      <c r="E354"/>
      <c r="F354"/>
      <c r="G354"/>
      <c r="H354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</row>
    <row r="355" spans="2:23" x14ac:dyDescent="0.15">
      <c r="B355"/>
      <c r="C355"/>
      <c r="D355"/>
      <c r="E355"/>
      <c r="F355"/>
      <c r="G355"/>
      <c r="H355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</row>
    <row r="356" spans="2:23" x14ac:dyDescent="0.15">
      <c r="B356"/>
      <c r="C356"/>
      <c r="D356"/>
      <c r="E356"/>
      <c r="F356"/>
      <c r="G356"/>
      <c r="H356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</row>
    <row r="357" spans="2:23" x14ac:dyDescent="0.15">
      <c r="B357"/>
      <c r="C357"/>
      <c r="D357"/>
      <c r="E357"/>
      <c r="F357"/>
      <c r="G357"/>
      <c r="H357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</row>
    <row r="358" spans="2:23" x14ac:dyDescent="0.15">
      <c r="B358"/>
      <c r="C358"/>
      <c r="D358"/>
      <c r="E358"/>
      <c r="F358"/>
      <c r="G358"/>
      <c r="H358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</row>
    <row r="359" spans="2:23" x14ac:dyDescent="0.15">
      <c r="B359"/>
      <c r="C359"/>
      <c r="D359"/>
      <c r="E359"/>
      <c r="F359"/>
      <c r="G359"/>
      <c r="H359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</row>
    <row r="360" spans="2:23" x14ac:dyDescent="0.15">
      <c r="B360"/>
      <c r="C360"/>
      <c r="D360"/>
      <c r="E360"/>
      <c r="F360"/>
      <c r="G360"/>
      <c r="H360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</row>
    <row r="361" spans="2:23" x14ac:dyDescent="0.15">
      <c r="B361"/>
      <c r="C361"/>
      <c r="D361"/>
      <c r="E361"/>
      <c r="F361"/>
      <c r="G361"/>
      <c r="H361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</row>
    <row r="362" spans="2:23" x14ac:dyDescent="0.15">
      <c r="B362"/>
      <c r="C362"/>
      <c r="D362"/>
      <c r="E362"/>
      <c r="F362"/>
      <c r="G362"/>
      <c r="H36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</row>
    <row r="363" spans="2:23" x14ac:dyDescent="0.15">
      <c r="B363"/>
      <c r="C363"/>
      <c r="D363"/>
      <c r="E363"/>
      <c r="F363"/>
      <c r="G363"/>
      <c r="H363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</row>
    <row r="364" spans="2:23" x14ac:dyDescent="0.15">
      <c r="B364"/>
      <c r="C364"/>
      <c r="D364"/>
      <c r="E364"/>
      <c r="F364"/>
      <c r="G364"/>
      <c r="H364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</row>
    <row r="365" spans="2:23" x14ac:dyDescent="0.15">
      <c r="B365"/>
      <c r="C365"/>
      <c r="D365"/>
      <c r="E365"/>
      <c r="F365"/>
      <c r="G365"/>
      <c r="H365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</row>
    <row r="366" spans="2:23" x14ac:dyDescent="0.15">
      <c r="B366"/>
      <c r="C366"/>
      <c r="D366"/>
      <c r="E366"/>
      <c r="F366"/>
      <c r="G366"/>
      <c r="H366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</row>
    <row r="367" spans="2:23" x14ac:dyDescent="0.15">
      <c r="B367"/>
      <c r="C367"/>
      <c r="D367"/>
      <c r="E367"/>
      <c r="F367"/>
      <c r="G367"/>
      <c r="H367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</row>
    <row r="368" spans="2:23" x14ac:dyDescent="0.15">
      <c r="B368"/>
      <c r="C368"/>
      <c r="D368"/>
      <c r="E368"/>
      <c r="F368"/>
      <c r="G368"/>
      <c r="H368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</row>
    <row r="369" spans="2:23" x14ac:dyDescent="0.15">
      <c r="B369"/>
      <c r="C369"/>
      <c r="D369"/>
      <c r="E369"/>
      <c r="F369"/>
      <c r="G369"/>
      <c r="H369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</row>
    <row r="370" spans="2:23" x14ac:dyDescent="0.15">
      <c r="B370"/>
      <c r="C370"/>
      <c r="D370"/>
      <c r="E370"/>
      <c r="F370"/>
      <c r="G370"/>
      <c r="H370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</row>
    <row r="371" spans="2:23" x14ac:dyDescent="0.15">
      <c r="B371"/>
      <c r="C371"/>
      <c r="D371"/>
      <c r="E371"/>
      <c r="F371"/>
      <c r="G371"/>
      <c r="H371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</row>
    <row r="372" spans="2:23" x14ac:dyDescent="0.15">
      <c r="B372"/>
      <c r="C372"/>
      <c r="D372"/>
      <c r="E372"/>
      <c r="F372"/>
      <c r="G372"/>
      <c r="H37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</row>
    <row r="373" spans="2:23" x14ac:dyDescent="0.15">
      <c r="B373"/>
      <c r="C373"/>
      <c r="D373"/>
      <c r="E373"/>
      <c r="F373"/>
      <c r="G373"/>
      <c r="H373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</row>
    <row r="374" spans="2:23" x14ac:dyDescent="0.15">
      <c r="B374"/>
      <c r="C374"/>
      <c r="D374"/>
      <c r="E374"/>
      <c r="F374"/>
      <c r="G374"/>
      <c r="H374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</row>
    <row r="375" spans="2:23" x14ac:dyDescent="0.15">
      <c r="B375"/>
      <c r="C375"/>
      <c r="D375"/>
      <c r="E375"/>
      <c r="F375"/>
      <c r="G375"/>
      <c r="H375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</row>
    <row r="376" spans="2:23" x14ac:dyDescent="0.15">
      <c r="B376"/>
      <c r="C376"/>
      <c r="D376"/>
      <c r="E376"/>
      <c r="F376"/>
      <c r="G376"/>
      <c r="H376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</row>
    <row r="377" spans="2:23" x14ac:dyDescent="0.15">
      <c r="B377"/>
      <c r="C377"/>
      <c r="D377"/>
      <c r="E377"/>
      <c r="F377"/>
      <c r="G377"/>
      <c r="H377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</row>
    <row r="378" spans="2:23" x14ac:dyDescent="0.15">
      <c r="B378"/>
      <c r="C378"/>
      <c r="D378"/>
      <c r="E378"/>
      <c r="F378"/>
      <c r="G378"/>
      <c r="H378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</row>
    <row r="379" spans="2:23" x14ac:dyDescent="0.15">
      <c r="B379"/>
      <c r="C379"/>
      <c r="D379"/>
      <c r="E379"/>
      <c r="F379"/>
      <c r="G379"/>
      <c r="H379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</row>
    <row r="380" spans="2:23" x14ac:dyDescent="0.15">
      <c r="B380"/>
      <c r="C380"/>
      <c r="D380"/>
      <c r="E380"/>
      <c r="F380"/>
      <c r="G380"/>
      <c r="H380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</row>
    <row r="381" spans="2:23" x14ac:dyDescent="0.15">
      <c r="B381"/>
      <c r="C381"/>
      <c r="D381"/>
      <c r="E381"/>
      <c r="F381"/>
      <c r="G381"/>
      <c r="H381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</row>
    <row r="382" spans="2:23" x14ac:dyDescent="0.15">
      <c r="B382"/>
      <c r="C382"/>
      <c r="D382"/>
      <c r="E382"/>
      <c r="F382"/>
      <c r="G382"/>
      <c r="H38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</row>
    <row r="383" spans="2:23" x14ac:dyDescent="0.15">
      <c r="B383"/>
      <c r="C383"/>
      <c r="D383"/>
      <c r="E383"/>
      <c r="F383"/>
      <c r="G383"/>
      <c r="H383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</row>
    <row r="384" spans="2:23" x14ac:dyDescent="0.15">
      <c r="B384"/>
      <c r="C384"/>
      <c r="D384"/>
      <c r="E384"/>
      <c r="F384"/>
      <c r="G384"/>
      <c r="H384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</row>
    <row r="385" spans="2:23" x14ac:dyDescent="0.15">
      <c r="B385"/>
      <c r="C385"/>
      <c r="D385"/>
      <c r="E385"/>
      <c r="F385"/>
      <c r="G385"/>
      <c r="H385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</row>
    <row r="386" spans="2:23" x14ac:dyDescent="0.15">
      <c r="B386"/>
      <c r="C386"/>
      <c r="D386"/>
      <c r="E386"/>
      <c r="F386"/>
      <c r="G386"/>
      <c r="H386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</row>
    <row r="387" spans="2:23" x14ac:dyDescent="0.15">
      <c r="B387"/>
      <c r="C387"/>
      <c r="D387"/>
      <c r="E387"/>
      <c r="F387"/>
      <c r="G387"/>
      <c r="H387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</row>
    <row r="388" spans="2:23" x14ac:dyDescent="0.15">
      <c r="B388"/>
      <c r="C388"/>
      <c r="D388"/>
      <c r="E388"/>
      <c r="F388"/>
      <c r="G388"/>
      <c r="H388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</row>
    <row r="389" spans="2:23" x14ac:dyDescent="0.15">
      <c r="B389"/>
      <c r="C389"/>
      <c r="D389"/>
      <c r="E389"/>
      <c r="F389"/>
      <c r="G389"/>
      <c r="H389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</row>
    <row r="390" spans="2:23" x14ac:dyDescent="0.15">
      <c r="B390"/>
      <c r="C390"/>
      <c r="D390"/>
      <c r="E390"/>
      <c r="F390"/>
      <c r="G390"/>
      <c r="H390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</row>
    <row r="391" spans="2:23" x14ac:dyDescent="0.15">
      <c r="B391"/>
      <c r="C391"/>
      <c r="D391"/>
      <c r="E391"/>
      <c r="F391"/>
      <c r="G391"/>
      <c r="H391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</row>
    <row r="392" spans="2:23" x14ac:dyDescent="0.15">
      <c r="B392"/>
      <c r="C392"/>
      <c r="D392"/>
      <c r="E392"/>
      <c r="F392"/>
      <c r="G392"/>
      <c r="H39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</row>
    <row r="393" spans="2:23" x14ac:dyDescent="0.15">
      <c r="B393"/>
      <c r="C393"/>
      <c r="D393"/>
      <c r="E393"/>
      <c r="F393"/>
      <c r="G393"/>
      <c r="H393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</row>
    <row r="394" spans="2:23" x14ac:dyDescent="0.15">
      <c r="B394"/>
      <c r="C394"/>
      <c r="D394"/>
      <c r="E394"/>
      <c r="F394"/>
      <c r="G394"/>
      <c r="H394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</row>
    <row r="395" spans="2:23" x14ac:dyDescent="0.15">
      <c r="B395"/>
      <c r="C395"/>
      <c r="D395"/>
      <c r="E395"/>
      <c r="F395"/>
      <c r="G395"/>
      <c r="H395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</row>
    <row r="396" spans="2:23" x14ac:dyDescent="0.15">
      <c r="B396"/>
      <c r="C396"/>
      <c r="D396"/>
      <c r="E396"/>
      <c r="F396"/>
      <c r="G396"/>
      <c r="H396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</row>
    <row r="397" spans="2:23" x14ac:dyDescent="0.15">
      <c r="B397"/>
      <c r="C397"/>
      <c r="D397"/>
      <c r="E397"/>
      <c r="F397"/>
      <c r="G397"/>
      <c r="H397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</row>
    <row r="398" spans="2:23" x14ac:dyDescent="0.15">
      <c r="B398"/>
      <c r="C398"/>
      <c r="D398"/>
      <c r="E398"/>
      <c r="F398"/>
      <c r="G398"/>
      <c r="H398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</row>
    <row r="399" spans="2:23" x14ac:dyDescent="0.15">
      <c r="B399"/>
      <c r="C399"/>
      <c r="D399"/>
      <c r="E399"/>
      <c r="F399"/>
      <c r="G399"/>
      <c r="H399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</row>
    <row r="400" spans="2:23" x14ac:dyDescent="0.15">
      <c r="B400"/>
      <c r="C400"/>
      <c r="D400"/>
      <c r="E400"/>
      <c r="F400"/>
      <c r="G400"/>
      <c r="H400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</row>
    <row r="401" spans="2:23" x14ac:dyDescent="0.15">
      <c r="B401"/>
      <c r="C401"/>
      <c r="D401"/>
      <c r="E401"/>
      <c r="F401"/>
      <c r="G401"/>
      <c r="H401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</row>
    <row r="402" spans="2:23" x14ac:dyDescent="0.15">
      <c r="B402"/>
      <c r="C402"/>
      <c r="D402"/>
      <c r="E402"/>
      <c r="F402"/>
      <c r="G402"/>
      <c r="H40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</row>
    <row r="403" spans="2:23" x14ac:dyDescent="0.15">
      <c r="B403"/>
      <c r="C403"/>
      <c r="D403"/>
      <c r="E403"/>
      <c r="F403"/>
      <c r="G403"/>
      <c r="H403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</row>
    <row r="404" spans="2:23" x14ac:dyDescent="0.15">
      <c r="B404"/>
      <c r="C404"/>
      <c r="D404"/>
      <c r="E404"/>
      <c r="F404"/>
      <c r="G404"/>
      <c r="H404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</row>
    <row r="405" spans="2:23" x14ac:dyDescent="0.15">
      <c r="B405"/>
      <c r="C405"/>
      <c r="D405"/>
      <c r="E405"/>
      <c r="F405"/>
      <c r="G405"/>
      <c r="H405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</row>
    <row r="406" spans="2:23" x14ac:dyDescent="0.15">
      <c r="B406"/>
      <c r="C406"/>
      <c r="D406"/>
      <c r="E406"/>
      <c r="F406"/>
      <c r="G406"/>
      <c r="H406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</row>
    <row r="407" spans="2:23" x14ac:dyDescent="0.15">
      <c r="B407"/>
      <c r="C407"/>
      <c r="D407"/>
      <c r="E407"/>
      <c r="F407"/>
      <c r="G407"/>
      <c r="H407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</row>
    <row r="408" spans="2:23" x14ac:dyDescent="0.15">
      <c r="B408"/>
      <c r="C408"/>
      <c r="D408"/>
      <c r="E408"/>
      <c r="F408"/>
      <c r="G408"/>
      <c r="H408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</row>
    <row r="409" spans="2:23" x14ac:dyDescent="0.15">
      <c r="B409"/>
      <c r="C409"/>
      <c r="D409"/>
      <c r="E409"/>
      <c r="F409"/>
      <c r="G409"/>
      <c r="H409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</row>
    <row r="410" spans="2:23" x14ac:dyDescent="0.15">
      <c r="B410"/>
      <c r="C410"/>
      <c r="D410"/>
      <c r="E410"/>
      <c r="F410"/>
      <c r="G410"/>
      <c r="H410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</row>
    <row r="411" spans="2:23" x14ac:dyDescent="0.15">
      <c r="B411"/>
      <c r="C411"/>
      <c r="D411"/>
      <c r="E411"/>
      <c r="F411"/>
      <c r="G411"/>
      <c r="H411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</row>
    <row r="412" spans="2:23" x14ac:dyDescent="0.15">
      <c r="B412"/>
      <c r="C412"/>
      <c r="D412"/>
      <c r="E412"/>
      <c r="F412"/>
      <c r="G412"/>
      <c r="H4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</row>
    <row r="413" spans="2:23" x14ac:dyDescent="0.15">
      <c r="B413"/>
      <c r="C413"/>
      <c r="D413"/>
      <c r="E413"/>
      <c r="F413"/>
      <c r="G413"/>
      <c r="H413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</row>
    <row r="414" spans="2:23" x14ac:dyDescent="0.15">
      <c r="B414"/>
      <c r="C414"/>
      <c r="D414"/>
      <c r="E414"/>
      <c r="F414"/>
      <c r="G414"/>
      <c r="H414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</row>
    <row r="415" spans="2:23" x14ac:dyDescent="0.15">
      <c r="B415"/>
      <c r="C415"/>
      <c r="D415"/>
      <c r="E415"/>
      <c r="F415"/>
      <c r="G415"/>
      <c r="H415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</row>
    <row r="416" spans="2:23" x14ac:dyDescent="0.15">
      <c r="B416"/>
      <c r="C416"/>
      <c r="D416"/>
      <c r="E416"/>
      <c r="F416"/>
      <c r="G416"/>
      <c r="H416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</row>
    <row r="417" spans="2:23" x14ac:dyDescent="0.15">
      <c r="B417"/>
      <c r="C417"/>
      <c r="D417"/>
      <c r="E417"/>
      <c r="F417"/>
      <c r="G417"/>
      <c r="H417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</row>
    <row r="418" spans="2:23" x14ac:dyDescent="0.15">
      <c r="B418"/>
      <c r="C418"/>
      <c r="D418"/>
      <c r="E418"/>
      <c r="F418"/>
      <c r="G418"/>
      <c r="H418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</row>
    <row r="419" spans="2:23" x14ac:dyDescent="0.15">
      <c r="B419"/>
      <c r="C419"/>
      <c r="D419"/>
      <c r="E419"/>
      <c r="F419"/>
      <c r="G419"/>
      <c r="H419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</row>
    <row r="420" spans="2:23" x14ac:dyDescent="0.15">
      <c r="B420"/>
      <c r="C420"/>
      <c r="D420"/>
      <c r="E420"/>
      <c r="F420"/>
      <c r="G420"/>
      <c r="H420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</row>
    <row r="421" spans="2:23" x14ac:dyDescent="0.15">
      <c r="B421"/>
      <c r="C421"/>
      <c r="D421"/>
      <c r="E421"/>
      <c r="F421"/>
      <c r="G421"/>
      <c r="H421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</row>
    <row r="422" spans="2:23" x14ac:dyDescent="0.15">
      <c r="B422"/>
      <c r="C422"/>
      <c r="D422"/>
      <c r="E422"/>
      <c r="F422"/>
      <c r="G422"/>
      <c r="H42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</row>
    <row r="423" spans="2:23" x14ac:dyDescent="0.15">
      <c r="B423"/>
      <c r="C423"/>
      <c r="D423"/>
      <c r="E423"/>
      <c r="F423"/>
      <c r="G423"/>
      <c r="H423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</row>
    <row r="424" spans="2:23" x14ac:dyDescent="0.15">
      <c r="B424"/>
      <c r="C424"/>
      <c r="D424"/>
      <c r="E424"/>
      <c r="F424"/>
      <c r="G424"/>
      <c r="H424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</row>
    <row r="425" spans="2:23" x14ac:dyDescent="0.15">
      <c r="B425"/>
      <c r="C425"/>
      <c r="D425"/>
      <c r="E425"/>
      <c r="F425"/>
      <c r="G425"/>
      <c r="H425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</row>
    <row r="426" spans="2:23" x14ac:dyDescent="0.15">
      <c r="B426"/>
      <c r="C426"/>
      <c r="D426"/>
      <c r="E426"/>
      <c r="F426"/>
      <c r="G426"/>
      <c r="H426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</row>
    <row r="427" spans="2:23" x14ac:dyDescent="0.15">
      <c r="B427"/>
      <c r="C427"/>
      <c r="D427"/>
      <c r="E427"/>
      <c r="F427"/>
      <c r="G427"/>
      <c r="H427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</row>
    <row r="428" spans="2:23" x14ac:dyDescent="0.15">
      <c r="B428"/>
      <c r="C428"/>
      <c r="D428"/>
      <c r="E428"/>
      <c r="F428"/>
      <c r="G428"/>
      <c r="H428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</row>
    <row r="429" spans="2:23" x14ac:dyDescent="0.15">
      <c r="B429"/>
      <c r="C429"/>
      <c r="D429"/>
      <c r="E429"/>
      <c r="F429"/>
      <c r="G429"/>
      <c r="H429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</row>
    <row r="430" spans="2:23" x14ac:dyDescent="0.15">
      <c r="B430"/>
      <c r="C430"/>
      <c r="D430"/>
      <c r="E430"/>
      <c r="F430"/>
      <c r="G430"/>
      <c r="H430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</row>
    <row r="431" spans="2:23" x14ac:dyDescent="0.15">
      <c r="B431"/>
      <c r="C431"/>
      <c r="D431"/>
      <c r="E431"/>
      <c r="F431"/>
      <c r="G431"/>
      <c r="H431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</row>
    <row r="432" spans="2:23" x14ac:dyDescent="0.15">
      <c r="B432"/>
      <c r="C432"/>
      <c r="D432"/>
      <c r="E432"/>
      <c r="F432"/>
      <c r="G432"/>
      <c r="H43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</row>
    <row r="433" spans="2:23" x14ac:dyDescent="0.15">
      <c r="B433"/>
      <c r="C433"/>
      <c r="D433"/>
      <c r="E433"/>
      <c r="F433"/>
      <c r="G433"/>
      <c r="H433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</row>
    <row r="434" spans="2:23" x14ac:dyDescent="0.15">
      <c r="B434"/>
      <c r="C434"/>
      <c r="D434"/>
      <c r="E434"/>
      <c r="F434"/>
      <c r="G434"/>
      <c r="H434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</row>
    <row r="435" spans="2:23" x14ac:dyDescent="0.15">
      <c r="B435"/>
      <c r="C435"/>
      <c r="D435"/>
      <c r="E435"/>
      <c r="F435"/>
      <c r="G435"/>
      <c r="H435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</row>
    <row r="436" spans="2:23" x14ac:dyDescent="0.15">
      <c r="B436"/>
      <c r="C436"/>
      <c r="D436"/>
      <c r="E436"/>
      <c r="F436"/>
      <c r="G436"/>
      <c r="H436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</row>
    <row r="437" spans="2:23" x14ac:dyDescent="0.15">
      <c r="B437"/>
      <c r="C437"/>
      <c r="D437"/>
      <c r="E437"/>
      <c r="F437"/>
      <c r="G437"/>
      <c r="H437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</row>
    <row r="438" spans="2:23" x14ac:dyDescent="0.15">
      <c r="B438"/>
      <c r="C438"/>
      <c r="D438"/>
      <c r="E438"/>
      <c r="F438"/>
      <c r="G438"/>
      <c r="H438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</row>
    <row r="439" spans="2:23" x14ac:dyDescent="0.15">
      <c r="B439"/>
      <c r="C439"/>
      <c r="D439"/>
      <c r="E439"/>
      <c r="F439"/>
      <c r="G439"/>
      <c r="H439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</row>
    <row r="440" spans="2:23" x14ac:dyDescent="0.15">
      <c r="B440"/>
      <c r="C440"/>
      <c r="D440"/>
      <c r="E440"/>
      <c r="F440"/>
      <c r="G440"/>
      <c r="H440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</row>
    <row r="441" spans="2:23" x14ac:dyDescent="0.15">
      <c r="B441"/>
      <c r="C441"/>
      <c r="D441"/>
      <c r="E441"/>
      <c r="F441"/>
      <c r="G441"/>
      <c r="H441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</row>
    <row r="442" spans="2:23" x14ac:dyDescent="0.15">
      <c r="B442"/>
      <c r="C442"/>
      <c r="D442"/>
      <c r="E442"/>
      <c r="F442"/>
      <c r="G442"/>
      <c r="H44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</row>
    <row r="443" spans="2:23" x14ac:dyDescent="0.15">
      <c r="B443"/>
      <c r="C443"/>
      <c r="D443"/>
      <c r="E443"/>
      <c r="F443"/>
      <c r="G443"/>
      <c r="H443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</row>
    <row r="444" spans="2:23" x14ac:dyDescent="0.15">
      <c r="B444"/>
      <c r="C444"/>
      <c r="D444"/>
      <c r="E444"/>
      <c r="F444"/>
      <c r="G444"/>
      <c r="H444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</row>
    <row r="445" spans="2:23" x14ac:dyDescent="0.15">
      <c r="B445"/>
      <c r="C445"/>
      <c r="D445"/>
      <c r="E445"/>
      <c r="F445"/>
      <c r="G445"/>
      <c r="H445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</row>
    <row r="446" spans="2:23" x14ac:dyDescent="0.15">
      <c r="B446"/>
      <c r="C446"/>
      <c r="D446"/>
      <c r="E446"/>
      <c r="F446"/>
      <c r="G446"/>
      <c r="H446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</row>
    <row r="447" spans="2:23" x14ac:dyDescent="0.15">
      <c r="B447"/>
      <c r="C447"/>
      <c r="D447"/>
      <c r="E447"/>
      <c r="F447"/>
      <c r="G447"/>
      <c r="H447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</row>
    <row r="448" spans="2:23" x14ac:dyDescent="0.15">
      <c r="B448"/>
      <c r="C448"/>
      <c r="D448"/>
      <c r="E448"/>
      <c r="F448"/>
      <c r="G448"/>
      <c r="H448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</row>
    <row r="449" spans="2:23" x14ac:dyDescent="0.15">
      <c r="B449"/>
      <c r="C449"/>
      <c r="D449"/>
      <c r="E449"/>
      <c r="F449"/>
      <c r="G449"/>
      <c r="H449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</row>
    <row r="450" spans="2:23" x14ac:dyDescent="0.15">
      <c r="B450"/>
      <c r="C450"/>
      <c r="D450"/>
      <c r="E450"/>
      <c r="F450"/>
      <c r="G450"/>
      <c r="H450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</row>
    <row r="451" spans="2:23" x14ac:dyDescent="0.15">
      <c r="B451"/>
      <c r="C451"/>
      <c r="D451"/>
      <c r="E451"/>
      <c r="F451"/>
      <c r="G451"/>
      <c r="H451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</row>
    <row r="452" spans="2:23" x14ac:dyDescent="0.15">
      <c r="B452"/>
      <c r="C452"/>
      <c r="D452"/>
      <c r="E452"/>
      <c r="F452"/>
      <c r="G452"/>
      <c r="H45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</row>
    <row r="453" spans="2:23" x14ac:dyDescent="0.15">
      <c r="B453"/>
      <c r="C453"/>
      <c r="D453"/>
      <c r="E453"/>
      <c r="F453"/>
      <c r="G453"/>
      <c r="H453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</row>
    <row r="454" spans="2:23" x14ac:dyDescent="0.15">
      <c r="B454"/>
      <c r="C454"/>
      <c r="D454"/>
      <c r="E454"/>
      <c r="F454"/>
      <c r="G454"/>
      <c r="H454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</row>
    <row r="455" spans="2:23" x14ac:dyDescent="0.15">
      <c r="B455"/>
      <c r="C455"/>
      <c r="D455"/>
      <c r="E455"/>
      <c r="F455"/>
      <c r="G455"/>
      <c r="H455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</row>
    <row r="456" spans="2:23" x14ac:dyDescent="0.15">
      <c r="B456"/>
      <c r="C456"/>
      <c r="D456"/>
      <c r="E456"/>
      <c r="F456"/>
      <c r="G456"/>
      <c r="H456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</row>
    <row r="457" spans="2:23" x14ac:dyDescent="0.15">
      <c r="B457"/>
      <c r="C457"/>
      <c r="D457"/>
      <c r="E457"/>
      <c r="F457"/>
      <c r="G457"/>
      <c r="H457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</row>
    <row r="458" spans="2:23" x14ac:dyDescent="0.15">
      <c r="B458"/>
      <c r="C458"/>
      <c r="D458"/>
      <c r="E458"/>
      <c r="F458"/>
      <c r="G458"/>
      <c r="H458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</row>
    <row r="459" spans="2:23" x14ac:dyDescent="0.15">
      <c r="B459"/>
      <c r="C459"/>
      <c r="D459"/>
      <c r="E459"/>
      <c r="F459"/>
      <c r="G459"/>
      <c r="H459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</row>
    <row r="460" spans="2:23" x14ac:dyDescent="0.15">
      <c r="B460"/>
      <c r="C460"/>
      <c r="D460"/>
      <c r="E460"/>
      <c r="F460"/>
      <c r="G460"/>
      <c r="H460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</row>
    <row r="461" spans="2:23" x14ac:dyDescent="0.15">
      <c r="B461"/>
      <c r="C461"/>
      <c r="D461"/>
      <c r="E461"/>
      <c r="F461"/>
      <c r="G461"/>
      <c r="H461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</row>
    <row r="462" spans="2:23" x14ac:dyDescent="0.15">
      <c r="B462"/>
      <c r="C462"/>
      <c r="D462"/>
      <c r="E462"/>
      <c r="F462"/>
      <c r="G462"/>
      <c r="H46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</row>
    <row r="463" spans="2:23" x14ac:dyDescent="0.15">
      <c r="B463"/>
      <c r="C463"/>
      <c r="D463"/>
      <c r="E463"/>
      <c r="F463"/>
      <c r="G463"/>
      <c r="H463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</row>
    <row r="464" spans="2:23" x14ac:dyDescent="0.15">
      <c r="B464"/>
      <c r="C464"/>
      <c r="D464"/>
      <c r="E464"/>
      <c r="F464"/>
      <c r="G464"/>
      <c r="H464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</row>
    <row r="465" spans="2:23" x14ac:dyDescent="0.15">
      <c r="B465"/>
      <c r="C465"/>
      <c r="D465"/>
      <c r="E465"/>
      <c r="F465"/>
      <c r="G465"/>
      <c r="H465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</row>
    <row r="466" spans="2:23" x14ac:dyDescent="0.15">
      <c r="B466"/>
      <c r="C466"/>
      <c r="D466"/>
      <c r="E466"/>
      <c r="F466"/>
      <c r="G466"/>
      <c r="H466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</row>
    <row r="467" spans="2:23" x14ac:dyDescent="0.15">
      <c r="B467"/>
      <c r="C467"/>
      <c r="D467"/>
      <c r="E467"/>
      <c r="F467"/>
      <c r="G467"/>
      <c r="H467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</row>
    <row r="468" spans="2:23" x14ac:dyDescent="0.15">
      <c r="B468"/>
      <c r="C468"/>
      <c r="D468"/>
      <c r="E468"/>
      <c r="F468"/>
      <c r="G468"/>
      <c r="H468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</row>
    <row r="469" spans="2:23" x14ac:dyDescent="0.15">
      <c r="B469"/>
      <c r="C469"/>
      <c r="D469"/>
      <c r="E469"/>
      <c r="F469"/>
      <c r="G469"/>
      <c r="H469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</row>
    <row r="470" spans="2:23" x14ac:dyDescent="0.15">
      <c r="B470"/>
      <c r="C470"/>
      <c r="D470"/>
      <c r="E470"/>
      <c r="F470"/>
      <c r="G470"/>
      <c r="H470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</row>
    <row r="471" spans="2:23" x14ac:dyDescent="0.15">
      <c r="B471"/>
      <c r="C471"/>
      <c r="D471"/>
      <c r="E471"/>
      <c r="F471"/>
      <c r="G471"/>
      <c r="H471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</row>
    <row r="472" spans="2:23" x14ac:dyDescent="0.15">
      <c r="B472"/>
      <c r="C472"/>
      <c r="D472"/>
      <c r="E472"/>
      <c r="F472"/>
      <c r="G472"/>
      <c r="H47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</row>
    <row r="473" spans="2:23" x14ac:dyDescent="0.15">
      <c r="B473"/>
      <c r="C473"/>
      <c r="D473"/>
      <c r="E473"/>
      <c r="F473"/>
      <c r="G473"/>
      <c r="H473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</row>
    <row r="474" spans="2:23" x14ac:dyDescent="0.15">
      <c r="B474"/>
      <c r="C474"/>
      <c r="D474"/>
      <c r="E474"/>
      <c r="F474"/>
      <c r="G474"/>
      <c r="H474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</row>
    <row r="475" spans="2:23" x14ac:dyDescent="0.15">
      <c r="B475"/>
      <c r="C475"/>
      <c r="D475"/>
      <c r="E475"/>
      <c r="F475"/>
      <c r="G475"/>
      <c r="H475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</row>
    <row r="476" spans="2:23" x14ac:dyDescent="0.15">
      <c r="B476"/>
      <c r="C476"/>
      <c r="D476"/>
      <c r="E476"/>
      <c r="F476"/>
      <c r="G476"/>
      <c r="H476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</row>
    <row r="477" spans="2:23" x14ac:dyDescent="0.15">
      <c r="B477"/>
      <c r="C477"/>
      <c r="D477"/>
      <c r="E477"/>
      <c r="F477"/>
      <c r="G477"/>
      <c r="H477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</row>
    <row r="478" spans="2:23" x14ac:dyDescent="0.15">
      <c r="B478"/>
      <c r="C478"/>
      <c r="D478"/>
      <c r="E478"/>
      <c r="F478"/>
      <c r="G478"/>
      <c r="H478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</row>
    <row r="479" spans="2:23" x14ac:dyDescent="0.15">
      <c r="B479"/>
      <c r="C479"/>
      <c r="D479"/>
      <c r="E479"/>
      <c r="F479"/>
      <c r="G479"/>
      <c r="H479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</row>
    <row r="480" spans="2:23" x14ac:dyDescent="0.15">
      <c r="B480"/>
      <c r="C480"/>
      <c r="D480"/>
      <c r="E480"/>
      <c r="F480"/>
      <c r="G480"/>
      <c r="H480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</row>
    <row r="481" spans="2:23" x14ac:dyDescent="0.15">
      <c r="B481"/>
      <c r="C481"/>
      <c r="D481"/>
      <c r="E481"/>
      <c r="F481"/>
      <c r="G481"/>
      <c r="H481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</row>
    <row r="482" spans="2:23" x14ac:dyDescent="0.15">
      <c r="B482"/>
      <c r="C482"/>
      <c r="D482"/>
      <c r="E482"/>
      <c r="F482"/>
      <c r="G482"/>
      <c r="H48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</row>
    <row r="483" spans="2:23" x14ac:dyDescent="0.15">
      <c r="B483"/>
      <c r="C483"/>
      <c r="D483"/>
      <c r="E483"/>
      <c r="F483"/>
      <c r="G483"/>
      <c r="H483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</row>
    <row r="484" spans="2:23" x14ac:dyDescent="0.15">
      <c r="B484"/>
      <c r="C484"/>
      <c r="D484"/>
      <c r="E484"/>
      <c r="F484"/>
      <c r="G484"/>
      <c r="H484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</row>
    <row r="485" spans="2:23" x14ac:dyDescent="0.15">
      <c r="B485"/>
      <c r="C485"/>
      <c r="D485"/>
      <c r="E485"/>
      <c r="F485"/>
      <c r="G485"/>
      <c r="H485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</row>
    <row r="486" spans="2:23" x14ac:dyDescent="0.15">
      <c r="B486"/>
      <c r="C486"/>
      <c r="D486"/>
      <c r="E486"/>
      <c r="F486"/>
      <c r="G486"/>
      <c r="H486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</row>
    <row r="487" spans="2:23" x14ac:dyDescent="0.15">
      <c r="B487"/>
      <c r="C487"/>
      <c r="D487"/>
      <c r="E487"/>
      <c r="F487"/>
      <c r="G487"/>
      <c r="H487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</row>
    <row r="488" spans="2:23" x14ac:dyDescent="0.15">
      <c r="B488"/>
      <c r="C488"/>
      <c r="D488"/>
      <c r="E488"/>
      <c r="F488"/>
      <c r="G488"/>
      <c r="H488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</row>
    <row r="489" spans="2:23" x14ac:dyDescent="0.15">
      <c r="B489"/>
      <c r="C489"/>
      <c r="D489"/>
      <c r="E489"/>
      <c r="F489"/>
      <c r="G489"/>
      <c r="H489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</row>
    <row r="490" spans="2:23" x14ac:dyDescent="0.15">
      <c r="B490"/>
      <c r="C490"/>
      <c r="D490"/>
      <c r="E490"/>
      <c r="F490"/>
      <c r="G490"/>
      <c r="H490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</row>
    <row r="491" spans="2:23" x14ac:dyDescent="0.15">
      <c r="B491"/>
      <c r="C491"/>
      <c r="D491"/>
      <c r="E491"/>
      <c r="F491"/>
      <c r="G491"/>
      <c r="H491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</row>
    <row r="492" spans="2:23" x14ac:dyDescent="0.15">
      <c r="B492"/>
      <c r="C492"/>
      <c r="D492"/>
      <c r="E492"/>
      <c r="F492"/>
      <c r="G492"/>
      <c r="H49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</row>
    <row r="493" spans="2:23" x14ac:dyDescent="0.15">
      <c r="B493"/>
      <c r="C493"/>
      <c r="D493"/>
      <c r="E493"/>
      <c r="F493"/>
      <c r="G493"/>
      <c r="H493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</row>
    <row r="494" spans="2:23" x14ac:dyDescent="0.15">
      <c r="B494"/>
      <c r="C494"/>
      <c r="D494"/>
      <c r="E494"/>
      <c r="F494"/>
      <c r="G494"/>
      <c r="H494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</row>
    <row r="495" spans="2:23" x14ac:dyDescent="0.15">
      <c r="B495"/>
      <c r="C495"/>
      <c r="D495"/>
      <c r="E495"/>
      <c r="F495"/>
      <c r="G495"/>
      <c r="H495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</row>
    <row r="496" spans="2:23" x14ac:dyDescent="0.15">
      <c r="B496"/>
      <c r="C496"/>
      <c r="D496"/>
      <c r="E496"/>
      <c r="F496"/>
      <c r="G496"/>
      <c r="H496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</row>
    <row r="497" spans="2:23" x14ac:dyDescent="0.15">
      <c r="B497"/>
      <c r="C497"/>
      <c r="D497"/>
      <c r="E497"/>
      <c r="F497"/>
      <c r="G497"/>
      <c r="H497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</row>
    <row r="498" spans="2:23" x14ac:dyDescent="0.15">
      <c r="B498"/>
      <c r="C498"/>
      <c r="D498"/>
      <c r="E498"/>
      <c r="F498"/>
      <c r="G498"/>
      <c r="H498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</row>
    <row r="499" spans="2:23" x14ac:dyDescent="0.15">
      <c r="B499"/>
      <c r="C499"/>
      <c r="D499"/>
      <c r="E499"/>
      <c r="F499"/>
      <c r="G499"/>
      <c r="H499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</row>
    <row r="500" spans="2:23" x14ac:dyDescent="0.15">
      <c r="B500"/>
      <c r="C500"/>
      <c r="D500"/>
      <c r="E500"/>
      <c r="F500"/>
      <c r="G500"/>
      <c r="H500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</row>
    <row r="501" spans="2:23" x14ac:dyDescent="0.15">
      <c r="B501"/>
      <c r="C501"/>
      <c r="D501"/>
      <c r="E501"/>
      <c r="F501"/>
      <c r="G501"/>
      <c r="H501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</row>
    <row r="502" spans="2:23" x14ac:dyDescent="0.15">
      <c r="B502"/>
      <c r="C502"/>
      <c r="D502"/>
      <c r="E502"/>
      <c r="F502"/>
      <c r="G502"/>
      <c r="H50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</row>
    <row r="503" spans="2:23" x14ac:dyDescent="0.15">
      <c r="B503"/>
      <c r="C503"/>
      <c r="D503"/>
      <c r="E503"/>
      <c r="F503"/>
      <c r="G503"/>
      <c r="H503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</row>
    <row r="504" spans="2:23" x14ac:dyDescent="0.15">
      <c r="B504"/>
      <c r="C504"/>
      <c r="D504"/>
      <c r="E504"/>
      <c r="F504"/>
      <c r="G504"/>
      <c r="H504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</row>
    <row r="505" spans="2:23" x14ac:dyDescent="0.15">
      <c r="B505"/>
      <c r="C505"/>
      <c r="D505"/>
      <c r="E505"/>
      <c r="F505"/>
      <c r="G505"/>
      <c r="H505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</row>
    <row r="506" spans="2:23" x14ac:dyDescent="0.15">
      <c r="B506"/>
      <c r="C506"/>
      <c r="D506"/>
      <c r="E506"/>
      <c r="F506"/>
      <c r="G506"/>
      <c r="H506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</row>
    <row r="507" spans="2:23" x14ac:dyDescent="0.15">
      <c r="B507"/>
      <c r="C507"/>
      <c r="D507"/>
      <c r="E507"/>
      <c r="F507"/>
      <c r="G507"/>
      <c r="H507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</row>
    <row r="508" spans="2:23" x14ac:dyDescent="0.15">
      <c r="B508"/>
      <c r="C508"/>
      <c r="D508"/>
      <c r="E508"/>
      <c r="F508"/>
      <c r="G508"/>
      <c r="H508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</row>
    <row r="509" spans="2:23" x14ac:dyDescent="0.15">
      <c r="B509"/>
      <c r="C509"/>
      <c r="D509"/>
      <c r="E509"/>
      <c r="F509"/>
      <c r="G509"/>
      <c r="H509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</row>
    <row r="510" spans="2:23" x14ac:dyDescent="0.15">
      <c r="B510"/>
      <c r="C510"/>
      <c r="D510"/>
      <c r="E510"/>
      <c r="F510"/>
      <c r="G510"/>
      <c r="H510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</row>
    <row r="511" spans="2:23" x14ac:dyDescent="0.15">
      <c r="B511"/>
      <c r="C511"/>
      <c r="D511"/>
      <c r="E511"/>
      <c r="F511"/>
      <c r="G511"/>
      <c r="H511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</row>
    <row r="512" spans="2:23" x14ac:dyDescent="0.15">
      <c r="B512"/>
      <c r="C512"/>
      <c r="D512"/>
      <c r="E512"/>
      <c r="F512"/>
      <c r="G512"/>
      <c r="H5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</row>
    <row r="513" spans="2:23" x14ac:dyDescent="0.15">
      <c r="B513"/>
      <c r="C513"/>
      <c r="D513"/>
      <c r="E513"/>
      <c r="F513"/>
      <c r="G513"/>
      <c r="H513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</row>
    <row r="514" spans="2:23" x14ac:dyDescent="0.15">
      <c r="B514"/>
      <c r="C514"/>
      <c r="D514"/>
      <c r="E514"/>
      <c r="F514"/>
      <c r="G514"/>
      <c r="H514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</row>
    <row r="515" spans="2:23" x14ac:dyDescent="0.15">
      <c r="B515"/>
      <c r="C515"/>
      <c r="D515"/>
      <c r="E515"/>
      <c r="F515"/>
      <c r="G515"/>
      <c r="H515"/>
      <c r="I515" s="12"/>
      <c r="J515" s="12"/>
      <c r="K515" s="12"/>
      <c r="L515" s="12"/>
      <c r="M515" s="12"/>
      <c r="N515" s="12"/>
    </row>
    <row r="516" spans="2:23" x14ac:dyDescent="0.15">
      <c r="B516"/>
      <c r="C516"/>
      <c r="D516"/>
      <c r="E516"/>
      <c r="F516"/>
      <c r="G516"/>
      <c r="H516"/>
      <c r="I516" s="12"/>
      <c r="J516" s="12"/>
      <c r="K516" s="12"/>
      <c r="L516" s="12"/>
      <c r="M516" s="12"/>
      <c r="N516" s="12"/>
    </row>
    <row r="517" spans="2:23" x14ac:dyDescent="0.15">
      <c r="B517"/>
      <c r="C517"/>
      <c r="D517"/>
      <c r="E517"/>
      <c r="F517"/>
      <c r="G517"/>
      <c r="H517"/>
      <c r="I517" s="12"/>
      <c r="J517" s="12"/>
      <c r="K517" s="12"/>
      <c r="L517" s="12"/>
      <c r="M517" s="12"/>
      <c r="N517" s="12"/>
    </row>
    <row r="518" spans="2:23" x14ac:dyDescent="0.15">
      <c r="B518"/>
      <c r="C518"/>
      <c r="D518"/>
      <c r="E518"/>
      <c r="F518"/>
      <c r="G518"/>
      <c r="H518"/>
      <c r="I518" s="12"/>
      <c r="J518" s="12"/>
      <c r="K518" s="12"/>
      <c r="L518" s="12"/>
      <c r="M518" s="12"/>
      <c r="N518" s="12"/>
    </row>
    <row r="519" spans="2:23" x14ac:dyDescent="0.15">
      <c r="B519"/>
      <c r="C519"/>
      <c r="D519"/>
      <c r="E519"/>
      <c r="F519"/>
      <c r="G519"/>
      <c r="H519"/>
      <c r="I519" s="12"/>
      <c r="J519" s="12"/>
      <c r="K519" s="12"/>
      <c r="L519" s="12"/>
      <c r="M519" s="12"/>
      <c r="N519" s="12"/>
    </row>
    <row r="520" spans="2:23" x14ac:dyDescent="0.15">
      <c r="B520"/>
      <c r="C520"/>
      <c r="D520"/>
      <c r="E520"/>
      <c r="F520"/>
      <c r="G520"/>
      <c r="H520"/>
      <c r="I520" s="12"/>
      <c r="J520" s="12"/>
      <c r="K520" s="12"/>
      <c r="L520" s="12"/>
      <c r="M520" s="12"/>
      <c r="N520" s="12"/>
    </row>
    <row r="521" spans="2:23" x14ac:dyDescent="0.15">
      <c r="B521"/>
      <c r="C521"/>
      <c r="D521"/>
      <c r="E521"/>
      <c r="F521"/>
      <c r="G521"/>
      <c r="H521"/>
      <c r="I521" s="12"/>
      <c r="J521" s="12"/>
      <c r="K521" s="12"/>
      <c r="L521" s="12"/>
      <c r="M521" s="12"/>
      <c r="N521" s="12"/>
    </row>
    <row r="522" spans="2:23" x14ac:dyDescent="0.15">
      <c r="B522"/>
      <c r="C522"/>
      <c r="D522"/>
      <c r="E522"/>
      <c r="F522"/>
      <c r="G522"/>
      <c r="H522"/>
      <c r="I522" s="12"/>
      <c r="J522" s="12"/>
      <c r="K522" s="12"/>
      <c r="L522" s="12"/>
      <c r="M522" s="12"/>
      <c r="N522" s="12"/>
    </row>
    <row r="523" spans="2:23" x14ac:dyDescent="0.15">
      <c r="B523"/>
      <c r="C523"/>
      <c r="D523"/>
      <c r="E523"/>
      <c r="F523"/>
      <c r="G523"/>
      <c r="H523"/>
      <c r="I523" s="12"/>
      <c r="J523" s="12"/>
      <c r="K523" s="12"/>
      <c r="L523" s="12"/>
      <c r="M523" s="12"/>
      <c r="N523" s="12"/>
    </row>
    <row r="524" spans="2:23" x14ac:dyDescent="0.15">
      <c r="B524"/>
      <c r="C524"/>
      <c r="D524"/>
      <c r="E524"/>
      <c r="F524"/>
      <c r="G524"/>
      <c r="H524"/>
      <c r="I524" s="12"/>
      <c r="J524" s="12"/>
      <c r="K524" s="12"/>
      <c r="L524" s="12"/>
      <c r="M524" s="12"/>
      <c r="N524" s="12"/>
    </row>
    <row r="525" spans="2:23" x14ac:dyDescent="0.15">
      <c r="B525"/>
      <c r="C525"/>
      <c r="D525"/>
      <c r="E525"/>
      <c r="F525"/>
      <c r="G525"/>
      <c r="H525"/>
      <c r="I525" s="12"/>
      <c r="J525" s="12"/>
      <c r="K525" s="12"/>
      <c r="L525" s="12"/>
      <c r="M525" s="12"/>
      <c r="N525" s="12"/>
    </row>
    <row r="526" spans="2:23" x14ac:dyDescent="0.15">
      <c r="B526"/>
      <c r="C526"/>
      <c r="D526"/>
      <c r="E526"/>
      <c r="F526"/>
      <c r="G526"/>
      <c r="H526"/>
      <c r="I526" s="12"/>
      <c r="J526" s="12"/>
      <c r="K526" s="12"/>
      <c r="L526" s="12"/>
      <c r="M526" s="12"/>
      <c r="N526" s="12"/>
    </row>
    <row r="527" spans="2:23" x14ac:dyDescent="0.15">
      <c r="B527"/>
      <c r="C527"/>
      <c r="D527"/>
      <c r="E527"/>
      <c r="F527"/>
      <c r="G527"/>
      <c r="H527"/>
      <c r="I527" s="12"/>
      <c r="J527" s="12"/>
      <c r="K527" s="12"/>
      <c r="L527" s="12"/>
      <c r="M527" s="12"/>
      <c r="N527" s="12"/>
    </row>
    <row r="528" spans="2:23" x14ac:dyDescent="0.15">
      <c r="B528"/>
      <c r="C528"/>
      <c r="D528"/>
      <c r="E528"/>
      <c r="F528"/>
      <c r="G528"/>
      <c r="H528"/>
      <c r="I528" s="12"/>
      <c r="J528" s="12"/>
      <c r="K528" s="12"/>
      <c r="L528" s="12"/>
      <c r="M528" s="12"/>
      <c r="N528" s="12"/>
    </row>
    <row r="529" spans="2:14" x14ac:dyDescent="0.15">
      <c r="B529"/>
      <c r="C529"/>
      <c r="D529"/>
      <c r="E529"/>
      <c r="F529"/>
      <c r="G529"/>
      <c r="H529"/>
      <c r="I529" s="12"/>
      <c r="J529" s="12"/>
      <c r="K529" s="12"/>
      <c r="L529" s="12"/>
      <c r="M529" s="12"/>
      <c r="N529" s="12"/>
    </row>
    <row r="530" spans="2:14" x14ac:dyDescent="0.15">
      <c r="B530"/>
      <c r="C530"/>
      <c r="D530"/>
      <c r="E530"/>
      <c r="F530"/>
      <c r="G530"/>
      <c r="H530"/>
      <c r="I530" s="12"/>
      <c r="J530" s="12"/>
      <c r="K530" s="12"/>
      <c r="L530" s="12"/>
      <c r="M530" s="12"/>
      <c r="N530" s="12"/>
    </row>
    <row r="531" spans="2:14" x14ac:dyDescent="0.15">
      <c r="B531"/>
      <c r="C531"/>
      <c r="D531"/>
      <c r="E531"/>
      <c r="F531"/>
      <c r="G531"/>
      <c r="H531"/>
      <c r="I531" s="12"/>
      <c r="J531" s="12"/>
      <c r="K531" s="12"/>
      <c r="L531" s="12"/>
      <c r="M531" s="12"/>
      <c r="N531" s="12"/>
    </row>
    <row r="532" spans="2:14" x14ac:dyDescent="0.15">
      <c r="B532"/>
      <c r="C532"/>
      <c r="D532"/>
      <c r="E532"/>
      <c r="F532"/>
      <c r="G532"/>
      <c r="H532"/>
      <c r="I532" s="12"/>
      <c r="J532" s="12"/>
      <c r="K532" s="12"/>
      <c r="L532" s="12"/>
      <c r="M532" s="12"/>
      <c r="N532" s="12"/>
    </row>
    <row r="533" spans="2:14" x14ac:dyDescent="0.15">
      <c r="B533"/>
      <c r="C533"/>
      <c r="D533"/>
      <c r="E533"/>
      <c r="F533"/>
      <c r="G533"/>
      <c r="H533"/>
      <c r="I533" s="12"/>
      <c r="J533" s="12"/>
      <c r="K533" s="12"/>
      <c r="L533" s="12"/>
      <c r="M533" s="12"/>
      <c r="N533" s="12"/>
    </row>
    <row r="534" spans="2:14" x14ac:dyDescent="0.15">
      <c r="B534"/>
      <c r="C534"/>
      <c r="D534"/>
      <c r="E534"/>
      <c r="F534"/>
      <c r="G534"/>
      <c r="H534"/>
      <c r="I534" s="12"/>
      <c r="J534" s="12"/>
      <c r="K534" s="12"/>
      <c r="L534" s="12"/>
      <c r="M534" s="12"/>
      <c r="N534" s="12"/>
    </row>
    <row r="535" spans="2:14" x14ac:dyDescent="0.15">
      <c r="B535"/>
      <c r="C535"/>
      <c r="D535"/>
      <c r="E535"/>
      <c r="F535"/>
      <c r="G535"/>
      <c r="H535"/>
      <c r="I535" s="12"/>
      <c r="J535" s="12"/>
      <c r="K535" s="12"/>
      <c r="L535" s="12"/>
      <c r="M535" s="12"/>
      <c r="N535" s="12"/>
    </row>
    <row r="536" spans="2:14" x14ac:dyDescent="0.15">
      <c r="B536"/>
      <c r="C536"/>
      <c r="D536"/>
      <c r="E536"/>
      <c r="F536"/>
      <c r="G536"/>
      <c r="H536"/>
      <c r="I536" s="12"/>
      <c r="J536" s="12"/>
      <c r="K536" s="12"/>
      <c r="L536" s="12"/>
      <c r="M536" s="12"/>
      <c r="N536" s="12"/>
    </row>
    <row r="537" spans="2:14" x14ac:dyDescent="0.15">
      <c r="B537"/>
      <c r="C537"/>
      <c r="D537"/>
      <c r="E537"/>
      <c r="F537"/>
      <c r="G537"/>
      <c r="H537"/>
      <c r="I537" s="12"/>
      <c r="J537" s="12"/>
      <c r="K537" s="12"/>
      <c r="L537" s="12"/>
      <c r="M537" s="12"/>
      <c r="N537" s="12"/>
    </row>
    <row r="538" spans="2:14" x14ac:dyDescent="0.15">
      <c r="B538"/>
      <c r="C538"/>
      <c r="D538"/>
      <c r="E538"/>
      <c r="F538"/>
      <c r="G538"/>
      <c r="H538"/>
      <c r="I538" s="12"/>
      <c r="J538" s="12"/>
      <c r="K538" s="12"/>
      <c r="L538" s="12"/>
      <c r="M538" s="12"/>
      <c r="N538" s="12"/>
    </row>
    <row r="539" spans="2:14" x14ac:dyDescent="0.15">
      <c r="B539"/>
      <c r="C539"/>
      <c r="D539"/>
      <c r="E539"/>
      <c r="F539"/>
      <c r="G539"/>
      <c r="H539"/>
      <c r="I539" s="12"/>
      <c r="J539" s="12"/>
      <c r="K539" s="12"/>
      <c r="L539" s="12"/>
      <c r="M539" s="12"/>
      <c r="N539" s="12"/>
    </row>
    <row r="540" spans="2:14" x14ac:dyDescent="0.15">
      <c r="B540"/>
      <c r="C540"/>
      <c r="D540"/>
      <c r="E540"/>
      <c r="F540"/>
      <c r="G540"/>
      <c r="H540"/>
      <c r="I540" s="12"/>
      <c r="J540" s="12"/>
      <c r="K540" s="12"/>
      <c r="L540" s="12"/>
      <c r="M540" s="12"/>
      <c r="N540" s="12"/>
    </row>
    <row r="541" spans="2:14" x14ac:dyDescent="0.15">
      <c r="B541"/>
      <c r="C541"/>
      <c r="D541"/>
      <c r="E541"/>
      <c r="F541"/>
      <c r="G541"/>
      <c r="H541"/>
      <c r="I541" s="12"/>
      <c r="J541" s="12"/>
      <c r="K541" s="12"/>
      <c r="L541" s="12"/>
      <c r="M541" s="12"/>
      <c r="N541" s="12"/>
    </row>
    <row r="542" spans="2:14" x14ac:dyDescent="0.15">
      <c r="B542"/>
      <c r="C542"/>
      <c r="D542"/>
      <c r="E542"/>
      <c r="F542"/>
      <c r="G542"/>
      <c r="H542"/>
      <c r="I542" s="12"/>
      <c r="J542" s="12"/>
      <c r="K542" s="12"/>
      <c r="L542" s="12"/>
      <c r="M542" s="12"/>
      <c r="N542" s="12"/>
    </row>
    <row r="543" spans="2:14" x14ac:dyDescent="0.15">
      <c r="B543"/>
      <c r="C543"/>
      <c r="D543"/>
      <c r="E543"/>
      <c r="F543"/>
      <c r="G543"/>
      <c r="H543"/>
      <c r="I543" s="12"/>
      <c r="J543" s="12"/>
      <c r="K543" s="12"/>
      <c r="L543" s="12"/>
      <c r="M543" s="12"/>
      <c r="N543" s="12"/>
    </row>
    <row r="544" spans="2:14" x14ac:dyDescent="0.15">
      <c r="B544"/>
      <c r="C544"/>
      <c r="D544"/>
      <c r="E544"/>
      <c r="F544"/>
      <c r="G544"/>
      <c r="H544"/>
      <c r="I544" s="12"/>
      <c r="J544" s="12"/>
      <c r="K544" s="12"/>
      <c r="L544" s="12"/>
      <c r="M544" s="12"/>
      <c r="N544" s="12"/>
    </row>
    <row r="545" spans="2:14" x14ac:dyDescent="0.15">
      <c r="B545"/>
      <c r="C545"/>
      <c r="D545"/>
      <c r="E545"/>
      <c r="F545"/>
      <c r="G545"/>
      <c r="H545"/>
      <c r="I545" s="12"/>
      <c r="J545" s="12"/>
      <c r="K545" s="12"/>
      <c r="L545" s="12"/>
      <c r="M545" s="12"/>
      <c r="N545" s="12"/>
    </row>
    <row r="546" spans="2:14" x14ac:dyDescent="0.15">
      <c r="B546"/>
      <c r="C546"/>
      <c r="D546"/>
      <c r="E546"/>
      <c r="F546"/>
      <c r="G546"/>
      <c r="H546"/>
      <c r="I546" s="12"/>
      <c r="J546" s="12"/>
      <c r="K546" s="12"/>
      <c r="L546" s="12"/>
      <c r="M546" s="12"/>
      <c r="N546" s="12"/>
    </row>
    <row r="547" spans="2:14" x14ac:dyDescent="0.15">
      <c r="B547"/>
      <c r="C547"/>
      <c r="D547"/>
      <c r="E547"/>
      <c r="F547"/>
      <c r="G547"/>
      <c r="H547"/>
      <c r="I547" s="12"/>
      <c r="J547" s="12"/>
      <c r="K547" s="12"/>
      <c r="L547" s="12"/>
      <c r="M547" s="12"/>
      <c r="N547" s="12"/>
    </row>
    <row r="548" spans="2:14" x14ac:dyDescent="0.15">
      <c r="B548"/>
      <c r="C548"/>
      <c r="D548"/>
      <c r="E548"/>
      <c r="F548"/>
      <c r="G548"/>
      <c r="H548"/>
      <c r="I548" s="12"/>
      <c r="J548" s="12"/>
      <c r="K548" s="12"/>
      <c r="L548" s="12"/>
      <c r="M548" s="12"/>
      <c r="N548" s="12"/>
    </row>
    <row r="549" spans="2:14" x14ac:dyDescent="0.15">
      <c r="B549"/>
      <c r="C549"/>
      <c r="D549"/>
      <c r="E549"/>
      <c r="F549"/>
      <c r="G549"/>
      <c r="H549"/>
      <c r="I549" s="12"/>
      <c r="J549" s="12"/>
      <c r="K549" s="12"/>
      <c r="L549" s="12"/>
      <c r="M549" s="12"/>
      <c r="N549" s="12"/>
    </row>
    <row r="550" spans="2:14" x14ac:dyDescent="0.15">
      <c r="B550"/>
      <c r="C550"/>
      <c r="D550"/>
      <c r="E550"/>
      <c r="F550"/>
      <c r="G550"/>
      <c r="H550"/>
      <c r="I550" s="12"/>
      <c r="J550" s="12"/>
      <c r="K550" s="12"/>
      <c r="L550" s="12"/>
      <c r="M550" s="12"/>
      <c r="N550" s="12"/>
    </row>
    <row r="551" spans="2:14" x14ac:dyDescent="0.15">
      <c r="B551"/>
      <c r="C551"/>
      <c r="D551"/>
      <c r="E551"/>
      <c r="F551"/>
      <c r="G551"/>
      <c r="H551"/>
      <c r="I551" s="12"/>
      <c r="J551" s="12"/>
      <c r="K551" s="12"/>
      <c r="L551" s="12"/>
      <c r="M551" s="12"/>
      <c r="N551" s="12"/>
    </row>
    <row r="552" spans="2:14" x14ac:dyDescent="0.15">
      <c r="B552"/>
      <c r="C552"/>
      <c r="D552"/>
      <c r="E552"/>
      <c r="F552"/>
      <c r="G552"/>
      <c r="H552"/>
      <c r="I552" s="12"/>
      <c r="J552" s="12"/>
      <c r="K552" s="12"/>
      <c r="L552" s="12"/>
      <c r="M552" s="12"/>
      <c r="N552" s="12"/>
    </row>
    <row r="553" spans="2:14" x14ac:dyDescent="0.15">
      <c r="B553"/>
      <c r="C553"/>
      <c r="D553"/>
      <c r="E553"/>
      <c r="F553"/>
      <c r="G553"/>
      <c r="H553"/>
      <c r="I553" s="12"/>
      <c r="J553" s="12"/>
      <c r="K553" s="12"/>
      <c r="L553" s="12"/>
      <c r="M553" s="12"/>
      <c r="N553" s="12"/>
    </row>
    <row r="554" spans="2:14" x14ac:dyDescent="0.15">
      <c r="B554"/>
      <c r="C554"/>
      <c r="D554"/>
      <c r="E554"/>
      <c r="F554"/>
      <c r="G554"/>
      <c r="H554"/>
      <c r="I554" s="12"/>
      <c r="J554" s="12"/>
      <c r="K554" s="12"/>
      <c r="L554" s="12"/>
      <c r="M554" s="12"/>
      <c r="N554" s="12"/>
    </row>
    <row r="555" spans="2:14" x14ac:dyDescent="0.15">
      <c r="B555"/>
      <c r="C555"/>
      <c r="D555"/>
      <c r="E555"/>
      <c r="F555"/>
      <c r="G555"/>
      <c r="H555"/>
      <c r="I555" s="12"/>
      <c r="J555" s="12"/>
      <c r="K555" s="12"/>
      <c r="L555" s="12"/>
      <c r="M555" s="12"/>
      <c r="N555" s="12"/>
    </row>
    <row r="556" spans="2:14" x14ac:dyDescent="0.15">
      <c r="B556"/>
      <c r="C556"/>
      <c r="D556"/>
      <c r="E556"/>
      <c r="F556"/>
      <c r="G556"/>
      <c r="H556"/>
      <c r="I556" s="12"/>
      <c r="J556" s="12"/>
      <c r="K556" s="12"/>
      <c r="L556" s="12"/>
      <c r="M556" s="12"/>
      <c r="N556" s="12"/>
    </row>
    <row r="557" spans="2:14" x14ac:dyDescent="0.15">
      <c r="B557"/>
      <c r="C557"/>
      <c r="D557"/>
      <c r="E557"/>
      <c r="F557"/>
      <c r="G557"/>
      <c r="H557"/>
      <c r="I557" s="12"/>
      <c r="J557" s="12"/>
      <c r="K557" s="12"/>
      <c r="L557" s="12"/>
      <c r="M557" s="12"/>
      <c r="N557" s="12"/>
    </row>
    <row r="558" spans="2:14" x14ac:dyDescent="0.15">
      <c r="B558"/>
      <c r="C558"/>
      <c r="D558"/>
      <c r="E558"/>
      <c r="F558"/>
      <c r="G558"/>
      <c r="H558"/>
      <c r="I558" s="12"/>
      <c r="J558" s="12"/>
      <c r="K558" s="12"/>
      <c r="L558" s="12"/>
      <c r="M558" s="12"/>
      <c r="N558" s="12"/>
    </row>
    <row r="559" spans="2:14" x14ac:dyDescent="0.15">
      <c r="B559"/>
      <c r="C559"/>
      <c r="D559"/>
      <c r="E559"/>
      <c r="F559"/>
      <c r="G559"/>
      <c r="H559"/>
      <c r="I559" s="12"/>
      <c r="J559" s="12"/>
      <c r="K559" s="12"/>
      <c r="L559" s="12"/>
      <c r="M559" s="12"/>
      <c r="N559" s="12"/>
    </row>
    <row r="560" spans="2:14" x14ac:dyDescent="0.15">
      <c r="B560"/>
      <c r="C560"/>
      <c r="D560"/>
      <c r="E560"/>
      <c r="F560"/>
      <c r="G560"/>
      <c r="H560"/>
      <c r="I560" s="12"/>
      <c r="J560" s="12"/>
      <c r="K560" s="12"/>
      <c r="L560" s="12"/>
      <c r="M560" s="12"/>
      <c r="N560" s="12"/>
    </row>
    <row r="561" spans="2:14" x14ac:dyDescent="0.15">
      <c r="B561"/>
      <c r="C561"/>
      <c r="D561"/>
      <c r="E561"/>
      <c r="F561"/>
      <c r="G561"/>
      <c r="H561"/>
      <c r="I561" s="12"/>
      <c r="J561" s="12"/>
      <c r="K561" s="12"/>
      <c r="L561" s="12"/>
      <c r="M561" s="12"/>
      <c r="N561" s="12"/>
    </row>
    <row r="562" spans="2:14" x14ac:dyDescent="0.15">
      <c r="B562"/>
      <c r="C562"/>
      <c r="D562"/>
      <c r="E562"/>
      <c r="F562"/>
      <c r="G562"/>
      <c r="H562"/>
      <c r="I562" s="12"/>
      <c r="J562" s="12"/>
      <c r="K562" s="12"/>
      <c r="L562" s="12"/>
      <c r="M562" s="12"/>
      <c r="N562" s="12"/>
    </row>
    <row r="563" spans="2:14" x14ac:dyDescent="0.15">
      <c r="B563"/>
      <c r="C563"/>
      <c r="D563"/>
      <c r="E563"/>
      <c r="F563"/>
      <c r="G563"/>
      <c r="H563"/>
      <c r="I563" s="12"/>
      <c r="J563" s="12"/>
      <c r="K563" s="12"/>
      <c r="L563" s="12"/>
      <c r="M563" s="12"/>
      <c r="N563" s="12"/>
    </row>
    <row r="564" spans="2:14" x14ac:dyDescent="0.15">
      <c r="B564"/>
      <c r="C564"/>
      <c r="D564"/>
      <c r="E564"/>
      <c r="F564"/>
      <c r="G564"/>
      <c r="H564"/>
      <c r="I564" s="12"/>
      <c r="J564" s="12"/>
      <c r="K564" s="12"/>
      <c r="L564" s="12"/>
      <c r="M564" s="12"/>
      <c r="N564" s="12"/>
    </row>
    <row r="565" spans="2:14" x14ac:dyDescent="0.15">
      <c r="B565"/>
      <c r="C565"/>
      <c r="D565"/>
      <c r="E565"/>
      <c r="F565"/>
      <c r="G565"/>
      <c r="H565"/>
      <c r="I565" s="12"/>
      <c r="J565" s="12"/>
      <c r="K565" s="12"/>
      <c r="L565" s="12"/>
      <c r="M565" s="12"/>
      <c r="N565" s="12"/>
    </row>
    <row r="566" spans="2:14" x14ac:dyDescent="0.15">
      <c r="B566"/>
      <c r="C566"/>
      <c r="D566"/>
      <c r="E566"/>
      <c r="F566"/>
      <c r="G566"/>
      <c r="H566"/>
      <c r="I566" s="12"/>
      <c r="J566" s="12"/>
      <c r="K566" s="12"/>
      <c r="L566" s="12"/>
      <c r="M566" s="12"/>
      <c r="N566" s="12"/>
    </row>
    <row r="567" spans="2:14" x14ac:dyDescent="0.15">
      <c r="B567"/>
      <c r="C567"/>
      <c r="D567"/>
      <c r="E567"/>
      <c r="F567"/>
      <c r="G567"/>
      <c r="H567"/>
      <c r="I567" s="12"/>
      <c r="J567" s="12"/>
      <c r="K567" s="12"/>
      <c r="L567" s="12"/>
      <c r="M567" s="12"/>
      <c r="N567" s="12"/>
    </row>
    <row r="568" spans="2:14" x14ac:dyDescent="0.15">
      <c r="B568"/>
      <c r="C568"/>
      <c r="D568"/>
      <c r="E568"/>
      <c r="F568"/>
      <c r="G568"/>
      <c r="H568"/>
      <c r="I568" s="12"/>
      <c r="J568" s="12"/>
      <c r="K568" s="12"/>
      <c r="L568" s="12"/>
      <c r="M568" s="12"/>
      <c r="N568" s="12"/>
    </row>
    <row r="569" spans="2:14" x14ac:dyDescent="0.15">
      <c r="B569"/>
      <c r="C569"/>
      <c r="D569"/>
      <c r="E569"/>
      <c r="F569"/>
      <c r="G569"/>
      <c r="H569"/>
      <c r="I569" s="12"/>
      <c r="J569" s="12"/>
      <c r="K569" s="12"/>
      <c r="L569" s="12"/>
      <c r="M569" s="12"/>
      <c r="N569" s="12"/>
    </row>
    <row r="570" spans="2:14" x14ac:dyDescent="0.15">
      <c r="B570"/>
      <c r="C570"/>
      <c r="D570"/>
      <c r="E570"/>
      <c r="F570"/>
      <c r="G570"/>
      <c r="H570"/>
      <c r="I570" s="12"/>
      <c r="J570" s="12"/>
      <c r="K570" s="12"/>
      <c r="L570" s="12"/>
      <c r="M570" s="12"/>
      <c r="N570" s="12"/>
    </row>
    <row r="571" spans="2:14" x14ac:dyDescent="0.15">
      <c r="B571"/>
      <c r="C571"/>
      <c r="D571"/>
      <c r="E571"/>
      <c r="F571"/>
      <c r="G571"/>
      <c r="H571"/>
      <c r="I571" s="12"/>
      <c r="J571" s="12"/>
      <c r="K571" s="12"/>
      <c r="L571" s="12"/>
      <c r="M571" s="12"/>
      <c r="N571" s="12"/>
    </row>
    <row r="572" spans="2:14" x14ac:dyDescent="0.15">
      <c r="B572"/>
      <c r="C572"/>
      <c r="D572"/>
      <c r="E572"/>
      <c r="F572"/>
      <c r="G572"/>
      <c r="H572"/>
      <c r="I572" s="12"/>
      <c r="J572" s="12"/>
      <c r="K572" s="12"/>
      <c r="L572" s="12"/>
      <c r="M572" s="12"/>
      <c r="N572" s="12"/>
    </row>
    <row r="573" spans="2:14" x14ac:dyDescent="0.15">
      <c r="B573"/>
      <c r="C573"/>
      <c r="D573"/>
      <c r="E573"/>
      <c r="F573"/>
      <c r="G573"/>
      <c r="H573"/>
      <c r="I573" s="12"/>
      <c r="J573" s="12"/>
      <c r="K573" s="12"/>
      <c r="L573" s="12"/>
      <c r="M573" s="12"/>
      <c r="N573" s="12"/>
    </row>
    <row r="574" spans="2:14" x14ac:dyDescent="0.15">
      <c r="B574"/>
      <c r="C574"/>
      <c r="D574"/>
      <c r="E574"/>
      <c r="F574"/>
      <c r="G574"/>
      <c r="H574"/>
      <c r="I574" s="12"/>
      <c r="J574" s="12"/>
      <c r="K574" s="12"/>
      <c r="L574" s="12"/>
      <c r="M574" s="12"/>
      <c r="N574" s="12"/>
    </row>
    <row r="575" spans="2:14" x14ac:dyDescent="0.15">
      <c r="B575"/>
      <c r="C575"/>
      <c r="D575"/>
      <c r="E575"/>
      <c r="F575"/>
      <c r="G575"/>
      <c r="H575"/>
      <c r="I575" s="12"/>
      <c r="J575" s="12"/>
      <c r="K575" s="12"/>
      <c r="L575" s="12"/>
      <c r="M575" s="12"/>
      <c r="N575" s="12"/>
    </row>
    <row r="576" spans="2:14" x14ac:dyDescent="0.15">
      <c r="B576"/>
      <c r="C576"/>
      <c r="D576"/>
      <c r="E576"/>
      <c r="F576"/>
      <c r="G576"/>
      <c r="H576"/>
      <c r="I576" s="12"/>
      <c r="J576" s="12"/>
      <c r="K576" s="12"/>
      <c r="L576" s="12"/>
      <c r="M576" s="12"/>
      <c r="N576" s="12"/>
    </row>
    <row r="577" spans="1:26" x14ac:dyDescent="0.15">
      <c r="B577"/>
      <c r="C577"/>
      <c r="D577"/>
      <c r="E577"/>
      <c r="F577"/>
      <c r="G577"/>
      <c r="H577"/>
      <c r="I577" s="12"/>
      <c r="J577" s="12"/>
      <c r="K577" s="12"/>
      <c r="L577" s="12"/>
      <c r="M577" s="12"/>
      <c r="N577" s="12"/>
    </row>
    <row r="578" spans="1:26" x14ac:dyDescent="0.15">
      <c r="B578"/>
      <c r="C578"/>
      <c r="D578"/>
      <c r="E578"/>
      <c r="F578"/>
      <c r="G578"/>
      <c r="H578"/>
      <c r="I578" s="12"/>
      <c r="J578" s="12"/>
      <c r="K578" s="12"/>
      <c r="L578" s="12"/>
      <c r="M578" s="12"/>
      <c r="N578" s="12"/>
    </row>
    <row r="579" spans="1:26" x14ac:dyDescent="0.15">
      <c r="B579"/>
      <c r="C579"/>
      <c r="D579"/>
      <c r="E579"/>
      <c r="F579"/>
      <c r="G579"/>
      <c r="H579"/>
      <c r="I579" s="12"/>
      <c r="J579" s="12"/>
      <c r="K579" s="12"/>
      <c r="L579" s="12"/>
      <c r="M579" s="12"/>
      <c r="N579" s="12"/>
    </row>
    <row r="580" spans="1:26" x14ac:dyDescent="0.15">
      <c r="B580"/>
      <c r="C580"/>
      <c r="D580"/>
      <c r="E580"/>
      <c r="F580"/>
      <c r="G580"/>
      <c r="H580"/>
      <c r="I580" s="12"/>
      <c r="J580" s="12"/>
      <c r="K580" s="12"/>
      <c r="L580" s="12"/>
      <c r="M580" s="12"/>
      <c r="N580" s="12"/>
    </row>
    <row r="581" spans="1:26" x14ac:dyDescent="0.15">
      <c r="B581"/>
      <c r="C581"/>
      <c r="D581"/>
      <c r="E581"/>
      <c r="F581"/>
      <c r="G581"/>
      <c r="H581"/>
      <c r="I581" s="12"/>
      <c r="J581" s="12"/>
      <c r="K581" s="12"/>
      <c r="L581" s="12"/>
      <c r="M581" s="12"/>
      <c r="N581" s="12"/>
    </row>
    <row r="582" spans="1:26" x14ac:dyDescent="0.15">
      <c r="B582"/>
      <c r="C582"/>
      <c r="D582"/>
      <c r="E582"/>
      <c r="F582"/>
      <c r="G582"/>
      <c r="H582"/>
      <c r="I582" s="12"/>
      <c r="J582" s="12"/>
      <c r="K582" s="12"/>
      <c r="L582" s="12"/>
      <c r="M582" s="12"/>
      <c r="N582" s="12"/>
    </row>
    <row r="583" spans="1:26" x14ac:dyDescent="0.15">
      <c r="B583"/>
      <c r="C583"/>
      <c r="D583"/>
      <c r="E583"/>
      <c r="F583"/>
      <c r="G583"/>
      <c r="H583"/>
      <c r="I583" s="12"/>
      <c r="J583" s="12"/>
      <c r="K583" s="12"/>
      <c r="L583" s="12"/>
      <c r="M583" s="12"/>
      <c r="N583" s="12"/>
    </row>
    <row r="584" spans="1:26" x14ac:dyDescent="0.15">
      <c r="B584"/>
      <c r="C584"/>
      <c r="D584"/>
      <c r="E584"/>
      <c r="F584"/>
      <c r="G584"/>
      <c r="H584"/>
      <c r="I584" s="12"/>
      <c r="J584" s="12"/>
      <c r="K584" s="12"/>
      <c r="L584" s="12"/>
      <c r="M584" s="12"/>
      <c r="N584" s="12"/>
    </row>
    <row r="585" spans="1:26" x14ac:dyDescent="0.15">
      <c r="A585" s="12"/>
      <c r="B585"/>
      <c r="C585"/>
      <c r="D585"/>
      <c r="E585"/>
      <c r="F585"/>
      <c r="G585"/>
      <c r="H585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x14ac:dyDescent="0.15">
      <c r="A586" s="12"/>
      <c r="B586"/>
      <c r="C586"/>
      <c r="D586"/>
      <c r="E586"/>
      <c r="F586"/>
      <c r="G586"/>
      <c r="H586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x14ac:dyDescent="0.15">
      <c r="A587" s="12"/>
      <c r="B587"/>
      <c r="C587"/>
      <c r="D587"/>
      <c r="E587"/>
      <c r="F587"/>
      <c r="G587"/>
      <c r="H587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x14ac:dyDescent="0.15">
      <c r="A588" s="12"/>
      <c r="B588"/>
      <c r="C588"/>
      <c r="D588"/>
      <c r="E588"/>
      <c r="F588"/>
      <c r="G588"/>
      <c r="H588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x14ac:dyDescent="0.15">
      <c r="A589" s="12"/>
      <c r="B589"/>
      <c r="C589"/>
      <c r="D589"/>
      <c r="E589"/>
      <c r="F589"/>
      <c r="G589"/>
      <c r="H589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x14ac:dyDescent="0.15">
      <c r="A590" s="12"/>
      <c r="B590"/>
      <c r="C590"/>
      <c r="D590"/>
      <c r="E590"/>
      <c r="F590"/>
      <c r="G590"/>
      <c r="H590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x14ac:dyDescent="0.15">
      <c r="A591" s="12"/>
      <c r="B591"/>
      <c r="C591"/>
      <c r="D591"/>
      <c r="E591"/>
      <c r="F591"/>
      <c r="G591"/>
      <c r="H591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x14ac:dyDescent="0.15">
      <c r="A592" s="12"/>
      <c r="B592"/>
      <c r="C592"/>
      <c r="D592"/>
      <c r="E592"/>
      <c r="F592"/>
      <c r="G592"/>
      <c r="H59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x14ac:dyDescent="0.15">
      <c r="A593" s="12"/>
      <c r="B593"/>
      <c r="C593"/>
      <c r="D593"/>
      <c r="E593"/>
      <c r="F593"/>
      <c r="G593"/>
      <c r="H593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x14ac:dyDescent="0.15">
      <c r="A594" s="12"/>
      <c r="B594"/>
      <c r="C594"/>
      <c r="D594"/>
      <c r="E594"/>
      <c r="F594"/>
      <c r="G594"/>
      <c r="H594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x14ac:dyDescent="0.15">
      <c r="A595" s="12"/>
      <c r="B595"/>
      <c r="C595"/>
      <c r="D595"/>
      <c r="E595"/>
      <c r="F595"/>
      <c r="G595"/>
      <c r="H595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x14ac:dyDescent="0.15">
      <c r="A596" s="12"/>
      <c r="B596"/>
      <c r="C596"/>
      <c r="D596"/>
      <c r="E596"/>
      <c r="F596"/>
      <c r="G596"/>
      <c r="H596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x14ac:dyDescent="0.15">
      <c r="A597" s="12"/>
      <c r="B597"/>
      <c r="C597"/>
      <c r="D597"/>
      <c r="E597"/>
      <c r="F597"/>
      <c r="G597"/>
      <c r="H597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x14ac:dyDescent="0.15">
      <c r="A598" s="12"/>
      <c r="B598"/>
      <c r="C598"/>
      <c r="D598"/>
      <c r="E598"/>
      <c r="F598"/>
      <c r="G598"/>
      <c r="H598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x14ac:dyDescent="0.15">
      <c r="A599" s="12"/>
      <c r="B599"/>
      <c r="C599"/>
      <c r="D599"/>
      <c r="E599"/>
      <c r="F599"/>
      <c r="G599"/>
      <c r="H599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x14ac:dyDescent="0.15">
      <c r="A600" s="12"/>
      <c r="B600"/>
      <c r="C600"/>
      <c r="D600"/>
      <c r="E600"/>
      <c r="F600"/>
      <c r="G600"/>
      <c r="H600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x14ac:dyDescent="0.15">
      <c r="A601" s="12"/>
      <c r="B601"/>
      <c r="C601"/>
      <c r="D601"/>
      <c r="E601"/>
      <c r="F601"/>
      <c r="G601"/>
      <c r="H601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x14ac:dyDescent="0.15">
      <c r="A602" s="12"/>
      <c r="B602"/>
      <c r="C602"/>
      <c r="D602"/>
      <c r="E602"/>
      <c r="F602"/>
      <c r="G602"/>
      <c r="H60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x14ac:dyDescent="0.15">
      <c r="A603" s="12"/>
      <c r="B603"/>
      <c r="C603"/>
      <c r="D603"/>
      <c r="E603"/>
      <c r="F603"/>
      <c r="G603"/>
      <c r="H603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x14ac:dyDescent="0.15">
      <c r="A604" s="12"/>
      <c r="B604"/>
      <c r="C604"/>
      <c r="D604"/>
      <c r="E604"/>
      <c r="F604"/>
      <c r="G604"/>
      <c r="H604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x14ac:dyDescent="0.15">
      <c r="A605" s="12"/>
      <c r="B605"/>
      <c r="C605"/>
      <c r="D605"/>
      <c r="E605"/>
      <c r="F605"/>
      <c r="G605"/>
      <c r="H605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x14ac:dyDescent="0.15">
      <c r="A606" s="12"/>
      <c r="B606"/>
      <c r="C606"/>
      <c r="D606"/>
      <c r="E606"/>
      <c r="F606"/>
      <c r="G606"/>
      <c r="H606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x14ac:dyDescent="0.15">
      <c r="A607" s="12"/>
      <c r="B607"/>
      <c r="C607"/>
      <c r="D607"/>
      <c r="E607"/>
      <c r="F607"/>
      <c r="G607"/>
      <c r="H607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x14ac:dyDescent="0.15">
      <c r="A608" s="12"/>
      <c r="B608"/>
      <c r="C608"/>
      <c r="D608"/>
      <c r="E608"/>
      <c r="F608"/>
      <c r="G608"/>
      <c r="H608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x14ac:dyDescent="0.15">
      <c r="A609" s="12"/>
      <c r="B609"/>
      <c r="C609"/>
      <c r="D609"/>
      <c r="E609"/>
      <c r="F609"/>
      <c r="G609"/>
      <c r="H609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x14ac:dyDescent="0.15">
      <c r="A610" s="12"/>
      <c r="B610"/>
      <c r="C610"/>
      <c r="D610"/>
      <c r="E610"/>
      <c r="F610"/>
      <c r="G610"/>
      <c r="H610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x14ac:dyDescent="0.15">
      <c r="A611" s="12"/>
      <c r="B611"/>
      <c r="C611"/>
      <c r="D611"/>
      <c r="E611"/>
      <c r="F611"/>
      <c r="G611"/>
      <c r="H611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x14ac:dyDescent="0.15">
      <c r="A612" s="12"/>
      <c r="B612"/>
      <c r="C612"/>
      <c r="D612"/>
      <c r="E612"/>
      <c r="F612"/>
      <c r="G612"/>
      <c r="H6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x14ac:dyDescent="0.15">
      <c r="A613" s="12"/>
      <c r="B613"/>
      <c r="C613"/>
      <c r="D613"/>
      <c r="E613"/>
      <c r="F613"/>
      <c r="G613"/>
      <c r="H613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x14ac:dyDescent="0.15">
      <c r="A614" s="12"/>
      <c r="B614"/>
      <c r="C614"/>
      <c r="D614"/>
      <c r="E614"/>
      <c r="F614"/>
      <c r="G614"/>
      <c r="H614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x14ac:dyDescent="0.15">
      <c r="A615" s="12"/>
      <c r="B615"/>
      <c r="C615"/>
      <c r="D615"/>
      <c r="E615"/>
      <c r="F615"/>
      <c r="G615"/>
      <c r="H615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x14ac:dyDescent="0.15">
      <c r="A616" s="12"/>
      <c r="B616"/>
      <c r="C616"/>
      <c r="D616"/>
      <c r="E616"/>
      <c r="F616"/>
      <c r="G616"/>
      <c r="H616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x14ac:dyDescent="0.15">
      <c r="A617" s="12"/>
      <c r="B617"/>
      <c r="C617"/>
      <c r="D617"/>
      <c r="E617"/>
      <c r="F617"/>
      <c r="G617"/>
      <c r="H617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x14ac:dyDescent="0.15">
      <c r="A618" s="12"/>
      <c r="B618"/>
      <c r="C618"/>
      <c r="D618"/>
      <c r="E618"/>
      <c r="F618"/>
      <c r="G618"/>
      <c r="H618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x14ac:dyDescent="0.15">
      <c r="A619" s="12"/>
      <c r="B619"/>
      <c r="C619"/>
      <c r="D619"/>
      <c r="E619"/>
      <c r="F619"/>
      <c r="G619"/>
      <c r="H619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x14ac:dyDescent="0.15">
      <c r="A620" s="12"/>
      <c r="B620"/>
      <c r="C620"/>
      <c r="D620"/>
      <c r="E620"/>
      <c r="F620"/>
      <c r="G620"/>
      <c r="H620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x14ac:dyDescent="0.15">
      <c r="A621" s="12"/>
      <c r="B621"/>
      <c r="C621"/>
      <c r="D621"/>
      <c r="E621"/>
      <c r="F621"/>
      <c r="G621"/>
      <c r="H621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x14ac:dyDescent="0.15">
      <c r="A622" s="12"/>
      <c r="B622"/>
      <c r="C622"/>
      <c r="D622"/>
      <c r="E622"/>
      <c r="F622"/>
      <c r="G622"/>
      <c r="H62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x14ac:dyDescent="0.15">
      <c r="A623" s="12"/>
      <c r="B623"/>
      <c r="C623"/>
      <c r="D623"/>
      <c r="E623"/>
      <c r="F623"/>
      <c r="G623"/>
      <c r="H623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x14ac:dyDescent="0.15">
      <c r="A624" s="12"/>
      <c r="B624"/>
      <c r="C624"/>
      <c r="D624"/>
      <c r="E624"/>
      <c r="F624"/>
      <c r="G624"/>
      <c r="H624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x14ac:dyDescent="0.15">
      <c r="A625" s="12"/>
      <c r="B625"/>
      <c r="C625"/>
      <c r="D625"/>
      <c r="E625"/>
      <c r="F625"/>
      <c r="G625"/>
      <c r="H625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x14ac:dyDescent="0.15">
      <c r="A626" s="12"/>
      <c r="B626"/>
      <c r="C626"/>
      <c r="D626"/>
      <c r="E626"/>
      <c r="F626"/>
      <c r="G626"/>
      <c r="H626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x14ac:dyDescent="0.15">
      <c r="A627" s="12"/>
      <c r="B627"/>
      <c r="C627"/>
      <c r="D627"/>
      <c r="E627"/>
      <c r="F627"/>
      <c r="G627"/>
      <c r="H627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x14ac:dyDescent="0.15">
      <c r="A628" s="12"/>
      <c r="B628"/>
      <c r="C628"/>
      <c r="D628"/>
      <c r="E628"/>
      <c r="F628"/>
      <c r="G628"/>
      <c r="H628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x14ac:dyDescent="0.15">
      <c r="A629" s="12"/>
      <c r="B629"/>
      <c r="C629"/>
      <c r="D629"/>
      <c r="E629"/>
      <c r="F629"/>
      <c r="G629"/>
      <c r="H629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x14ac:dyDescent="0.15">
      <c r="A630" s="12"/>
      <c r="B630"/>
      <c r="C630"/>
      <c r="D630"/>
      <c r="E630"/>
      <c r="F630"/>
      <c r="G630"/>
      <c r="H630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x14ac:dyDescent="0.15">
      <c r="A631" s="12"/>
      <c r="B631"/>
      <c r="C631"/>
      <c r="D631"/>
      <c r="E631"/>
      <c r="F631"/>
      <c r="G631"/>
      <c r="H631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x14ac:dyDescent="0.15">
      <c r="A632" s="12"/>
      <c r="B632"/>
      <c r="C632"/>
      <c r="D632"/>
      <c r="E632"/>
      <c r="F632"/>
      <c r="G632"/>
      <c r="H63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x14ac:dyDescent="0.15">
      <c r="A633" s="12"/>
      <c r="B633"/>
      <c r="C633"/>
      <c r="D633"/>
      <c r="E633"/>
      <c r="F633"/>
      <c r="G633"/>
      <c r="H633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x14ac:dyDescent="0.15">
      <c r="A634" s="12"/>
      <c r="B634"/>
      <c r="C634"/>
      <c r="D634"/>
      <c r="E634"/>
      <c r="F634"/>
      <c r="G634"/>
      <c r="H634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x14ac:dyDescent="0.15">
      <c r="A635" s="12"/>
      <c r="B635"/>
      <c r="C635"/>
      <c r="D635"/>
      <c r="E635"/>
      <c r="F635"/>
      <c r="G635"/>
      <c r="H635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x14ac:dyDescent="0.15">
      <c r="A636" s="12"/>
      <c r="B636"/>
      <c r="C636"/>
      <c r="D636"/>
      <c r="E636"/>
      <c r="F636"/>
      <c r="G636"/>
      <c r="H636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x14ac:dyDescent="0.15">
      <c r="A637" s="12"/>
      <c r="B637"/>
      <c r="C637"/>
      <c r="D637"/>
      <c r="E637"/>
      <c r="F637"/>
      <c r="G637"/>
      <c r="H637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x14ac:dyDescent="0.15">
      <c r="A638" s="12"/>
      <c r="B638"/>
      <c r="C638"/>
      <c r="D638"/>
      <c r="E638"/>
      <c r="F638"/>
      <c r="G638"/>
      <c r="H638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x14ac:dyDescent="0.15">
      <c r="A639" s="12"/>
      <c r="B639"/>
      <c r="C639"/>
      <c r="D639"/>
      <c r="E639"/>
      <c r="F639"/>
      <c r="G639"/>
      <c r="H639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x14ac:dyDescent="0.15">
      <c r="A640" s="12"/>
      <c r="B640"/>
      <c r="C640"/>
      <c r="D640"/>
      <c r="E640"/>
      <c r="F640"/>
      <c r="G640"/>
      <c r="H640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x14ac:dyDescent="0.15">
      <c r="A641" s="12"/>
      <c r="B641"/>
      <c r="C641"/>
      <c r="D641"/>
      <c r="E641"/>
      <c r="F641"/>
      <c r="G641"/>
      <c r="H641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x14ac:dyDescent="0.15">
      <c r="A642" s="12"/>
      <c r="B642"/>
      <c r="C642"/>
      <c r="D642"/>
      <c r="E642"/>
      <c r="F642"/>
      <c r="G642"/>
      <c r="H64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x14ac:dyDescent="0.15">
      <c r="A643" s="12"/>
      <c r="B643"/>
      <c r="C643"/>
      <c r="D643"/>
      <c r="E643"/>
      <c r="F643"/>
      <c r="G643"/>
      <c r="H643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x14ac:dyDescent="0.15">
      <c r="A644" s="12"/>
      <c r="B644"/>
      <c r="C644"/>
      <c r="D644"/>
      <c r="E644"/>
      <c r="F644"/>
      <c r="G644"/>
      <c r="H644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x14ac:dyDescent="0.15">
      <c r="A645" s="12"/>
      <c r="B645"/>
      <c r="C645"/>
      <c r="D645"/>
      <c r="E645"/>
      <c r="F645"/>
      <c r="G645"/>
      <c r="H645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x14ac:dyDescent="0.15">
      <c r="A646" s="12"/>
      <c r="B646"/>
      <c r="C646"/>
      <c r="D646"/>
      <c r="E646"/>
      <c r="F646"/>
      <c r="G646"/>
      <c r="H646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x14ac:dyDescent="0.15">
      <c r="A647" s="12"/>
      <c r="B647"/>
      <c r="C647"/>
      <c r="D647"/>
      <c r="E647"/>
      <c r="F647"/>
      <c r="G647"/>
      <c r="H647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x14ac:dyDescent="0.15">
      <c r="A648" s="12"/>
      <c r="B648"/>
      <c r="C648"/>
      <c r="D648"/>
      <c r="E648"/>
      <c r="F648"/>
      <c r="G648"/>
      <c r="H648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x14ac:dyDescent="0.15">
      <c r="A649" s="12"/>
      <c r="B649"/>
      <c r="C649"/>
      <c r="D649"/>
      <c r="E649"/>
      <c r="F649"/>
      <c r="G649"/>
      <c r="H649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x14ac:dyDescent="0.15">
      <c r="A650" s="12"/>
      <c r="B650"/>
      <c r="C650"/>
      <c r="D650"/>
      <c r="E650"/>
      <c r="F650"/>
      <c r="G650"/>
      <c r="H650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x14ac:dyDescent="0.15">
      <c r="A651" s="12"/>
      <c r="B651"/>
      <c r="C651"/>
      <c r="D651"/>
      <c r="E651"/>
      <c r="F651"/>
      <c r="G651"/>
      <c r="H651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x14ac:dyDescent="0.15">
      <c r="A652" s="12"/>
      <c r="B652"/>
      <c r="C652"/>
      <c r="D652"/>
      <c r="E652"/>
      <c r="F652"/>
      <c r="G652"/>
      <c r="H65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x14ac:dyDescent="0.15">
      <c r="A653" s="12"/>
      <c r="B653"/>
      <c r="C653"/>
      <c r="D653"/>
      <c r="E653"/>
      <c r="F653"/>
      <c r="G653"/>
      <c r="H653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x14ac:dyDescent="0.15">
      <c r="A654" s="12"/>
      <c r="B654"/>
      <c r="C654"/>
      <c r="D654"/>
      <c r="E654"/>
      <c r="F654"/>
      <c r="G654"/>
      <c r="H654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x14ac:dyDescent="0.15">
      <c r="A655" s="12"/>
      <c r="B655"/>
      <c r="C655"/>
      <c r="D655"/>
      <c r="E655"/>
      <c r="F655"/>
      <c r="G655"/>
      <c r="H655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x14ac:dyDescent="0.15">
      <c r="A656" s="12"/>
      <c r="B656"/>
      <c r="C656"/>
      <c r="D656"/>
      <c r="E656"/>
      <c r="F656"/>
      <c r="G656"/>
      <c r="H656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x14ac:dyDescent="0.15">
      <c r="A657" s="12"/>
      <c r="B657"/>
      <c r="C657"/>
      <c r="D657"/>
      <c r="E657"/>
      <c r="F657"/>
      <c r="G657"/>
      <c r="H657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x14ac:dyDescent="0.15">
      <c r="A658" s="12"/>
      <c r="B658"/>
      <c r="C658"/>
      <c r="D658"/>
      <c r="E658"/>
      <c r="F658"/>
      <c r="G658"/>
      <c r="H658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x14ac:dyDescent="0.15">
      <c r="A659" s="12"/>
      <c r="B659"/>
      <c r="C659"/>
      <c r="D659"/>
      <c r="E659"/>
      <c r="F659"/>
      <c r="G659"/>
      <c r="H659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x14ac:dyDescent="0.15">
      <c r="A660" s="12"/>
      <c r="B660"/>
      <c r="C660"/>
      <c r="D660"/>
      <c r="E660"/>
      <c r="F660"/>
      <c r="G660"/>
      <c r="H660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x14ac:dyDescent="0.15">
      <c r="A661" s="12"/>
      <c r="B661"/>
      <c r="C661"/>
      <c r="D661"/>
      <c r="E661"/>
      <c r="F661"/>
      <c r="G661"/>
      <c r="H661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x14ac:dyDescent="0.15">
      <c r="A662" s="12"/>
      <c r="B662"/>
      <c r="C662"/>
      <c r="D662"/>
      <c r="E662"/>
      <c r="F662"/>
      <c r="G662"/>
      <c r="H66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x14ac:dyDescent="0.15">
      <c r="A663" s="12"/>
      <c r="B663"/>
      <c r="C663"/>
      <c r="D663"/>
      <c r="E663"/>
      <c r="F663"/>
      <c r="G663"/>
      <c r="H663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x14ac:dyDescent="0.15">
      <c r="A664" s="12"/>
      <c r="B664"/>
      <c r="C664"/>
      <c r="D664"/>
      <c r="E664"/>
      <c r="F664"/>
      <c r="G664"/>
      <c r="H664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x14ac:dyDescent="0.15">
      <c r="A665" s="12"/>
      <c r="B665"/>
      <c r="C665"/>
      <c r="D665"/>
      <c r="E665"/>
      <c r="F665"/>
      <c r="G665"/>
      <c r="H665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x14ac:dyDescent="0.15">
      <c r="A666" s="12"/>
      <c r="B666"/>
      <c r="C666"/>
      <c r="D666"/>
      <c r="E666"/>
      <c r="F666"/>
      <c r="G666"/>
      <c r="H666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x14ac:dyDescent="0.15">
      <c r="A667" s="12"/>
      <c r="B667"/>
      <c r="C667"/>
      <c r="D667"/>
      <c r="E667"/>
      <c r="F667"/>
      <c r="G667"/>
      <c r="H667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x14ac:dyDescent="0.15">
      <c r="A668" s="12"/>
      <c r="B668"/>
      <c r="C668"/>
      <c r="D668"/>
      <c r="E668"/>
      <c r="F668"/>
      <c r="G668"/>
      <c r="H668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x14ac:dyDescent="0.15">
      <c r="A669" s="12"/>
      <c r="B669"/>
      <c r="C669"/>
      <c r="D669"/>
      <c r="E669"/>
      <c r="F669"/>
      <c r="G669"/>
      <c r="H669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x14ac:dyDescent="0.15">
      <c r="A670" s="12"/>
      <c r="B670"/>
      <c r="C670"/>
      <c r="D670"/>
      <c r="E670"/>
      <c r="F670"/>
      <c r="G670"/>
      <c r="H670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x14ac:dyDescent="0.15">
      <c r="A671" s="12"/>
      <c r="B671"/>
      <c r="C671"/>
      <c r="D671"/>
      <c r="E671"/>
      <c r="F671"/>
      <c r="G671"/>
      <c r="H671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x14ac:dyDescent="0.15">
      <c r="A672" s="12"/>
      <c r="B672"/>
      <c r="C672"/>
      <c r="D672"/>
      <c r="E672"/>
      <c r="F672"/>
      <c r="G672"/>
      <c r="H67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x14ac:dyDescent="0.15">
      <c r="A673" s="12"/>
      <c r="B673"/>
      <c r="C673"/>
      <c r="D673"/>
      <c r="E673"/>
      <c r="F673"/>
      <c r="G673"/>
      <c r="H673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x14ac:dyDescent="0.15">
      <c r="A674" s="12"/>
      <c r="B674"/>
      <c r="C674"/>
      <c r="D674"/>
      <c r="E674"/>
      <c r="F674"/>
      <c r="G674"/>
      <c r="H674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x14ac:dyDescent="0.15">
      <c r="A675" s="12"/>
      <c r="B675"/>
      <c r="C675"/>
      <c r="D675"/>
      <c r="E675"/>
      <c r="F675"/>
      <c r="G675"/>
      <c r="H675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x14ac:dyDescent="0.15">
      <c r="A676" s="12"/>
      <c r="B676"/>
      <c r="C676"/>
      <c r="D676"/>
      <c r="E676"/>
      <c r="F676"/>
      <c r="G676"/>
      <c r="H676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x14ac:dyDescent="0.15">
      <c r="A677" s="12"/>
      <c r="B677"/>
      <c r="C677"/>
      <c r="D677"/>
      <c r="E677"/>
      <c r="F677"/>
      <c r="G677"/>
      <c r="H677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x14ac:dyDescent="0.15">
      <c r="A678" s="12"/>
      <c r="B678"/>
      <c r="C678"/>
      <c r="D678"/>
      <c r="E678"/>
      <c r="F678"/>
      <c r="G678"/>
      <c r="H678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x14ac:dyDescent="0.15">
      <c r="A679" s="12"/>
      <c r="B679"/>
      <c r="C679"/>
      <c r="D679"/>
      <c r="E679"/>
      <c r="F679"/>
      <c r="G679"/>
      <c r="H679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x14ac:dyDescent="0.15">
      <c r="A680" s="12"/>
      <c r="B680"/>
      <c r="C680"/>
      <c r="D680"/>
      <c r="E680"/>
      <c r="F680"/>
      <c r="G680"/>
      <c r="H680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x14ac:dyDescent="0.15">
      <c r="A681" s="12"/>
      <c r="B681"/>
      <c r="C681"/>
      <c r="D681"/>
      <c r="E681"/>
      <c r="F681"/>
      <c r="G681"/>
      <c r="H681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x14ac:dyDescent="0.15">
      <c r="A682" s="12"/>
      <c r="B682"/>
      <c r="C682"/>
      <c r="D682"/>
      <c r="E682"/>
      <c r="F682"/>
      <c r="G682"/>
      <c r="H68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x14ac:dyDescent="0.15">
      <c r="A683" s="12"/>
      <c r="B683"/>
      <c r="C683"/>
      <c r="D683"/>
      <c r="E683"/>
      <c r="F683"/>
      <c r="G683"/>
      <c r="H683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x14ac:dyDescent="0.15">
      <c r="A684" s="12"/>
      <c r="B684"/>
      <c r="C684"/>
      <c r="D684"/>
      <c r="E684"/>
      <c r="F684"/>
      <c r="G684"/>
      <c r="H684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x14ac:dyDescent="0.15">
      <c r="A685" s="12"/>
      <c r="B685"/>
      <c r="C685"/>
      <c r="D685"/>
      <c r="E685"/>
      <c r="F685"/>
      <c r="G685"/>
      <c r="H685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x14ac:dyDescent="0.15">
      <c r="A686" s="12"/>
      <c r="B686"/>
      <c r="C686"/>
      <c r="D686"/>
      <c r="E686"/>
      <c r="F686"/>
      <c r="G686"/>
      <c r="H686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x14ac:dyDescent="0.15">
      <c r="A687" s="12"/>
      <c r="B687"/>
      <c r="C687"/>
      <c r="D687"/>
      <c r="E687"/>
      <c r="F687"/>
      <c r="G687"/>
      <c r="H687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x14ac:dyDescent="0.15">
      <c r="A688" s="12"/>
      <c r="B688"/>
      <c r="C688"/>
      <c r="D688"/>
      <c r="E688"/>
      <c r="F688"/>
      <c r="G688"/>
      <c r="H688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x14ac:dyDescent="0.15">
      <c r="A689" s="12"/>
      <c r="B689"/>
      <c r="C689"/>
      <c r="D689"/>
      <c r="E689"/>
      <c r="F689"/>
      <c r="G689"/>
      <c r="H689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x14ac:dyDescent="0.15">
      <c r="A690" s="12"/>
      <c r="B690"/>
      <c r="C690"/>
      <c r="D690"/>
      <c r="E690"/>
      <c r="F690"/>
      <c r="G690"/>
      <c r="H690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x14ac:dyDescent="0.15">
      <c r="A691" s="12"/>
      <c r="B691"/>
      <c r="C691"/>
      <c r="D691"/>
      <c r="E691"/>
      <c r="F691"/>
      <c r="G691"/>
      <c r="H691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x14ac:dyDescent="0.15">
      <c r="A692" s="12"/>
      <c r="B692"/>
      <c r="C692"/>
      <c r="D692"/>
      <c r="E692"/>
      <c r="F692"/>
      <c r="G692"/>
      <c r="H69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x14ac:dyDescent="0.15">
      <c r="A693" s="12"/>
      <c r="B693"/>
      <c r="C693"/>
      <c r="D693"/>
      <c r="E693"/>
      <c r="F693"/>
      <c r="G693"/>
      <c r="H693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x14ac:dyDescent="0.15">
      <c r="A694" s="12"/>
      <c r="B694"/>
      <c r="C694"/>
      <c r="D694"/>
      <c r="E694"/>
      <c r="F694"/>
      <c r="G694"/>
      <c r="H694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x14ac:dyDescent="0.15">
      <c r="A695" s="12"/>
      <c r="B695"/>
      <c r="C695"/>
      <c r="D695"/>
      <c r="E695"/>
      <c r="F695"/>
      <c r="G695"/>
      <c r="H695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x14ac:dyDescent="0.15">
      <c r="A696" s="12"/>
      <c r="B696"/>
      <c r="C696"/>
      <c r="D696"/>
      <c r="E696"/>
      <c r="F696"/>
      <c r="G696"/>
      <c r="H696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x14ac:dyDescent="0.15">
      <c r="A697" s="12"/>
      <c r="B697"/>
      <c r="C697"/>
      <c r="D697"/>
      <c r="E697"/>
      <c r="F697"/>
      <c r="G697"/>
      <c r="H697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x14ac:dyDescent="0.15">
      <c r="A698" s="12"/>
      <c r="B698"/>
      <c r="C698"/>
      <c r="D698"/>
      <c r="E698"/>
      <c r="F698"/>
      <c r="G698"/>
      <c r="H698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x14ac:dyDescent="0.15">
      <c r="A699" s="12"/>
      <c r="B699"/>
      <c r="C699"/>
      <c r="D699"/>
      <c r="E699"/>
      <c r="F699"/>
      <c r="G699"/>
      <c r="H699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x14ac:dyDescent="0.15">
      <c r="A700" s="12"/>
      <c r="B700"/>
      <c r="C700"/>
      <c r="D700"/>
      <c r="E700"/>
      <c r="F700"/>
      <c r="G700"/>
      <c r="H700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x14ac:dyDescent="0.15">
      <c r="A701" s="12"/>
      <c r="B701"/>
      <c r="C701"/>
      <c r="D701"/>
      <c r="E701"/>
      <c r="F701"/>
      <c r="G701"/>
      <c r="H701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x14ac:dyDescent="0.15">
      <c r="A702" s="12"/>
      <c r="B702"/>
      <c r="C702"/>
      <c r="D702"/>
      <c r="E702"/>
      <c r="F702"/>
      <c r="G702"/>
      <c r="H70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x14ac:dyDescent="0.15">
      <c r="A703" s="12"/>
      <c r="B703"/>
      <c r="C703"/>
      <c r="D703"/>
      <c r="E703"/>
      <c r="F703"/>
      <c r="G703"/>
      <c r="H703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x14ac:dyDescent="0.15">
      <c r="A704" s="12"/>
      <c r="B704"/>
      <c r="C704"/>
      <c r="D704"/>
      <c r="E704"/>
      <c r="F704"/>
      <c r="G704"/>
      <c r="H704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x14ac:dyDescent="0.15">
      <c r="A705" s="12"/>
      <c r="B705"/>
      <c r="C705"/>
      <c r="D705"/>
      <c r="E705"/>
      <c r="F705"/>
      <c r="G705"/>
      <c r="H705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x14ac:dyDescent="0.15">
      <c r="A706" s="12"/>
      <c r="B706"/>
      <c r="C706"/>
      <c r="D706"/>
      <c r="E706"/>
      <c r="F706"/>
      <c r="G706"/>
      <c r="H706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x14ac:dyDescent="0.15">
      <c r="A707" s="12"/>
      <c r="B707"/>
      <c r="C707"/>
      <c r="D707"/>
      <c r="E707"/>
      <c r="F707"/>
      <c r="G707"/>
      <c r="H707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x14ac:dyDescent="0.15">
      <c r="A708" s="12"/>
      <c r="B708"/>
      <c r="C708"/>
      <c r="D708"/>
      <c r="E708"/>
      <c r="F708"/>
      <c r="G708"/>
      <c r="H708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x14ac:dyDescent="0.15">
      <c r="A709" s="12"/>
      <c r="B709"/>
      <c r="C709"/>
      <c r="D709"/>
      <c r="E709"/>
      <c r="F709"/>
      <c r="G709"/>
      <c r="H709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x14ac:dyDescent="0.15">
      <c r="A710" s="12"/>
      <c r="B710"/>
      <c r="C710"/>
      <c r="D710"/>
      <c r="E710"/>
      <c r="F710"/>
      <c r="G710"/>
      <c r="H710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x14ac:dyDescent="0.15">
      <c r="A711" s="12"/>
      <c r="B711"/>
      <c r="C711"/>
      <c r="D711"/>
      <c r="E711"/>
      <c r="F711"/>
      <c r="G711"/>
      <c r="H711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x14ac:dyDescent="0.15">
      <c r="A712" s="12"/>
      <c r="B712"/>
      <c r="C712"/>
      <c r="D712"/>
      <c r="E712"/>
      <c r="F712"/>
      <c r="G712"/>
      <c r="H7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x14ac:dyDescent="0.15">
      <c r="A713" s="12"/>
      <c r="B713"/>
      <c r="C713"/>
      <c r="D713"/>
      <c r="E713"/>
      <c r="F713"/>
      <c r="G713"/>
      <c r="H713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x14ac:dyDescent="0.15">
      <c r="A714" s="12"/>
      <c r="B714"/>
      <c r="C714"/>
      <c r="D714"/>
      <c r="E714"/>
      <c r="F714"/>
      <c r="G714"/>
      <c r="H714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x14ac:dyDescent="0.15">
      <c r="A715" s="12"/>
      <c r="B715"/>
      <c r="C715"/>
      <c r="D715"/>
      <c r="E715"/>
      <c r="F715"/>
      <c r="G715"/>
      <c r="H715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x14ac:dyDescent="0.15">
      <c r="A716" s="12"/>
      <c r="B716"/>
      <c r="C716"/>
      <c r="D716"/>
      <c r="E716"/>
      <c r="F716"/>
      <c r="G716"/>
      <c r="H716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x14ac:dyDescent="0.15">
      <c r="A717" s="12"/>
      <c r="B717"/>
      <c r="C717"/>
      <c r="D717"/>
      <c r="E717"/>
      <c r="F717"/>
      <c r="G717"/>
      <c r="H717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x14ac:dyDescent="0.15">
      <c r="A718" s="12"/>
      <c r="B718"/>
      <c r="C718"/>
      <c r="D718"/>
      <c r="E718"/>
      <c r="F718"/>
      <c r="G718"/>
      <c r="H718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x14ac:dyDescent="0.15">
      <c r="A719" s="12"/>
      <c r="B719"/>
      <c r="C719"/>
      <c r="D719"/>
      <c r="E719"/>
      <c r="F719"/>
      <c r="G719"/>
      <c r="H719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x14ac:dyDescent="0.15">
      <c r="A720" s="12"/>
      <c r="B720"/>
      <c r="C720"/>
      <c r="D720"/>
      <c r="E720"/>
      <c r="F720"/>
      <c r="G720"/>
      <c r="H720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x14ac:dyDescent="0.15">
      <c r="A721" s="12"/>
      <c r="B721"/>
      <c r="C721"/>
      <c r="D721"/>
      <c r="E721"/>
      <c r="F721"/>
      <c r="G721"/>
      <c r="H721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x14ac:dyDescent="0.15">
      <c r="A722" s="12"/>
      <c r="B722"/>
      <c r="C722"/>
      <c r="D722"/>
      <c r="E722"/>
      <c r="F722"/>
      <c r="G722"/>
      <c r="H72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x14ac:dyDescent="0.15">
      <c r="A723" s="12"/>
      <c r="B723"/>
      <c r="C723"/>
      <c r="D723"/>
      <c r="E723"/>
      <c r="F723"/>
      <c r="G723"/>
      <c r="H723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x14ac:dyDescent="0.15">
      <c r="A724" s="12"/>
      <c r="B724"/>
      <c r="C724"/>
      <c r="D724"/>
      <c r="E724"/>
      <c r="F724"/>
      <c r="G724"/>
      <c r="H724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x14ac:dyDescent="0.15">
      <c r="A725" s="12"/>
      <c r="B725"/>
      <c r="C725"/>
      <c r="D725"/>
      <c r="E725"/>
      <c r="F725"/>
      <c r="G725"/>
      <c r="H725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x14ac:dyDescent="0.15">
      <c r="A726" s="12"/>
      <c r="B726"/>
      <c r="C726"/>
      <c r="D726"/>
      <c r="E726"/>
      <c r="F726"/>
      <c r="G726"/>
      <c r="H726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x14ac:dyDescent="0.15">
      <c r="A727" s="12"/>
      <c r="B727" s="12"/>
      <c r="C727" s="12"/>
      <c r="D727" s="12"/>
      <c r="E727" s="12"/>
      <c r="F727" s="14"/>
      <c r="G727" s="14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x14ac:dyDescent="0.15">
      <c r="A728" s="12"/>
      <c r="B728" s="12"/>
      <c r="C728" s="12"/>
      <c r="D728" s="12"/>
      <c r="E728" s="12"/>
      <c r="F728" s="14"/>
      <c r="G728" s="14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x14ac:dyDescent="0.15">
      <c r="A729" s="12"/>
      <c r="B729" s="12"/>
      <c r="C729" s="12"/>
      <c r="D729" s="12"/>
      <c r="E729" s="12"/>
      <c r="F729" s="14"/>
      <c r="G729" s="14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x14ac:dyDescent="0.15">
      <c r="A730" s="12"/>
      <c r="B730" s="12"/>
      <c r="C730" s="12"/>
      <c r="D730" s="12"/>
      <c r="E730" s="12"/>
      <c r="F730" s="14"/>
      <c r="G730" s="14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x14ac:dyDescent="0.15">
      <c r="A731" s="12"/>
      <c r="B731" s="12"/>
      <c r="C731" s="12"/>
      <c r="D731" s="12"/>
      <c r="E731" s="12"/>
      <c r="F731" s="14"/>
      <c r="G731" s="14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x14ac:dyDescent="0.15">
      <c r="A732" s="12"/>
      <c r="B732" s="12"/>
      <c r="C732" s="12"/>
      <c r="D732" s="12"/>
      <c r="E732" s="12"/>
      <c r="F732" s="14"/>
      <c r="G732" s="14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x14ac:dyDescent="0.15">
      <c r="A733" s="12"/>
      <c r="B733" s="12"/>
      <c r="C733" s="12"/>
      <c r="D733" s="12"/>
      <c r="E733" s="12"/>
      <c r="F733" s="14"/>
      <c r="G733" s="14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x14ac:dyDescent="0.15">
      <c r="A734" s="12"/>
      <c r="B734" s="12"/>
      <c r="C734" s="12"/>
      <c r="D734" s="12"/>
      <c r="E734" s="12"/>
      <c r="F734" s="14"/>
      <c r="G734" s="14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x14ac:dyDescent="0.15">
      <c r="A735" s="12"/>
      <c r="B735" s="12"/>
      <c r="C735" s="12"/>
      <c r="D735" s="12"/>
      <c r="E735" s="12"/>
      <c r="F735" s="14"/>
      <c r="G735" s="14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x14ac:dyDescent="0.15">
      <c r="A736" s="12"/>
      <c r="B736" s="12"/>
      <c r="C736" s="12"/>
      <c r="D736" s="12"/>
      <c r="E736" s="12"/>
      <c r="F736" s="14"/>
      <c r="G736" s="14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</sheetData>
  <mergeCells count="53">
    <mergeCell ref="B119:H119"/>
    <mergeCell ref="B108:H108"/>
    <mergeCell ref="B109:B118"/>
    <mergeCell ref="C109:C118"/>
    <mergeCell ref="G109:G118"/>
    <mergeCell ref="D115:D118"/>
    <mergeCell ref="B97:H97"/>
    <mergeCell ref="B98:B107"/>
    <mergeCell ref="C98:C107"/>
    <mergeCell ref="G98:G107"/>
    <mergeCell ref="D104:D107"/>
    <mergeCell ref="B86:H86"/>
    <mergeCell ref="B87:B96"/>
    <mergeCell ref="C87:C96"/>
    <mergeCell ref="G87:G96"/>
    <mergeCell ref="D93:D96"/>
    <mergeCell ref="B75:H75"/>
    <mergeCell ref="B76:B85"/>
    <mergeCell ref="C76:C85"/>
    <mergeCell ref="G76:G85"/>
    <mergeCell ref="D82:D85"/>
    <mergeCell ref="B64:H64"/>
    <mergeCell ref="B65:B74"/>
    <mergeCell ref="C65:C74"/>
    <mergeCell ref="G65:G74"/>
    <mergeCell ref="D71:D74"/>
    <mergeCell ref="B53:H53"/>
    <mergeCell ref="B54:B63"/>
    <mergeCell ref="C54:C63"/>
    <mergeCell ref="G54:G63"/>
    <mergeCell ref="D60:D63"/>
    <mergeCell ref="B42:H42"/>
    <mergeCell ref="B43:B52"/>
    <mergeCell ref="C43:C52"/>
    <mergeCell ref="G43:G52"/>
    <mergeCell ref="D49:D52"/>
    <mergeCell ref="B32:H32"/>
    <mergeCell ref="B33:B41"/>
    <mergeCell ref="C33:C41"/>
    <mergeCell ref="G33:G41"/>
    <mergeCell ref="D38:D41"/>
    <mergeCell ref="B22:H22"/>
    <mergeCell ref="B23:B31"/>
    <mergeCell ref="C23:C31"/>
    <mergeCell ref="G23:G31"/>
    <mergeCell ref="D28:D31"/>
    <mergeCell ref="B2:D2"/>
    <mergeCell ref="B3:B8"/>
    <mergeCell ref="B11:H11"/>
    <mergeCell ref="B12:B21"/>
    <mergeCell ref="C12:C21"/>
    <mergeCell ref="G12:G21"/>
    <mergeCell ref="D18:D21"/>
  </mergeCells>
  <conditionalFormatting sqref="F10:H10">
    <cfRule type="expression" dxfId="2785" priority="526">
      <formula>count</formula>
    </cfRule>
  </conditionalFormatting>
  <conditionalFormatting sqref="G98">
    <cfRule type="cellIs" dxfId="2784" priority="521" operator="equal">
      <formula>"Passed"</formula>
    </cfRule>
  </conditionalFormatting>
  <conditionalFormatting sqref="G98">
    <cfRule type="cellIs" dxfId="2783" priority="520" operator="equal">
      <formula>"Not tested"</formula>
    </cfRule>
  </conditionalFormatting>
  <conditionalFormatting sqref="G98">
    <cfRule type="cellIs" dxfId="2782" priority="519" operator="equal">
      <formula>"Failed"</formula>
    </cfRule>
  </conditionalFormatting>
  <conditionalFormatting sqref="G98">
    <cfRule type="cellIs" dxfId="2781" priority="518" operator="equal">
      <formula>"Blocked"</formula>
    </cfRule>
  </conditionalFormatting>
  <conditionalFormatting sqref="G43">
    <cfRule type="cellIs" dxfId="2780" priority="445" operator="equal">
      <formula>"Passed"</formula>
    </cfRule>
  </conditionalFormatting>
  <conditionalFormatting sqref="G43">
    <cfRule type="cellIs" dxfId="2779" priority="444" operator="equal">
      <formula>"Not tested"</formula>
    </cfRule>
  </conditionalFormatting>
  <conditionalFormatting sqref="G43">
    <cfRule type="cellIs" dxfId="2778" priority="443" operator="equal">
      <formula>"Failed"</formula>
    </cfRule>
  </conditionalFormatting>
  <conditionalFormatting sqref="G43">
    <cfRule type="cellIs" dxfId="2777" priority="442" operator="equal">
      <formula>"Blocked"</formula>
    </cfRule>
  </conditionalFormatting>
  <conditionalFormatting sqref="G109">
    <cfRule type="cellIs" dxfId="2776" priority="433" operator="equal">
      <formula>"Passed"</formula>
    </cfRule>
  </conditionalFormatting>
  <conditionalFormatting sqref="G109">
    <cfRule type="cellIs" dxfId="2775" priority="432" operator="equal">
      <formula>"Not tested"</formula>
    </cfRule>
  </conditionalFormatting>
  <conditionalFormatting sqref="G109">
    <cfRule type="cellIs" dxfId="2774" priority="431" operator="equal">
      <formula>"Failed"</formula>
    </cfRule>
  </conditionalFormatting>
  <conditionalFormatting sqref="G109">
    <cfRule type="cellIs" dxfId="2773" priority="430" operator="equal">
      <formula>"Blocked"</formula>
    </cfRule>
  </conditionalFormatting>
  <conditionalFormatting sqref="G76">
    <cfRule type="cellIs" dxfId="2772" priority="429" operator="equal">
      <formula>"Passed"</formula>
    </cfRule>
  </conditionalFormatting>
  <conditionalFormatting sqref="G76">
    <cfRule type="cellIs" dxfId="2771" priority="428" operator="equal">
      <formula>"Not tested"</formula>
    </cfRule>
  </conditionalFormatting>
  <conditionalFormatting sqref="G76">
    <cfRule type="cellIs" dxfId="2770" priority="427" operator="equal">
      <formula>"Failed"</formula>
    </cfRule>
  </conditionalFormatting>
  <conditionalFormatting sqref="G76">
    <cfRule type="cellIs" dxfId="2769" priority="426" operator="equal">
      <formula>"Blocked"</formula>
    </cfRule>
  </conditionalFormatting>
  <conditionalFormatting sqref="G87">
    <cfRule type="cellIs" dxfId="2768" priority="413" operator="equal">
      <formula>"Passed"</formula>
    </cfRule>
  </conditionalFormatting>
  <conditionalFormatting sqref="G87">
    <cfRule type="cellIs" dxfId="2767" priority="412" operator="equal">
      <formula>"Not tested"</formula>
    </cfRule>
  </conditionalFormatting>
  <conditionalFormatting sqref="G87">
    <cfRule type="cellIs" dxfId="2766" priority="411" operator="equal">
      <formula>"Failed"</formula>
    </cfRule>
  </conditionalFormatting>
  <conditionalFormatting sqref="G87">
    <cfRule type="cellIs" dxfId="2765" priority="410" operator="equal">
      <formula>"Blocked"</formula>
    </cfRule>
  </conditionalFormatting>
  <conditionalFormatting sqref="G65">
    <cfRule type="cellIs" dxfId="2764" priority="361" operator="equal">
      <formula>"Passed"</formula>
    </cfRule>
  </conditionalFormatting>
  <conditionalFormatting sqref="G65">
    <cfRule type="cellIs" dxfId="2763" priority="360" operator="equal">
      <formula>"Not tested"</formula>
    </cfRule>
  </conditionalFormatting>
  <conditionalFormatting sqref="G65">
    <cfRule type="cellIs" dxfId="2762" priority="359" operator="equal">
      <formula>"Failed"</formula>
    </cfRule>
  </conditionalFormatting>
  <conditionalFormatting sqref="G65">
    <cfRule type="cellIs" dxfId="2761" priority="358" operator="equal">
      <formula>"Blocked"</formula>
    </cfRule>
  </conditionalFormatting>
  <conditionalFormatting sqref="G54">
    <cfRule type="cellIs" dxfId="2760" priority="357" operator="equal">
      <formula>"Passed"</formula>
    </cfRule>
  </conditionalFormatting>
  <conditionalFormatting sqref="G54">
    <cfRule type="cellIs" dxfId="2759" priority="356" operator="equal">
      <formula>"Not tested"</formula>
    </cfRule>
  </conditionalFormatting>
  <conditionalFormatting sqref="G54">
    <cfRule type="cellIs" dxfId="2758" priority="355" operator="equal">
      <formula>"Failed"</formula>
    </cfRule>
  </conditionalFormatting>
  <conditionalFormatting sqref="G54">
    <cfRule type="cellIs" dxfId="2757" priority="354" operator="equal">
      <formula>"Blocked"</formula>
    </cfRule>
  </conditionalFormatting>
  <conditionalFormatting sqref="F65:F69">
    <cfRule type="cellIs" dxfId="2756" priority="321" operator="equal">
      <formula>"Passed"</formula>
    </cfRule>
  </conditionalFormatting>
  <conditionalFormatting sqref="F45:F46">
    <cfRule type="cellIs" dxfId="2755" priority="527" operator="equal">
      <formula>"Passed"</formula>
    </cfRule>
  </conditionalFormatting>
  <conditionalFormatting sqref="F45:F46">
    <cfRule type="cellIs" dxfId="2754" priority="320" operator="equal">
      <formula>"Not tested"</formula>
    </cfRule>
  </conditionalFormatting>
  <conditionalFormatting sqref="F65:F69">
    <cfRule type="cellIs" dxfId="2753" priority="528" operator="equal">
      <formula>"Not tested"</formula>
    </cfRule>
  </conditionalFormatting>
  <conditionalFormatting sqref="F45:F46">
    <cfRule type="cellIs" dxfId="2752" priority="319" operator="equal">
      <formula>"Failed"</formula>
    </cfRule>
  </conditionalFormatting>
  <conditionalFormatting sqref="F65:F69">
    <cfRule type="cellIs" dxfId="2751" priority="529" operator="equal">
      <formula>"Failed"</formula>
    </cfRule>
  </conditionalFormatting>
  <conditionalFormatting sqref="F65:F69">
    <cfRule type="cellIs" dxfId="2750" priority="318" operator="equal">
      <formula>"Blocked"</formula>
    </cfRule>
  </conditionalFormatting>
  <conditionalFormatting sqref="F45:F46">
    <cfRule type="cellIs" dxfId="2749" priority="530" operator="equal">
      <formula>"Blocked"</formula>
    </cfRule>
  </conditionalFormatting>
  <conditionalFormatting sqref="F109:F110">
    <cfRule type="cellIs" dxfId="2748" priority="293" operator="equal">
      <formula>"Passed"</formula>
    </cfRule>
  </conditionalFormatting>
  <conditionalFormatting sqref="F98:F102">
    <cfRule type="cellIs" dxfId="2747" priority="531" operator="equal">
      <formula>"Passed"</formula>
    </cfRule>
  </conditionalFormatting>
  <conditionalFormatting sqref="F109:F110">
    <cfRule type="cellIs" dxfId="2746" priority="292" operator="equal">
      <formula>"Not tested"</formula>
    </cfRule>
  </conditionalFormatting>
  <conditionalFormatting sqref="F98:F102">
    <cfRule type="cellIs" dxfId="2745" priority="532" operator="equal">
      <formula>"Not tested"</formula>
    </cfRule>
  </conditionalFormatting>
  <conditionalFormatting sqref="F109:F110">
    <cfRule type="cellIs" dxfId="2744" priority="291" operator="equal">
      <formula>"Failed"</formula>
    </cfRule>
  </conditionalFormatting>
  <conditionalFormatting sqref="F98:F102">
    <cfRule type="cellIs" dxfId="2743" priority="533" operator="equal">
      <formula>"Failed"</formula>
    </cfRule>
  </conditionalFormatting>
  <conditionalFormatting sqref="F109:F110">
    <cfRule type="cellIs" dxfId="2742" priority="290" operator="equal">
      <formula>"Blocked"</formula>
    </cfRule>
  </conditionalFormatting>
  <conditionalFormatting sqref="F98:F102">
    <cfRule type="cellIs" dxfId="2741" priority="534" operator="equal">
      <formula>"Blocked"</formula>
    </cfRule>
  </conditionalFormatting>
  <conditionalFormatting sqref="F54:F58">
    <cfRule type="cellIs" dxfId="2740" priority="285" operator="equal">
      <formula>"Passed"</formula>
    </cfRule>
  </conditionalFormatting>
  <conditionalFormatting sqref="F43:F44">
    <cfRule type="cellIs" dxfId="2739" priority="535" operator="equal">
      <formula>"Passed"</formula>
    </cfRule>
  </conditionalFormatting>
  <conditionalFormatting sqref="F43:F44">
    <cfRule type="cellIs" dxfId="2738" priority="284" operator="equal">
      <formula>"Not tested"</formula>
    </cfRule>
  </conditionalFormatting>
  <conditionalFormatting sqref="F54:F58">
    <cfRule type="cellIs" dxfId="2737" priority="536" operator="equal">
      <formula>"Not tested"</formula>
    </cfRule>
  </conditionalFormatting>
  <conditionalFormatting sqref="F54:F58">
    <cfRule type="cellIs" dxfId="2736" priority="283" operator="equal">
      <formula>"Failed"</formula>
    </cfRule>
  </conditionalFormatting>
  <conditionalFormatting sqref="F43:F44">
    <cfRule type="cellIs" dxfId="2735" priority="537" operator="equal">
      <formula>"Failed"</formula>
    </cfRule>
  </conditionalFormatting>
  <conditionalFormatting sqref="F43:F44">
    <cfRule type="cellIs" dxfId="2734" priority="282" operator="equal">
      <formula>"Blocked"</formula>
    </cfRule>
  </conditionalFormatting>
  <conditionalFormatting sqref="F54:F58">
    <cfRule type="cellIs" dxfId="2733" priority="538" operator="equal">
      <formula>"Blocked"</formula>
    </cfRule>
  </conditionalFormatting>
  <conditionalFormatting sqref="F47">
    <cfRule type="cellIs" dxfId="2732" priority="273" operator="equal">
      <formula>"Passed"</formula>
    </cfRule>
  </conditionalFormatting>
  <conditionalFormatting sqref="F47">
    <cfRule type="cellIs" dxfId="2731" priority="272" operator="equal">
      <formula>"Not tested"</formula>
    </cfRule>
  </conditionalFormatting>
  <conditionalFormatting sqref="F47">
    <cfRule type="cellIs" dxfId="2730" priority="271" operator="equal">
      <formula>"Failed"</formula>
    </cfRule>
  </conditionalFormatting>
  <conditionalFormatting sqref="F47">
    <cfRule type="cellIs" dxfId="2729" priority="270" operator="equal">
      <formula>"Blocked"</formula>
    </cfRule>
  </conditionalFormatting>
  <conditionalFormatting sqref="F111:F113">
    <cfRule type="cellIs" dxfId="2728" priority="257" operator="equal">
      <formula>"Passed"</formula>
    </cfRule>
  </conditionalFormatting>
  <conditionalFormatting sqref="F111:F113">
    <cfRule type="cellIs" dxfId="2727" priority="256" operator="equal">
      <formula>"Not tested"</formula>
    </cfRule>
  </conditionalFormatting>
  <conditionalFormatting sqref="F111:F113">
    <cfRule type="cellIs" dxfId="2726" priority="255" operator="equal">
      <formula>"Failed"</formula>
    </cfRule>
  </conditionalFormatting>
  <conditionalFormatting sqref="F111:F113">
    <cfRule type="cellIs" dxfId="2725" priority="254" operator="equal">
      <formula>"Blocked"</formula>
    </cfRule>
  </conditionalFormatting>
  <conditionalFormatting sqref="F87:F88">
    <cfRule type="cellIs" dxfId="2724" priority="225" operator="equal">
      <formula>"Passed"</formula>
    </cfRule>
  </conditionalFormatting>
  <conditionalFormatting sqref="F76:F80">
    <cfRule type="cellIs" dxfId="2723" priority="539" operator="equal">
      <formula>"Passed"</formula>
    </cfRule>
  </conditionalFormatting>
  <conditionalFormatting sqref="F76:F80">
    <cfRule type="cellIs" dxfId="2722" priority="224" operator="equal">
      <formula>"Not tested"</formula>
    </cfRule>
  </conditionalFormatting>
  <conditionalFormatting sqref="F87:F88">
    <cfRule type="cellIs" dxfId="2721" priority="540" operator="equal">
      <formula>"Not tested"</formula>
    </cfRule>
  </conditionalFormatting>
  <conditionalFormatting sqref="F87:F88">
    <cfRule type="cellIs" dxfId="2720" priority="223" operator="equal">
      <formula>"Failed"</formula>
    </cfRule>
  </conditionalFormatting>
  <conditionalFormatting sqref="F76:F80">
    <cfRule type="cellIs" dxfId="2719" priority="541" operator="equal">
      <formula>"Failed"</formula>
    </cfRule>
  </conditionalFormatting>
  <conditionalFormatting sqref="F76:F80">
    <cfRule type="cellIs" dxfId="2718" priority="222" operator="equal">
      <formula>"Blocked"</formula>
    </cfRule>
  </conditionalFormatting>
  <conditionalFormatting sqref="F87:F88">
    <cfRule type="cellIs" dxfId="2717" priority="542" operator="equal">
      <formula>"Blocked"</formula>
    </cfRule>
  </conditionalFormatting>
  <conditionalFormatting sqref="F89:F91">
    <cfRule type="cellIs" dxfId="2716" priority="221" operator="equal">
      <formula>"Passed"</formula>
    </cfRule>
  </conditionalFormatting>
  <conditionalFormatting sqref="F89:F91">
    <cfRule type="cellIs" dxfId="2715" priority="220" operator="equal">
      <formula>"Not tested"</formula>
    </cfRule>
  </conditionalFormatting>
  <conditionalFormatting sqref="F89:F91">
    <cfRule type="cellIs" dxfId="2714" priority="219" operator="equal">
      <formula>"Failed"</formula>
    </cfRule>
  </conditionalFormatting>
  <conditionalFormatting sqref="F89:F91">
    <cfRule type="cellIs" dxfId="2713" priority="218" operator="equal">
      <formula>"Blocked"</formula>
    </cfRule>
  </conditionalFormatting>
  <conditionalFormatting sqref="F48:F52">
    <cfRule type="cellIs" dxfId="2712" priority="173" operator="equal">
      <formula>"Passed"</formula>
    </cfRule>
  </conditionalFormatting>
  <conditionalFormatting sqref="F48:F52">
    <cfRule type="cellIs" dxfId="2711" priority="172" operator="equal">
      <formula>"Not tested"</formula>
    </cfRule>
  </conditionalFormatting>
  <conditionalFormatting sqref="F48:F52">
    <cfRule type="cellIs" dxfId="2710" priority="171" operator="equal">
      <formula>"Failed"</formula>
    </cfRule>
  </conditionalFormatting>
  <conditionalFormatting sqref="F48:F52">
    <cfRule type="cellIs" dxfId="2709" priority="170" operator="equal">
      <formula>"Blocked"</formula>
    </cfRule>
  </conditionalFormatting>
  <conditionalFormatting sqref="F114:F118">
    <cfRule type="cellIs" dxfId="2708" priority="145" operator="equal">
      <formula>"Passed"</formula>
    </cfRule>
  </conditionalFormatting>
  <conditionalFormatting sqref="F114:F118">
    <cfRule type="cellIs" dxfId="2707" priority="144" operator="equal">
      <formula>"Not tested"</formula>
    </cfRule>
  </conditionalFormatting>
  <conditionalFormatting sqref="F114:F118">
    <cfRule type="cellIs" dxfId="2706" priority="143" operator="equal">
      <formula>"Failed"</formula>
    </cfRule>
  </conditionalFormatting>
  <conditionalFormatting sqref="F114:F118">
    <cfRule type="cellIs" dxfId="2705" priority="142" operator="equal">
      <formula>"Blocked"</formula>
    </cfRule>
  </conditionalFormatting>
  <conditionalFormatting sqref="F103:F107">
    <cfRule type="cellIs" dxfId="2704" priority="129" operator="equal">
      <formula>"Passed"</formula>
    </cfRule>
  </conditionalFormatting>
  <conditionalFormatting sqref="F103:F107">
    <cfRule type="cellIs" dxfId="2703" priority="128" operator="equal">
      <formula>"Not tested"</formula>
    </cfRule>
  </conditionalFormatting>
  <conditionalFormatting sqref="F103:F107">
    <cfRule type="cellIs" dxfId="2702" priority="127" operator="equal">
      <formula>"Failed"</formula>
    </cfRule>
  </conditionalFormatting>
  <conditionalFormatting sqref="F103:F107">
    <cfRule type="cellIs" dxfId="2701" priority="126" operator="equal">
      <formula>"Blocked"</formula>
    </cfRule>
  </conditionalFormatting>
  <conditionalFormatting sqref="F92:F96">
    <cfRule type="cellIs" dxfId="2700" priority="93" operator="equal">
      <formula>"Passed"</formula>
    </cfRule>
  </conditionalFormatting>
  <conditionalFormatting sqref="F92:F96">
    <cfRule type="cellIs" dxfId="2699" priority="92" operator="equal">
      <formula>"Not tested"</formula>
    </cfRule>
  </conditionalFormatting>
  <conditionalFormatting sqref="F92:F96">
    <cfRule type="cellIs" dxfId="2698" priority="91" operator="equal">
      <formula>"Failed"</formula>
    </cfRule>
  </conditionalFormatting>
  <conditionalFormatting sqref="F92:F96">
    <cfRule type="cellIs" dxfId="2697" priority="90" operator="equal">
      <formula>"Blocked"</formula>
    </cfRule>
  </conditionalFormatting>
  <conditionalFormatting sqref="F81:F85">
    <cfRule type="cellIs" dxfId="2696" priority="57" operator="equal">
      <formula>"Passed"</formula>
    </cfRule>
  </conditionalFormatting>
  <conditionalFormatting sqref="F81:F85">
    <cfRule type="cellIs" dxfId="2695" priority="56" operator="equal">
      <formula>"Not tested"</formula>
    </cfRule>
  </conditionalFormatting>
  <conditionalFormatting sqref="F81:F85">
    <cfRule type="cellIs" dxfId="2694" priority="55" operator="equal">
      <formula>"Failed"</formula>
    </cfRule>
  </conditionalFormatting>
  <conditionalFormatting sqref="F81:F85">
    <cfRule type="cellIs" dxfId="2693" priority="54" operator="equal">
      <formula>"Blocked"</formula>
    </cfRule>
  </conditionalFormatting>
  <conditionalFormatting sqref="F70:F74">
    <cfRule type="cellIs" dxfId="2692" priority="25" operator="equal">
      <formula>"Passed"</formula>
    </cfRule>
  </conditionalFormatting>
  <conditionalFormatting sqref="F70:F74">
    <cfRule type="cellIs" dxfId="2691" priority="24" operator="equal">
      <formula>"Not tested"</formula>
    </cfRule>
  </conditionalFormatting>
  <conditionalFormatting sqref="F70:F74">
    <cfRule type="cellIs" dxfId="2690" priority="23" operator="equal">
      <formula>"Failed"</formula>
    </cfRule>
  </conditionalFormatting>
  <conditionalFormatting sqref="F70:F74">
    <cfRule type="cellIs" dxfId="2689" priority="22" operator="equal">
      <formula>"Blocked"</formula>
    </cfRule>
  </conditionalFormatting>
  <conditionalFormatting sqref="F59:F63">
    <cfRule type="cellIs" dxfId="2688" priority="13" operator="equal">
      <formula>"Passed"</formula>
    </cfRule>
  </conditionalFormatting>
  <conditionalFormatting sqref="F59:F63">
    <cfRule type="cellIs" dxfId="2687" priority="12" operator="equal">
      <formula>"Not tested"</formula>
    </cfRule>
  </conditionalFormatting>
  <conditionalFormatting sqref="F59:F63">
    <cfRule type="cellIs" dxfId="2686" priority="11" operator="equal">
      <formula>"Failed"</formula>
    </cfRule>
  </conditionalFormatting>
  <conditionalFormatting sqref="F59:F63">
    <cfRule type="cellIs" dxfId="2685" priority="10" operator="equal">
      <formula>"Blocked"</formula>
    </cfRule>
  </conditionalFormatting>
  <conditionalFormatting sqref="G33 F34:F41">
    <cfRule type="cellIs" dxfId="2684" priority="9" operator="equal">
      <formula>"Passed"</formula>
    </cfRule>
  </conditionalFormatting>
  <conditionalFormatting sqref="G33 F34:F41">
    <cfRule type="cellIs" dxfId="2683" priority="8" operator="equal">
      <formula>"Not tested"</formula>
    </cfRule>
  </conditionalFormatting>
  <conditionalFormatting sqref="G33 F34:F41">
    <cfRule type="cellIs" dxfId="2682" priority="7" operator="equal">
      <formula>"Failed"</formula>
    </cfRule>
  </conditionalFormatting>
  <conditionalFormatting sqref="G33 F34:F41">
    <cfRule type="cellIs" dxfId="2681" priority="6" operator="equal">
      <formula>"Blocked"</formula>
    </cfRule>
  </conditionalFormatting>
  <conditionalFormatting sqref="F33">
    <cfRule type="cellIs" dxfId="2680" priority="5" operator="equal">
      <formula>"Passed"</formula>
    </cfRule>
  </conditionalFormatting>
  <conditionalFormatting sqref="F12:G12 F13:F21 F23:G23 F24:F31">
    <cfRule type="cellIs" dxfId="2679" priority="543" operator="equal">
      <formula>"Passed"</formula>
    </cfRule>
  </conditionalFormatting>
  <conditionalFormatting sqref="F33">
    <cfRule type="cellIs" dxfId="2678" priority="544" operator="equal">
      <formula>"Passed"</formula>
    </cfRule>
  </conditionalFormatting>
  <conditionalFormatting sqref="F23">
    <cfRule type="cellIs" dxfId="2677" priority="545" operator="equal">
      <formula>"Passed"</formula>
    </cfRule>
  </conditionalFormatting>
  <conditionalFormatting sqref="F33">
    <cfRule type="cellIs" dxfId="2676" priority="4" operator="equal">
      <formula>"Not tested"</formula>
    </cfRule>
  </conditionalFormatting>
  <conditionalFormatting sqref="F33">
    <cfRule type="cellIs" dxfId="2675" priority="546" operator="equal">
      <formula>"Not tested"</formula>
    </cfRule>
  </conditionalFormatting>
  <conditionalFormatting sqref="F23">
    <cfRule type="cellIs" dxfId="2674" priority="547" operator="equal">
      <formula>"Not tested"</formula>
    </cfRule>
  </conditionalFormatting>
  <conditionalFormatting sqref="F12:G12 F13:F21 F23:G23 F24:F31">
    <cfRule type="cellIs" dxfId="2673" priority="548" operator="equal">
      <formula>"Not tested"</formula>
    </cfRule>
  </conditionalFormatting>
  <conditionalFormatting sqref="F33">
    <cfRule type="cellIs" dxfId="2672" priority="3" operator="equal">
      <formula>"Failed"</formula>
    </cfRule>
  </conditionalFormatting>
  <conditionalFormatting sqref="F33">
    <cfRule type="cellIs" dxfId="2671" priority="549" operator="equal">
      <formula>"Failed"</formula>
    </cfRule>
  </conditionalFormatting>
  <conditionalFormatting sqref="F12:G12 F13:F21 F23:G23 F24:F31">
    <cfRule type="cellIs" dxfId="2670" priority="550" operator="equal">
      <formula>"Failed"</formula>
    </cfRule>
  </conditionalFormatting>
  <conditionalFormatting sqref="F23">
    <cfRule type="cellIs" dxfId="2669" priority="551" operator="equal">
      <formula>"Failed"</formula>
    </cfRule>
  </conditionalFormatting>
  <conditionalFormatting sqref="F33">
    <cfRule type="cellIs" dxfId="2668" priority="2" operator="equal">
      <formula>"Blocked"</formula>
    </cfRule>
  </conditionalFormatting>
  <conditionalFormatting sqref="F23">
    <cfRule type="cellIs" dxfId="2667" priority="552" operator="equal">
      <formula>"Blocked"</formula>
    </cfRule>
  </conditionalFormatting>
  <conditionalFormatting sqref="F12:G12 F13:F21 F23:G23 F24:F31">
    <cfRule type="cellIs" dxfId="2666" priority="553" operator="equal">
      <formula>"Blocked"</formula>
    </cfRule>
  </conditionalFormatting>
  <conditionalFormatting sqref="F33">
    <cfRule type="cellIs" dxfId="2665" priority="554" operator="equal">
      <formula>"Blocked"</formula>
    </cfRule>
  </conditionalFormatting>
  <dataValidations count="1">
    <dataValidation type="list" allowBlank="1" showErrorMessage="1" sqref="F12:G12 F13:F21 G23 G33 G43 F43:F52 F33:F41 F23:F31 G109 F109:F118 F98:G98 F99:F107 G87 F87:F96 F76:G76 F77:F85 F65:G65 F66:F74 F54:G54 F55:F63" xr:uid="{00C10013-0005-414B-BAA2-002300A500A9}">
      <formula1>"Passed,Failed,Blocked,Not tested"</formula1>
      <formula2>0</formula2>
    </dataValidation>
  </dataValidations>
  <pageMargins left="0.7" right="0.7" top="0.75" bottom="0.75" header="0.51181102362204689" footer="0.51181102362204689"/>
  <pageSetup firstPageNumber="2147483648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736"/>
  <sheetViews>
    <sheetView zoomScale="65" workbookViewId="0">
      <selection activeCell="B3" sqref="B3:B8"/>
    </sheetView>
  </sheetViews>
  <sheetFormatPr baseColWidth="10" defaultColWidth="14.5" defaultRowHeight="13" x14ac:dyDescent="0.15"/>
  <cols>
    <col min="1" max="1" width="14.5" style="13"/>
    <col min="2" max="2" width="12.6640625" style="13" customWidth="1"/>
    <col min="3" max="3" width="28.83203125" style="13" customWidth="1"/>
    <col min="4" max="4" width="68" style="13" customWidth="1"/>
    <col min="5" max="5" width="71.83203125" style="13" customWidth="1"/>
    <col min="6" max="6" width="14.5" style="13"/>
    <col min="7" max="7" width="16.6640625" style="13" customWidth="1"/>
    <col min="8" max="8" width="71.6640625" style="13" customWidth="1"/>
    <col min="9" max="16384" width="14.5" style="13"/>
  </cols>
  <sheetData>
    <row r="1" spans="1:26" x14ac:dyDescent="0.15">
      <c r="A1" s="12"/>
      <c r="D1" s="12"/>
      <c r="E1" s="12"/>
      <c r="F1" s="14"/>
      <c r="G1" s="14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</row>
    <row r="2" spans="1:26" ht="16" x14ac:dyDescent="0.15">
      <c r="A2" s="12"/>
      <c r="B2" s="86"/>
      <c r="C2" s="86"/>
      <c r="D2" s="86"/>
      <c r="E2" s="12"/>
      <c r="F2" s="14"/>
      <c r="G2" s="14"/>
      <c r="H2" s="31"/>
      <c r="I2" s="12"/>
      <c r="J2" s="12"/>
      <c r="K2" s="3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6" x14ac:dyDescent="0.15">
      <c r="A3" s="12"/>
      <c r="B3" s="87" t="s">
        <v>16</v>
      </c>
      <c r="C3" s="33" t="s">
        <v>12</v>
      </c>
      <c r="D3" s="34">
        <f>COUNTIF(G12:G1000,"Passed")</f>
        <v>15</v>
      </c>
      <c r="E3" s="12"/>
      <c r="F3" s="14"/>
      <c r="G3" s="14"/>
      <c r="H3" s="31"/>
      <c r="I3" s="12"/>
      <c r="J3" s="12"/>
      <c r="K3" s="3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x14ac:dyDescent="0.15">
      <c r="A4" s="12"/>
      <c r="B4" s="87"/>
      <c r="C4" s="35" t="s">
        <v>13</v>
      </c>
      <c r="D4" s="34">
        <f>COUNTIF(G12:G1000,"Failed")</f>
        <v>0</v>
      </c>
      <c r="E4" s="12"/>
      <c r="F4" s="14"/>
      <c r="G4" s="14"/>
      <c r="H4" s="31"/>
      <c r="I4" s="12"/>
      <c r="K4" s="32"/>
      <c r="M4" s="12"/>
      <c r="N4" s="12"/>
      <c r="O4" s="12"/>
      <c r="P4" s="12"/>
      <c r="Q4" s="12"/>
      <c r="R4" s="12"/>
      <c r="S4" s="12"/>
      <c r="T4" s="12"/>
    </row>
    <row r="5" spans="1:26" ht="16" x14ac:dyDescent="0.15">
      <c r="A5" s="12"/>
      <c r="B5" s="87"/>
      <c r="C5" s="36" t="s">
        <v>14</v>
      </c>
      <c r="D5" s="34">
        <f>COUNTIF(G12:G1000,"Blocked")</f>
        <v>0</v>
      </c>
      <c r="E5" s="12"/>
      <c r="F5" s="14"/>
      <c r="G5" s="14"/>
      <c r="H5" s="31"/>
      <c r="I5" s="12"/>
      <c r="K5" s="32"/>
      <c r="M5" s="12"/>
      <c r="N5" s="12"/>
      <c r="O5" s="12"/>
      <c r="P5" s="12"/>
      <c r="Q5" s="12"/>
      <c r="R5" s="12"/>
      <c r="S5" s="12"/>
      <c r="T5" s="12"/>
    </row>
    <row r="6" spans="1:26" ht="16" x14ac:dyDescent="0.15">
      <c r="A6" s="12"/>
      <c r="B6" s="87"/>
      <c r="C6" s="37" t="s">
        <v>15</v>
      </c>
      <c r="D6" s="38">
        <f>COUNTIF(F12:F52,"Not tested")</f>
        <v>0</v>
      </c>
      <c r="E6" s="12"/>
      <c r="F6" s="14"/>
      <c r="G6" s="14"/>
      <c r="H6" s="31"/>
      <c r="I6" s="12"/>
      <c r="K6" s="32"/>
      <c r="M6" s="12"/>
      <c r="N6" s="12"/>
      <c r="O6" s="12"/>
      <c r="P6" s="12"/>
      <c r="Q6" s="12"/>
      <c r="R6" s="12"/>
      <c r="S6" s="12"/>
      <c r="T6" s="12"/>
    </row>
    <row r="7" spans="1:26" ht="16" x14ac:dyDescent="0.15">
      <c r="A7" s="12"/>
      <c r="B7" s="87"/>
      <c r="C7" s="39" t="s">
        <v>11</v>
      </c>
      <c r="D7" s="34">
        <f>COUNTA(B12:B1000)</f>
        <v>15</v>
      </c>
      <c r="E7" s="12"/>
      <c r="F7" s="14"/>
      <c r="G7" s="14"/>
      <c r="H7" s="12"/>
      <c r="I7" s="12"/>
      <c r="K7" s="32"/>
      <c r="M7" s="12"/>
      <c r="N7" s="12"/>
      <c r="O7" s="12"/>
      <c r="P7" s="12"/>
      <c r="Q7" s="12"/>
      <c r="R7" s="12"/>
      <c r="S7" s="12"/>
      <c r="T7" s="12"/>
    </row>
    <row r="8" spans="1:26" ht="16" x14ac:dyDescent="0.15">
      <c r="A8" s="12"/>
      <c r="B8" s="87"/>
      <c r="C8" s="39" t="s">
        <v>10</v>
      </c>
      <c r="D8" s="40">
        <f>COUNTIF(G12:G1000,"Passed")/COUNTA(G12:G1000)</f>
        <v>1</v>
      </c>
      <c r="E8" s="12"/>
      <c r="F8" s="14"/>
      <c r="G8" s="14"/>
      <c r="H8" s="12"/>
      <c r="I8" s="12"/>
      <c r="K8" s="32"/>
      <c r="M8" s="12"/>
      <c r="N8" s="12"/>
      <c r="O8" s="12"/>
      <c r="P8" s="12"/>
      <c r="Q8" s="12"/>
      <c r="R8" s="12"/>
      <c r="S8" s="12"/>
      <c r="T8" s="12"/>
    </row>
    <row r="9" spans="1:26" ht="16" x14ac:dyDescent="0.15">
      <c r="A9" s="12"/>
      <c r="B9" s="12"/>
      <c r="C9" s="12"/>
      <c r="D9" s="12"/>
      <c r="E9" s="12"/>
      <c r="F9" s="14"/>
      <c r="G9" s="14"/>
      <c r="H9" s="12"/>
      <c r="I9" s="12"/>
      <c r="K9" s="32"/>
      <c r="M9" s="12"/>
      <c r="N9" s="12"/>
      <c r="O9" s="12"/>
      <c r="P9" s="12"/>
      <c r="Q9" s="12"/>
      <c r="R9" s="12"/>
      <c r="S9" s="12"/>
      <c r="T9" s="12"/>
    </row>
    <row r="10" spans="1:26" ht="16" x14ac:dyDescent="0.15">
      <c r="A10" s="12"/>
      <c r="B10" s="41" t="s">
        <v>17</v>
      </c>
      <c r="C10" s="42" t="s">
        <v>18</v>
      </c>
      <c r="D10" s="43" t="s">
        <v>19</v>
      </c>
      <c r="E10" s="44" t="s">
        <v>20</v>
      </c>
      <c r="F10" s="45" t="s">
        <v>21</v>
      </c>
      <c r="G10" s="46" t="s">
        <v>22</v>
      </c>
      <c r="H10" s="44" t="s">
        <v>23</v>
      </c>
      <c r="I10" s="12"/>
      <c r="K10" s="32"/>
      <c r="M10" s="12"/>
      <c r="N10" s="12"/>
      <c r="O10" s="12"/>
      <c r="P10" s="12"/>
      <c r="Q10" s="12"/>
      <c r="R10" s="12"/>
      <c r="S10" s="12"/>
      <c r="T10" s="12"/>
    </row>
    <row r="11" spans="1:26" ht="16.5" customHeight="1" x14ac:dyDescent="0.15">
      <c r="A11" s="12"/>
      <c r="B11" s="88" t="s">
        <v>575</v>
      </c>
      <c r="C11" s="88"/>
      <c r="D11" s="88"/>
      <c r="E11" s="88"/>
      <c r="F11" s="88"/>
      <c r="G11" s="88"/>
      <c r="H11" s="88"/>
      <c r="I11" s="12"/>
      <c r="J11" s="12"/>
      <c r="K11" s="3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5" customHeight="1" x14ac:dyDescent="0.15">
      <c r="A12" s="12"/>
      <c r="B12" s="89">
        <v>139</v>
      </c>
      <c r="C12" s="94" t="s">
        <v>576</v>
      </c>
      <c r="D12" s="24" t="s">
        <v>161</v>
      </c>
      <c r="E12" s="16" t="s">
        <v>162</v>
      </c>
      <c r="F12" s="47" t="s">
        <v>12</v>
      </c>
      <c r="G12" s="91" t="s">
        <v>12</v>
      </c>
      <c r="H12" s="17"/>
      <c r="I12" s="12"/>
      <c r="J12" s="12"/>
      <c r="K12" s="3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6" x14ac:dyDescent="0.15">
      <c r="A13" s="12"/>
      <c r="B13" s="89"/>
      <c r="C13" s="94"/>
      <c r="D13" s="18" t="s">
        <v>577</v>
      </c>
      <c r="E13" s="63" t="s">
        <v>578</v>
      </c>
      <c r="F13" s="48" t="s">
        <v>12</v>
      </c>
      <c r="G13" s="91"/>
      <c r="H13" s="17"/>
      <c r="I13" s="12"/>
      <c r="J13" s="12"/>
      <c r="K13" s="3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6" x14ac:dyDescent="0.15">
      <c r="A14" s="12"/>
      <c r="B14" s="89"/>
      <c r="C14" s="94"/>
      <c r="D14" s="18" t="s">
        <v>579</v>
      </c>
      <c r="E14" s="19" t="s">
        <v>580</v>
      </c>
      <c r="F14" s="48" t="s">
        <v>12</v>
      </c>
      <c r="G14" s="91"/>
      <c r="H14" s="17"/>
      <c r="I14" s="12"/>
      <c r="J14" s="12"/>
      <c r="K14" s="3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6" x14ac:dyDescent="0.15">
      <c r="A15" s="12"/>
      <c r="B15" s="89"/>
      <c r="C15" s="94"/>
      <c r="D15" s="18"/>
      <c r="E15" s="49"/>
      <c r="F15" s="50"/>
      <c r="G15" s="91"/>
      <c r="H15" s="17"/>
      <c r="I15" s="12"/>
      <c r="J15" s="12"/>
      <c r="K15" s="3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6" x14ac:dyDescent="0.15">
      <c r="A16" s="12"/>
      <c r="B16" s="89"/>
      <c r="C16" s="94"/>
      <c r="D16" s="18"/>
      <c r="E16" s="49"/>
      <c r="F16" s="50"/>
      <c r="G16" s="91"/>
      <c r="H16" s="17"/>
      <c r="I16" s="12"/>
      <c r="J16" s="12"/>
      <c r="K16" s="3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6" x14ac:dyDescent="0.15">
      <c r="A17" s="12"/>
      <c r="B17" s="89"/>
      <c r="C17" s="94"/>
      <c r="D17" s="18"/>
      <c r="E17" s="49"/>
      <c r="F17" s="50"/>
      <c r="G17" s="91"/>
      <c r="H17" s="17"/>
      <c r="I17" s="12"/>
      <c r="J17" s="12"/>
      <c r="K17" s="3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6" x14ac:dyDescent="0.15">
      <c r="A18" s="12"/>
      <c r="B18" s="89"/>
      <c r="C18" s="94"/>
      <c r="D18" s="92"/>
      <c r="E18" s="20"/>
      <c r="F18" s="50"/>
      <c r="G18" s="91"/>
      <c r="H18" s="17"/>
      <c r="I18" s="12"/>
      <c r="J18" s="12"/>
      <c r="K18" s="3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6" x14ac:dyDescent="0.15">
      <c r="A19" s="12"/>
      <c r="B19" s="89"/>
      <c r="C19" s="94"/>
      <c r="D19" s="92"/>
      <c r="E19" s="20"/>
      <c r="F19" s="50"/>
      <c r="G19" s="91"/>
      <c r="H19" s="17"/>
      <c r="I19" s="12"/>
      <c r="J19" s="12"/>
      <c r="K19" s="3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6" x14ac:dyDescent="0.15">
      <c r="A20" s="12"/>
      <c r="B20" s="89"/>
      <c r="C20" s="94"/>
      <c r="D20" s="92"/>
      <c r="E20" s="18"/>
      <c r="F20" s="50"/>
      <c r="G20" s="91"/>
      <c r="H20" s="17"/>
      <c r="I20" s="12"/>
      <c r="J20" s="12"/>
      <c r="K20" s="3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6" x14ac:dyDescent="0.15">
      <c r="A21" s="12"/>
      <c r="B21" s="89"/>
      <c r="C21" s="94"/>
      <c r="D21" s="92"/>
      <c r="E21" s="21"/>
      <c r="F21" s="51"/>
      <c r="G21" s="91"/>
      <c r="H21" s="17"/>
      <c r="I21" s="12"/>
      <c r="J21" s="12"/>
      <c r="K21" s="3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6" x14ac:dyDescent="0.15">
      <c r="A22" s="12"/>
      <c r="B22" s="88"/>
      <c r="C22" s="88"/>
      <c r="D22" s="88"/>
      <c r="E22" s="88"/>
      <c r="F22" s="88"/>
      <c r="G22" s="88"/>
      <c r="H22" s="88"/>
      <c r="I22" s="12"/>
      <c r="J22" s="12"/>
      <c r="K22" s="3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27" customHeight="1" x14ac:dyDescent="0.15">
      <c r="A23" s="12"/>
      <c r="B23" s="93">
        <v>140</v>
      </c>
      <c r="C23" s="94" t="s">
        <v>581</v>
      </c>
      <c r="D23" s="24" t="s">
        <v>161</v>
      </c>
      <c r="E23" s="66" t="s">
        <v>162</v>
      </c>
      <c r="F23" s="47" t="s">
        <v>12</v>
      </c>
      <c r="G23" s="95" t="s">
        <v>12</v>
      </c>
      <c r="H23" s="17"/>
      <c r="I23" s="12"/>
      <c r="J23" s="12"/>
      <c r="K23" s="3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6" x14ac:dyDescent="0.15">
      <c r="A24" s="12"/>
      <c r="B24" s="93"/>
      <c r="C24" s="94"/>
      <c r="D24" s="18" t="s">
        <v>577</v>
      </c>
      <c r="E24" s="49" t="s">
        <v>578</v>
      </c>
      <c r="F24" s="48" t="s">
        <v>12</v>
      </c>
      <c r="G24" s="95"/>
      <c r="H24" s="17"/>
      <c r="I24" s="12"/>
      <c r="J24" s="12"/>
      <c r="K24" s="3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6" x14ac:dyDescent="0.15">
      <c r="A25" s="12"/>
      <c r="B25" s="93"/>
      <c r="C25" s="94"/>
      <c r="D25" s="23" t="s">
        <v>582</v>
      </c>
      <c r="E25" s="49" t="s">
        <v>583</v>
      </c>
      <c r="F25" s="50" t="s">
        <v>12</v>
      </c>
      <c r="G25" s="95"/>
      <c r="H25" s="17"/>
      <c r="I25" s="12"/>
      <c r="J25" s="12"/>
      <c r="K25" s="3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28" x14ac:dyDescent="0.15">
      <c r="A26" s="12"/>
      <c r="B26" s="93"/>
      <c r="C26" s="94"/>
      <c r="D26" s="23" t="s">
        <v>584</v>
      </c>
      <c r="E26" s="49" t="s">
        <v>585</v>
      </c>
      <c r="F26" s="50" t="s">
        <v>12</v>
      </c>
      <c r="G26" s="95"/>
      <c r="H26" s="17"/>
      <c r="I26" s="12"/>
      <c r="J26" s="12"/>
      <c r="K26" s="3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6" x14ac:dyDescent="0.15">
      <c r="A27" s="12"/>
      <c r="B27" s="93"/>
      <c r="C27" s="94"/>
      <c r="D27" s="23"/>
      <c r="E27" s="49"/>
      <c r="F27" s="50"/>
      <c r="G27" s="95"/>
      <c r="H27" s="17"/>
      <c r="I27" s="12"/>
      <c r="J27" s="12"/>
      <c r="K27" s="3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6" x14ac:dyDescent="0.15">
      <c r="A28" s="12"/>
      <c r="B28" s="93"/>
      <c r="C28" s="94"/>
      <c r="D28" s="96"/>
      <c r="E28" s="20"/>
      <c r="F28" s="50"/>
      <c r="G28" s="95"/>
      <c r="H28" s="17"/>
      <c r="I28" s="12"/>
      <c r="J28" s="12"/>
      <c r="K28" s="3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6" x14ac:dyDescent="0.15">
      <c r="A29" s="12"/>
      <c r="B29" s="93"/>
      <c r="C29" s="94"/>
      <c r="D29" s="96"/>
      <c r="E29" s="20"/>
      <c r="F29" s="50"/>
      <c r="G29" s="95"/>
      <c r="H29" s="17"/>
      <c r="I29" s="12"/>
      <c r="J29" s="12"/>
      <c r="K29" s="3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8.75" customHeight="1" x14ac:dyDescent="0.15">
      <c r="A30" s="12"/>
      <c r="B30" s="93"/>
      <c r="C30" s="94"/>
      <c r="D30" s="96"/>
      <c r="E30" s="18"/>
      <c r="F30" s="50"/>
      <c r="G30" s="95"/>
      <c r="H30" s="17"/>
      <c r="I30" s="12"/>
      <c r="J30" s="12"/>
      <c r="K30" s="3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6" x14ac:dyDescent="0.15">
      <c r="A31" s="12"/>
      <c r="B31" s="93"/>
      <c r="C31" s="94"/>
      <c r="D31" s="96"/>
      <c r="E31" s="21"/>
      <c r="F31" s="51"/>
      <c r="G31" s="95"/>
      <c r="H31" s="17"/>
      <c r="I31" s="12"/>
      <c r="J31" s="12"/>
      <c r="K31" s="3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6" x14ac:dyDescent="0.15">
      <c r="A32" s="12"/>
      <c r="B32" s="88"/>
      <c r="C32" s="88"/>
      <c r="D32" s="88"/>
      <c r="E32" s="88"/>
      <c r="F32" s="88"/>
      <c r="G32" s="88"/>
      <c r="H32" s="88"/>
      <c r="I32" s="12"/>
      <c r="J32" s="12"/>
      <c r="K32" s="3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27" customHeight="1" x14ac:dyDescent="0.15">
      <c r="A33" s="12"/>
      <c r="B33" s="97">
        <v>141</v>
      </c>
      <c r="C33" s="98" t="s">
        <v>586</v>
      </c>
      <c r="D33" s="24" t="s">
        <v>161</v>
      </c>
      <c r="E33" s="66" t="s">
        <v>162</v>
      </c>
      <c r="F33" s="47" t="s">
        <v>12</v>
      </c>
      <c r="G33" s="121" t="s">
        <v>12</v>
      </c>
      <c r="H33" s="17"/>
      <c r="I33" s="12"/>
      <c r="J33" s="12"/>
      <c r="K33" s="3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6" x14ac:dyDescent="0.15">
      <c r="A34" s="12"/>
      <c r="B34" s="97"/>
      <c r="C34" s="98"/>
      <c r="D34" s="18" t="s">
        <v>577</v>
      </c>
      <c r="E34" s="49" t="s">
        <v>578</v>
      </c>
      <c r="F34" s="48" t="s">
        <v>12</v>
      </c>
      <c r="G34" s="95"/>
      <c r="H34" s="17"/>
      <c r="I34" s="12"/>
      <c r="J34" s="12"/>
      <c r="K34" s="3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6" x14ac:dyDescent="0.15">
      <c r="A35" s="12"/>
      <c r="B35" s="97"/>
      <c r="C35" s="98"/>
      <c r="D35" s="23" t="s">
        <v>587</v>
      </c>
      <c r="E35" s="49" t="s">
        <v>588</v>
      </c>
      <c r="F35" s="48" t="s">
        <v>12</v>
      </c>
      <c r="G35" s="95"/>
      <c r="H35" s="17"/>
      <c r="I35" s="12"/>
      <c r="J35" s="12"/>
      <c r="K35" s="3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28" x14ac:dyDescent="0.15">
      <c r="A36" s="12"/>
      <c r="B36" s="97"/>
      <c r="C36" s="98"/>
      <c r="D36" s="23" t="s">
        <v>589</v>
      </c>
      <c r="E36" s="49" t="s">
        <v>590</v>
      </c>
      <c r="F36" s="48" t="s">
        <v>12</v>
      </c>
      <c r="G36" s="95"/>
      <c r="H36" s="17"/>
      <c r="I36" s="12"/>
      <c r="J36" s="12"/>
      <c r="K36" s="3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6" x14ac:dyDescent="0.15">
      <c r="A37" s="12"/>
      <c r="B37" s="97"/>
      <c r="C37" s="98"/>
      <c r="D37" s="23"/>
      <c r="E37" s="49"/>
      <c r="F37" s="48"/>
      <c r="G37" s="95"/>
      <c r="H37" s="17"/>
      <c r="I37" s="12"/>
      <c r="J37" s="12"/>
      <c r="K37" s="3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6" x14ac:dyDescent="0.15">
      <c r="A38" s="12"/>
      <c r="B38" s="97"/>
      <c r="C38" s="98"/>
      <c r="D38" s="130"/>
      <c r="E38" s="20"/>
      <c r="F38" s="48"/>
      <c r="G38" s="95"/>
      <c r="H38" s="17"/>
      <c r="I38" s="12"/>
      <c r="J38" s="12"/>
      <c r="K38" s="3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6" x14ac:dyDescent="0.15">
      <c r="A39" s="12"/>
      <c r="B39" s="97"/>
      <c r="C39" s="98"/>
      <c r="D39" s="130"/>
      <c r="E39" s="20"/>
      <c r="F39" s="48"/>
      <c r="G39" s="95"/>
      <c r="H39" s="17"/>
      <c r="I39" s="12"/>
      <c r="J39" s="12"/>
      <c r="K39" s="3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24" customHeight="1" x14ac:dyDescent="0.15">
      <c r="A40" s="12"/>
      <c r="B40" s="97"/>
      <c r="C40" s="98"/>
      <c r="D40" s="130"/>
      <c r="E40" s="18"/>
      <c r="F40" s="48"/>
      <c r="G40" s="95"/>
      <c r="H40" s="17"/>
      <c r="I40" s="12"/>
      <c r="J40" s="12"/>
      <c r="K40" s="3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6" x14ac:dyDescent="0.15">
      <c r="A41" s="12"/>
      <c r="B41" s="97"/>
      <c r="C41" s="98"/>
      <c r="D41" s="96"/>
      <c r="E41" s="21"/>
      <c r="F41" s="56"/>
      <c r="G41" s="95"/>
      <c r="H41" s="17"/>
      <c r="I41" s="12"/>
      <c r="J41" s="12"/>
      <c r="K41" s="3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6" x14ac:dyDescent="0.15">
      <c r="A42" s="12"/>
      <c r="B42" s="88"/>
      <c r="C42" s="88"/>
      <c r="D42" s="88"/>
      <c r="E42" s="88"/>
      <c r="F42" s="88"/>
      <c r="G42" s="88"/>
      <c r="H42" s="88"/>
      <c r="I42" s="12"/>
      <c r="J42" s="12"/>
      <c r="K42" s="3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5" customHeight="1" x14ac:dyDescent="0.15">
      <c r="A43" s="12"/>
      <c r="B43" s="89">
        <v>142</v>
      </c>
      <c r="C43" s="94" t="s">
        <v>591</v>
      </c>
      <c r="D43" s="24" t="s">
        <v>161</v>
      </c>
      <c r="E43" s="66" t="s">
        <v>162</v>
      </c>
      <c r="F43" s="47" t="s">
        <v>12</v>
      </c>
      <c r="G43" s="121" t="s">
        <v>12</v>
      </c>
      <c r="H43" s="17"/>
      <c r="I43" s="12"/>
      <c r="J43" s="12"/>
      <c r="K43" s="3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6" x14ac:dyDescent="0.15">
      <c r="A44" s="12"/>
      <c r="B44" s="89"/>
      <c r="C44" s="94"/>
      <c r="D44" s="18" t="s">
        <v>577</v>
      </c>
      <c r="E44" s="49" t="s">
        <v>578</v>
      </c>
      <c r="F44" s="48" t="s">
        <v>12</v>
      </c>
      <c r="G44" s="122"/>
      <c r="H44" s="17"/>
      <c r="I44" s="12"/>
      <c r="J44" s="12"/>
      <c r="K44" s="3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6" x14ac:dyDescent="0.15">
      <c r="A45" s="12"/>
      <c r="B45" s="89"/>
      <c r="C45" s="94"/>
      <c r="D45" s="23" t="s">
        <v>592</v>
      </c>
      <c r="E45" s="49" t="s">
        <v>588</v>
      </c>
      <c r="F45" s="48" t="s">
        <v>12</v>
      </c>
      <c r="G45" s="122"/>
      <c r="H45" s="17"/>
      <c r="I45" s="12"/>
      <c r="J45" s="12"/>
      <c r="K45" s="3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6" x14ac:dyDescent="0.15">
      <c r="A46" s="12"/>
      <c r="B46" s="89"/>
      <c r="C46" s="94"/>
      <c r="D46" s="23" t="s">
        <v>593</v>
      </c>
      <c r="E46" s="49" t="s">
        <v>594</v>
      </c>
      <c r="F46" s="48" t="s">
        <v>12</v>
      </c>
      <c r="G46" s="122"/>
      <c r="H46" s="17"/>
      <c r="I46" s="12"/>
      <c r="J46" s="12"/>
      <c r="K46" s="3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28" x14ac:dyDescent="0.15">
      <c r="A47" s="12"/>
      <c r="B47" s="89"/>
      <c r="C47" s="94"/>
      <c r="D47" s="23" t="s">
        <v>595</v>
      </c>
      <c r="E47" s="53" t="s">
        <v>596</v>
      </c>
      <c r="F47" s="48" t="s">
        <v>12</v>
      </c>
      <c r="G47" s="122"/>
      <c r="H47" s="17"/>
      <c r="I47" s="12"/>
      <c r="J47" s="12"/>
      <c r="K47" s="3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6" x14ac:dyDescent="0.15">
      <c r="A48" s="12"/>
      <c r="B48" s="89"/>
      <c r="C48" s="94"/>
      <c r="D48" s="25"/>
      <c r="E48" s="49"/>
      <c r="F48" s="70"/>
      <c r="G48" s="122"/>
      <c r="H48" s="23"/>
      <c r="I48" s="12"/>
      <c r="J48" s="12"/>
      <c r="K48" s="3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6" x14ac:dyDescent="0.15">
      <c r="A49" s="12"/>
      <c r="B49" s="89"/>
      <c r="C49" s="94"/>
      <c r="D49" s="92"/>
      <c r="E49" s="20"/>
      <c r="F49" s="52"/>
      <c r="G49" s="122"/>
      <c r="H49" s="17"/>
      <c r="I49" s="12"/>
      <c r="J49" s="12"/>
      <c r="K49" s="3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6" x14ac:dyDescent="0.15">
      <c r="A50" s="12"/>
      <c r="B50" s="89"/>
      <c r="C50" s="94"/>
      <c r="D50" s="92"/>
      <c r="E50" s="20"/>
      <c r="F50" s="52"/>
      <c r="G50" s="122"/>
      <c r="H50" s="17"/>
      <c r="I50" s="12"/>
      <c r="J50" s="12"/>
      <c r="K50" s="3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24" customHeight="1" x14ac:dyDescent="0.15">
      <c r="A51" s="12"/>
      <c r="B51" s="89"/>
      <c r="C51" s="94"/>
      <c r="D51" s="92"/>
      <c r="E51" s="18"/>
      <c r="F51" s="52"/>
      <c r="G51" s="122"/>
      <c r="H51" s="17"/>
      <c r="I51" s="12"/>
      <c r="J51" s="12"/>
      <c r="K51" s="3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6" x14ac:dyDescent="0.15">
      <c r="A52" s="12"/>
      <c r="B52" s="89"/>
      <c r="C52" s="94"/>
      <c r="D52" s="92"/>
      <c r="E52" s="21"/>
      <c r="F52" s="52"/>
      <c r="G52" s="123"/>
      <c r="H52" s="17"/>
      <c r="I52" s="12"/>
      <c r="J52" s="12"/>
      <c r="K52" s="3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x14ac:dyDescent="0.15">
      <c r="A53" s="12"/>
      <c r="B53" s="99"/>
      <c r="C53" s="99"/>
      <c r="D53" s="99"/>
      <c r="E53" s="99"/>
      <c r="F53" s="99"/>
      <c r="G53" s="99"/>
      <c r="H53" s="99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3.5" customHeight="1" x14ac:dyDescent="0.15">
      <c r="A54" s="26"/>
      <c r="B54" s="89">
        <v>143</v>
      </c>
      <c r="C54" s="94" t="s">
        <v>597</v>
      </c>
      <c r="D54" s="24" t="s">
        <v>161</v>
      </c>
      <c r="E54" s="66" t="s">
        <v>162</v>
      </c>
      <c r="F54" s="47" t="s">
        <v>12</v>
      </c>
      <c r="G54" s="95" t="s">
        <v>12</v>
      </c>
      <c r="H54" s="27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4" x14ac:dyDescent="0.15">
      <c r="A55" s="26"/>
      <c r="B55" s="89"/>
      <c r="C55" s="94"/>
      <c r="D55" s="18" t="s">
        <v>577</v>
      </c>
      <c r="E55" s="49" t="s">
        <v>578</v>
      </c>
      <c r="F55" s="48" t="s">
        <v>12</v>
      </c>
      <c r="G55" s="95"/>
      <c r="H55" s="27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4" x14ac:dyDescent="0.15">
      <c r="A56" s="26"/>
      <c r="B56" s="89"/>
      <c r="C56" s="94"/>
      <c r="D56" s="23" t="s">
        <v>598</v>
      </c>
      <c r="E56" s="49" t="s">
        <v>588</v>
      </c>
      <c r="F56" s="48" t="s">
        <v>12</v>
      </c>
      <c r="G56" s="95"/>
      <c r="H56" s="27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28" x14ac:dyDescent="0.15">
      <c r="A57" s="26"/>
      <c r="B57" s="89"/>
      <c r="C57" s="94"/>
      <c r="D57" s="23" t="s">
        <v>599</v>
      </c>
      <c r="E57" s="49" t="s">
        <v>600</v>
      </c>
      <c r="F57" s="48" t="s">
        <v>12</v>
      </c>
      <c r="G57" s="95"/>
      <c r="H57" s="27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x14ac:dyDescent="0.15">
      <c r="A58" s="26"/>
      <c r="B58" s="89"/>
      <c r="C58" s="94"/>
      <c r="D58" s="18"/>
      <c r="E58" s="49"/>
      <c r="F58" s="54"/>
      <c r="G58" s="95"/>
      <c r="H58" s="27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x14ac:dyDescent="0.15">
      <c r="A59" s="26"/>
      <c r="B59" s="89"/>
      <c r="C59" s="94"/>
      <c r="D59" s="28"/>
      <c r="E59" s="49"/>
      <c r="F59" s="55"/>
      <c r="G59" s="95"/>
      <c r="H59" s="29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x14ac:dyDescent="0.15">
      <c r="A60" s="26"/>
      <c r="B60" s="89"/>
      <c r="C60" s="94"/>
      <c r="D60" s="92"/>
      <c r="E60" s="20"/>
      <c r="F60" s="55"/>
      <c r="G60" s="95"/>
      <c r="H60" s="27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x14ac:dyDescent="0.15">
      <c r="A61" s="26"/>
      <c r="B61" s="89"/>
      <c r="C61" s="94"/>
      <c r="D61" s="92"/>
      <c r="E61" s="20"/>
      <c r="F61" s="55"/>
      <c r="G61" s="95"/>
      <c r="H61" s="27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x14ac:dyDescent="0.15">
      <c r="A62" s="26"/>
      <c r="B62" s="89"/>
      <c r="C62" s="94"/>
      <c r="D62" s="92"/>
      <c r="E62" s="18"/>
      <c r="F62" s="55"/>
      <c r="G62" s="95"/>
      <c r="H62" s="27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x14ac:dyDescent="0.15">
      <c r="A63" s="26"/>
      <c r="B63" s="89"/>
      <c r="C63" s="94"/>
      <c r="D63" s="92"/>
      <c r="E63" s="21"/>
      <c r="F63" s="47"/>
      <c r="G63" s="95"/>
      <c r="H63" s="27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x14ac:dyDescent="0.15">
      <c r="B64" s="99"/>
      <c r="C64" s="99"/>
      <c r="D64" s="99"/>
      <c r="E64" s="99"/>
      <c r="F64" s="99"/>
      <c r="G64" s="99"/>
      <c r="H64" s="99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</row>
    <row r="65" spans="2:26" ht="13.5" customHeight="1" x14ac:dyDescent="0.15">
      <c r="B65" s="89">
        <v>144</v>
      </c>
      <c r="C65" s="94" t="s">
        <v>601</v>
      </c>
      <c r="D65" s="24" t="s">
        <v>161</v>
      </c>
      <c r="E65" s="66" t="s">
        <v>162</v>
      </c>
      <c r="F65" s="47" t="s">
        <v>12</v>
      </c>
      <c r="G65" s="95" t="s">
        <v>12</v>
      </c>
      <c r="H65" s="27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2:26" ht="14" x14ac:dyDescent="0.15">
      <c r="B66" s="89"/>
      <c r="C66" s="94"/>
      <c r="D66" s="18" t="s">
        <v>577</v>
      </c>
      <c r="E66" s="49" t="s">
        <v>578</v>
      </c>
      <c r="F66" s="48" t="s">
        <v>12</v>
      </c>
      <c r="G66" s="95"/>
      <c r="H66" s="27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</row>
    <row r="67" spans="2:26" ht="14" x14ac:dyDescent="0.15">
      <c r="B67" s="89"/>
      <c r="C67" s="94"/>
      <c r="D67" s="23" t="s">
        <v>602</v>
      </c>
      <c r="E67" s="49" t="s">
        <v>588</v>
      </c>
      <c r="F67" s="48" t="s">
        <v>12</v>
      </c>
      <c r="G67" s="95"/>
      <c r="H67" s="27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</row>
    <row r="68" spans="2:26" ht="14" x14ac:dyDescent="0.15">
      <c r="B68" s="89"/>
      <c r="C68" s="94"/>
      <c r="D68" s="23" t="s">
        <v>603</v>
      </c>
      <c r="E68" s="49" t="s">
        <v>604</v>
      </c>
      <c r="F68" s="48" t="s">
        <v>12</v>
      </c>
      <c r="G68" s="95"/>
      <c r="H68" s="27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</row>
    <row r="69" spans="2:26" x14ac:dyDescent="0.15">
      <c r="B69" s="89"/>
      <c r="C69" s="94"/>
      <c r="D69" s="18"/>
      <c r="E69" s="49"/>
      <c r="F69" s="56"/>
      <c r="G69" s="95"/>
      <c r="H69" s="27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</row>
    <row r="70" spans="2:26" x14ac:dyDescent="0.15">
      <c r="B70" s="89"/>
      <c r="C70" s="94"/>
      <c r="D70" s="28"/>
      <c r="E70" s="49"/>
      <c r="F70" s="57"/>
      <c r="G70" s="95"/>
      <c r="H70" s="29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</row>
    <row r="71" spans="2:26" x14ac:dyDescent="0.15">
      <c r="B71" s="89"/>
      <c r="C71" s="94"/>
      <c r="D71" s="92"/>
      <c r="E71" s="20"/>
      <c r="F71" s="57"/>
      <c r="G71" s="95"/>
      <c r="H71" s="27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</row>
    <row r="72" spans="2:26" x14ac:dyDescent="0.15">
      <c r="B72" s="89"/>
      <c r="C72" s="94"/>
      <c r="D72" s="92"/>
      <c r="E72" s="20"/>
      <c r="F72" s="57"/>
      <c r="G72" s="95"/>
      <c r="H72" s="27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</row>
    <row r="73" spans="2:26" x14ac:dyDescent="0.15">
      <c r="B73" s="89"/>
      <c r="C73" s="94"/>
      <c r="D73" s="92"/>
      <c r="E73" s="18"/>
      <c r="F73" s="57"/>
      <c r="G73" s="95"/>
      <c r="H73" s="27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</row>
    <row r="74" spans="2:26" x14ac:dyDescent="0.15">
      <c r="B74" s="89"/>
      <c r="C74" s="94"/>
      <c r="D74" s="92"/>
      <c r="E74" s="21"/>
      <c r="F74" s="47"/>
      <c r="G74" s="95"/>
      <c r="H74" s="27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</row>
    <row r="75" spans="2:26" x14ac:dyDescent="0.15">
      <c r="B75" s="99"/>
      <c r="C75" s="99"/>
      <c r="D75" s="99"/>
      <c r="E75" s="99"/>
      <c r="F75" s="99"/>
      <c r="G75" s="99"/>
      <c r="H75" s="99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</row>
    <row r="76" spans="2:26" ht="13.5" customHeight="1" x14ac:dyDescent="0.15">
      <c r="B76" s="89">
        <v>145</v>
      </c>
      <c r="C76" s="94" t="s">
        <v>605</v>
      </c>
      <c r="D76" s="24" t="s">
        <v>161</v>
      </c>
      <c r="E76" s="66" t="s">
        <v>162</v>
      </c>
      <c r="F76" s="47" t="s">
        <v>12</v>
      </c>
      <c r="G76" s="95" t="s">
        <v>12</v>
      </c>
      <c r="H76" s="27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2:26" ht="14" x14ac:dyDescent="0.15">
      <c r="B77" s="89"/>
      <c r="C77" s="94"/>
      <c r="D77" s="18" t="s">
        <v>577</v>
      </c>
      <c r="E77" s="49" t="s">
        <v>578</v>
      </c>
      <c r="F77" s="48" t="s">
        <v>12</v>
      </c>
      <c r="G77" s="95"/>
      <c r="H77" s="27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</row>
    <row r="78" spans="2:26" ht="14" x14ac:dyDescent="0.15">
      <c r="B78" s="89"/>
      <c r="C78" s="94"/>
      <c r="D78" s="23" t="s">
        <v>606</v>
      </c>
      <c r="E78" s="49" t="s">
        <v>588</v>
      </c>
      <c r="F78" s="48" t="s">
        <v>12</v>
      </c>
      <c r="G78" s="95"/>
      <c r="H78" s="27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</row>
    <row r="79" spans="2:26" ht="14" x14ac:dyDescent="0.15">
      <c r="B79" s="89"/>
      <c r="C79" s="94"/>
      <c r="D79" s="23" t="s">
        <v>603</v>
      </c>
      <c r="E79" s="49" t="s">
        <v>607</v>
      </c>
      <c r="F79" s="48" t="s">
        <v>12</v>
      </c>
      <c r="G79" s="95"/>
      <c r="H79" s="27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</row>
    <row r="80" spans="2:26" x14ac:dyDescent="0.15">
      <c r="B80" s="89"/>
      <c r="C80" s="94"/>
      <c r="D80" s="18"/>
      <c r="E80" s="49"/>
      <c r="F80" s="56"/>
      <c r="G80" s="95"/>
      <c r="H80" s="27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</row>
    <row r="81" spans="2:26" x14ac:dyDescent="0.15">
      <c r="B81" s="89"/>
      <c r="C81" s="94"/>
      <c r="D81" s="28"/>
      <c r="E81" s="49"/>
      <c r="F81" s="57"/>
      <c r="G81" s="95"/>
      <c r="H81" s="29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</row>
    <row r="82" spans="2:26" x14ac:dyDescent="0.15">
      <c r="B82" s="89"/>
      <c r="C82" s="94"/>
      <c r="D82" s="92"/>
      <c r="E82" s="20"/>
      <c r="F82" s="57"/>
      <c r="G82" s="95"/>
      <c r="H82" s="27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</row>
    <row r="83" spans="2:26" x14ac:dyDescent="0.15">
      <c r="B83" s="89"/>
      <c r="C83" s="94"/>
      <c r="D83" s="92"/>
      <c r="E83" s="20"/>
      <c r="F83" s="57"/>
      <c r="G83" s="95"/>
      <c r="H83" s="27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</row>
    <row r="84" spans="2:26" x14ac:dyDescent="0.15">
      <c r="B84" s="89"/>
      <c r="C84" s="94"/>
      <c r="D84" s="92"/>
      <c r="E84" s="18"/>
      <c r="F84" s="57"/>
      <c r="G84" s="95"/>
      <c r="H84" s="27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</row>
    <row r="85" spans="2:26" x14ac:dyDescent="0.15">
      <c r="B85" s="89"/>
      <c r="C85" s="94"/>
      <c r="D85" s="92"/>
      <c r="E85" s="21"/>
      <c r="F85" s="47"/>
      <c r="G85" s="95"/>
      <c r="H85" s="27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</row>
    <row r="86" spans="2:26" x14ac:dyDescent="0.15">
      <c r="B86" s="99"/>
      <c r="C86" s="99"/>
      <c r="D86" s="99"/>
      <c r="E86" s="99"/>
      <c r="F86" s="99"/>
      <c r="G86" s="99"/>
      <c r="H86" s="99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</row>
    <row r="87" spans="2:26" ht="13.5" customHeight="1" x14ac:dyDescent="0.15">
      <c r="B87" s="89">
        <v>146</v>
      </c>
      <c r="C87" s="94" t="s">
        <v>608</v>
      </c>
      <c r="D87" s="24" t="s">
        <v>161</v>
      </c>
      <c r="E87" s="66" t="s">
        <v>162</v>
      </c>
      <c r="F87" s="47" t="s">
        <v>12</v>
      </c>
      <c r="G87" s="95" t="s">
        <v>12</v>
      </c>
      <c r="H87" s="27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2:26" ht="14" x14ac:dyDescent="0.15">
      <c r="B88" s="89"/>
      <c r="C88" s="94"/>
      <c r="D88" s="18" t="s">
        <v>577</v>
      </c>
      <c r="E88" s="49" t="s">
        <v>578</v>
      </c>
      <c r="F88" s="48" t="s">
        <v>12</v>
      </c>
      <c r="G88" s="95"/>
      <c r="H88" s="27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</row>
    <row r="89" spans="2:26" ht="14" x14ac:dyDescent="0.15">
      <c r="B89" s="89"/>
      <c r="C89" s="94"/>
      <c r="D89" s="23" t="s">
        <v>609</v>
      </c>
      <c r="E89" s="49" t="s">
        <v>588</v>
      </c>
      <c r="F89" s="48" t="s">
        <v>12</v>
      </c>
      <c r="G89" s="95"/>
      <c r="H89" s="27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</row>
    <row r="90" spans="2:26" ht="14" x14ac:dyDescent="0.15">
      <c r="B90" s="89"/>
      <c r="C90" s="94"/>
      <c r="D90" s="18" t="s">
        <v>610</v>
      </c>
      <c r="E90" s="49" t="s">
        <v>611</v>
      </c>
      <c r="F90" s="48" t="s">
        <v>12</v>
      </c>
      <c r="G90" s="95"/>
      <c r="H90" s="27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</row>
    <row r="91" spans="2:26" x14ac:dyDescent="0.15">
      <c r="B91" s="89"/>
      <c r="C91" s="94"/>
      <c r="D91" s="18"/>
      <c r="E91" s="49"/>
      <c r="F91" s="56"/>
      <c r="G91" s="95"/>
      <c r="H91" s="27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</row>
    <row r="92" spans="2:26" x14ac:dyDescent="0.15">
      <c r="B92" s="89"/>
      <c r="C92" s="94"/>
      <c r="D92" s="28"/>
      <c r="E92" s="49"/>
      <c r="F92" s="57"/>
      <c r="G92" s="95"/>
      <c r="H92" s="29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</row>
    <row r="93" spans="2:26" x14ac:dyDescent="0.15">
      <c r="B93" s="89"/>
      <c r="C93" s="94"/>
      <c r="D93" s="92"/>
      <c r="E93" s="20"/>
      <c r="F93" s="57"/>
      <c r="G93" s="95"/>
      <c r="H93" s="27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</row>
    <row r="94" spans="2:26" x14ac:dyDescent="0.15">
      <c r="B94" s="89"/>
      <c r="C94" s="94"/>
      <c r="D94" s="92"/>
      <c r="E94" s="20"/>
      <c r="F94" s="57"/>
      <c r="G94" s="95"/>
      <c r="H94" s="27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</row>
    <row r="95" spans="2:26" x14ac:dyDescent="0.15">
      <c r="B95" s="89"/>
      <c r="C95" s="94"/>
      <c r="D95" s="92"/>
      <c r="E95" s="18"/>
      <c r="F95" s="57"/>
      <c r="G95" s="95"/>
      <c r="H95" s="27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</row>
    <row r="96" spans="2:26" x14ac:dyDescent="0.15">
      <c r="B96" s="89"/>
      <c r="C96" s="94"/>
      <c r="D96" s="92"/>
      <c r="E96" s="21"/>
      <c r="F96" s="47"/>
      <c r="G96" s="95"/>
      <c r="H96" s="27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</row>
    <row r="97" spans="2:26" x14ac:dyDescent="0.15">
      <c r="B97" s="99"/>
      <c r="C97" s="99"/>
      <c r="D97" s="99"/>
      <c r="E97" s="99"/>
      <c r="F97" s="99"/>
      <c r="G97" s="99"/>
      <c r="H97" s="99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</row>
    <row r="98" spans="2:26" ht="13.5" customHeight="1" x14ac:dyDescent="0.15">
      <c r="B98" s="89">
        <v>147</v>
      </c>
      <c r="C98" s="94" t="s">
        <v>612</v>
      </c>
      <c r="D98" s="24" t="s">
        <v>161</v>
      </c>
      <c r="E98" s="66" t="s">
        <v>162</v>
      </c>
      <c r="F98" s="47" t="s">
        <v>12</v>
      </c>
      <c r="G98" s="95" t="s">
        <v>12</v>
      </c>
      <c r="H98" s="27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2:26" ht="14" x14ac:dyDescent="0.15">
      <c r="B99" s="89"/>
      <c r="C99" s="94"/>
      <c r="D99" s="18" t="s">
        <v>577</v>
      </c>
      <c r="E99" s="49" t="s">
        <v>578</v>
      </c>
      <c r="F99" s="48" t="s">
        <v>12</v>
      </c>
      <c r="G99" s="95"/>
      <c r="H99" s="27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</row>
    <row r="100" spans="2:26" ht="14" x14ac:dyDescent="0.15">
      <c r="B100" s="89"/>
      <c r="C100" s="94"/>
      <c r="D100" s="23" t="s">
        <v>613</v>
      </c>
      <c r="E100" s="49" t="s">
        <v>588</v>
      </c>
      <c r="F100" s="48" t="s">
        <v>12</v>
      </c>
      <c r="G100" s="95"/>
      <c r="H100" s="27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</row>
    <row r="101" spans="2:26" ht="14" x14ac:dyDescent="0.15">
      <c r="B101" s="89"/>
      <c r="C101" s="94"/>
      <c r="D101" s="18" t="s">
        <v>614</v>
      </c>
      <c r="E101" s="49" t="s">
        <v>615</v>
      </c>
      <c r="F101" s="48" t="s">
        <v>12</v>
      </c>
      <c r="G101" s="95"/>
      <c r="H101" s="27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</row>
    <row r="102" spans="2:26" ht="14" x14ac:dyDescent="0.15">
      <c r="B102" s="89"/>
      <c r="C102" s="94"/>
      <c r="D102" s="18" t="s">
        <v>616</v>
      </c>
      <c r="E102" s="49" t="s">
        <v>617</v>
      </c>
      <c r="F102" s="56" t="s">
        <v>12</v>
      </c>
      <c r="G102" s="95"/>
      <c r="H102" s="27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</row>
    <row r="103" spans="2:26" x14ac:dyDescent="0.15">
      <c r="B103" s="89"/>
      <c r="C103" s="94"/>
      <c r="D103" s="28"/>
      <c r="E103" s="49"/>
      <c r="F103" s="57"/>
      <c r="G103" s="95"/>
      <c r="H103" s="29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</row>
    <row r="104" spans="2:26" x14ac:dyDescent="0.15">
      <c r="B104" s="89"/>
      <c r="C104" s="94"/>
      <c r="D104" s="92"/>
      <c r="E104" s="20"/>
      <c r="F104" s="57"/>
      <c r="G104" s="95"/>
      <c r="H104" s="27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</row>
    <row r="105" spans="2:26" x14ac:dyDescent="0.15">
      <c r="B105" s="89"/>
      <c r="C105" s="94"/>
      <c r="D105" s="92"/>
      <c r="E105" s="20"/>
      <c r="F105" s="57"/>
      <c r="G105" s="95"/>
      <c r="H105" s="27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</row>
    <row r="106" spans="2:26" x14ac:dyDescent="0.15">
      <c r="B106" s="89"/>
      <c r="C106" s="94"/>
      <c r="D106" s="92"/>
      <c r="E106" s="18"/>
      <c r="F106" s="57"/>
      <c r="G106" s="95"/>
      <c r="H106" s="27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</row>
    <row r="107" spans="2:26" x14ac:dyDescent="0.15">
      <c r="B107" s="89"/>
      <c r="C107" s="94"/>
      <c r="D107" s="92"/>
      <c r="E107" s="21"/>
      <c r="F107" s="47"/>
      <c r="G107" s="95"/>
      <c r="H107" s="27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</row>
    <row r="108" spans="2:26" x14ac:dyDescent="0.15">
      <c r="B108" s="99"/>
      <c r="C108" s="99"/>
      <c r="D108" s="99"/>
      <c r="E108" s="99"/>
      <c r="F108" s="99"/>
      <c r="G108" s="99"/>
      <c r="H108" s="99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</row>
    <row r="109" spans="2:26" ht="13.5" customHeight="1" x14ac:dyDescent="0.15">
      <c r="B109" s="89">
        <v>148</v>
      </c>
      <c r="C109" s="94" t="s">
        <v>618</v>
      </c>
      <c r="D109" s="24" t="s">
        <v>161</v>
      </c>
      <c r="E109" s="66" t="s">
        <v>162</v>
      </c>
      <c r="F109" s="47" t="s">
        <v>12</v>
      </c>
      <c r="G109" s="95" t="s">
        <v>12</v>
      </c>
      <c r="H109" s="27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2:26" ht="14" x14ac:dyDescent="0.15">
      <c r="B110" s="89"/>
      <c r="C110" s="94"/>
      <c r="D110" s="18" t="s">
        <v>577</v>
      </c>
      <c r="E110" s="49" t="s">
        <v>578</v>
      </c>
      <c r="F110" s="48" t="s">
        <v>12</v>
      </c>
      <c r="G110" s="95"/>
      <c r="H110" s="27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</row>
    <row r="111" spans="2:26" ht="14" x14ac:dyDescent="0.15">
      <c r="B111" s="89"/>
      <c r="C111" s="94"/>
      <c r="D111" s="23" t="s">
        <v>619</v>
      </c>
      <c r="E111" s="49" t="s">
        <v>588</v>
      </c>
      <c r="F111" s="48" t="s">
        <v>12</v>
      </c>
      <c r="G111" s="95"/>
      <c r="H111" s="27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</row>
    <row r="112" spans="2:26" ht="42" x14ac:dyDescent="0.15">
      <c r="B112" s="89"/>
      <c r="C112" s="94"/>
      <c r="D112" s="18" t="s">
        <v>620</v>
      </c>
      <c r="E112" s="49" t="s">
        <v>621</v>
      </c>
      <c r="F112" s="48" t="s">
        <v>12</v>
      </c>
      <c r="G112" s="95"/>
      <c r="H112" s="27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</row>
    <row r="113" spans="2:26" x14ac:dyDescent="0.15">
      <c r="B113" s="89"/>
      <c r="C113" s="94"/>
      <c r="D113" s="18"/>
      <c r="E113" s="49"/>
      <c r="F113" s="56"/>
      <c r="G113" s="95"/>
      <c r="H113" s="27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</row>
    <row r="114" spans="2:26" x14ac:dyDescent="0.15">
      <c r="B114" s="89"/>
      <c r="C114" s="94"/>
      <c r="D114" s="28"/>
      <c r="E114" s="49"/>
      <c r="F114" s="57"/>
      <c r="G114" s="95"/>
      <c r="H114" s="29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</row>
    <row r="115" spans="2:26" x14ac:dyDescent="0.15">
      <c r="B115" s="89"/>
      <c r="C115" s="94"/>
      <c r="D115" s="92"/>
      <c r="E115" s="20"/>
      <c r="F115" s="57"/>
      <c r="G115" s="95"/>
      <c r="H115" s="27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</row>
    <row r="116" spans="2:26" x14ac:dyDescent="0.15">
      <c r="B116" s="89"/>
      <c r="C116" s="94"/>
      <c r="D116" s="92"/>
      <c r="E116" s="20"/>
      <c r="F116" s="57"/>
      <c r="G116" s="95"/>
      <c r="H116" s="27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</row>
    <row r="117" spans="2:26" x14ac:dyDescent="0.15">
      <c r="B117" s="89"/>
      <c r="C117" s="94"/>
      <c r="D117" s="92"/>
      <c r="E117" s="18"/>
      <c r="F117" s="57"/>
      <c r="G117" s="95"/>
      <c r="H117" s="27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</row>
    <row r="118" spans="2:26" x14ac:dyDescent="0.15">
      <c r="B118" s="89"/>
      <c r="C118" s="94"/>
      <c r="D118" s="92"/>
      <c r="E118" s="21"/>
      <c r="F118" s="47"/>
      <c r="G118" s="95"/>
      <c r="H118" s="27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</row>
    <row r="119" spans="2:26" x14ac:dyDescent="0.15">
      <c r="B119" s="99"/>
      <c r="C119" s="99"/>
      <c r="D119" s="99"/>
      <c r="E119" s="99"/>
      <c r="F119" s="99"/>
      <c r="G119" s="99"/>
      <c r="H119" s="99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</row>
    <row r="120" spans="2:26" ht="13.5" customHeight="1" x14ac:dyDescent="0.15">
      <c r="B120" s="89">
        <v>149</v>
      </c>
      <c r="C120" s="94" t="s">
        <v>622</v>
      </c>
      <c r="D120" s="24" t="s">
        <v>161</v>
      </c>
      <c r="E120" s="66" t="s">
        <v>162</v>
      </c>
      <c r="F120" s="47" t="s">
        <v>12</v>
      </c>
      <c r="G120" s="95" t="s">
        <v>12</v>
      </c>
      <c r="H120" s="27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2:26" ht="14" x14ac:dyDescent="0.15">
      <c r="B121" s="89"/>
      <c r="C121" s="94"/>
      <c r="D121" s="18" t="s">
        <v>577</v>
      </c>
      <c r="E121" s="49" t="s">
        <v>578</v>
      </c>
      <c r="F121" s="48" t="s">
        <v>12</v>
      </c>
      <c r="G121" s="95"/>
      <c r="H121" s="27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</row>
    <row r="122" spans="2:26" ht="14" x14ac:dyDescent="0.15">
      <c r="B122" s="89"/>
      <c r="C122" s="94"/>
      <c r="D122" s="23" t="s">
        <v>623</v>
      </c>
      <c r="E122" s="49" t="s">
        <v>588</v>
      </c>
      <c r="F122" s="48" t="s">
        <v>12</v>
      </c>
      <c r="G122" s="95"/>
      <c r="H122" s="27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</row>
    <row r="123" spans="2:26" ht="14" x14ac:dyDescent="0.15">
      <c r="B123" s="89"/>
      <c r="C123" s="94"/>
      <c r="D123" s="18" t="s">
        <v>624</v>
      </c>
      <c r="E123" s="49" t="s">
        <v>625</v>
      </c>
      <c r="F123" s="48" t="s">
        <v>12</v>
      </c>
      <c r="G123" s="95"/>
      <c r="H123" s="27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</row>
    <row r="124" spans="2:26" x14ac:dyDescent="0.15">
      <c r="B124" s="89"/>
      <c r="C124" s="94"/>
      <c r="D124" s="18"/>
      <c r="E124" s="49"/>
      <c r="F124" s="56"/>
      <c r="G124" s="95"/>
      <c r="H124" s="27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</row>
    <row r="125" spans="2:26" x14ac:dyDescent="0.15">
      <c r="B125" s="89"/>
      <c r="C125" s="94"/>
      <c r="D125" s="28"/>
      <c r="E125" s="49"/>
      <c r="F125" s="57"/>
      <c r="G125" s="95"/>
      <c r="H125" s="29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</row>
    <row r="126" spans="2:26" x14ac:dyDescent="0.15">
      <c r="B126" s="89"/>
      <c r="C126" s="94"/>
      <c r="D126" s="92"/>
      <c r="E126" s="20"/>
      <c r="F126" s="57"/>
      <c r="G126" s="95"/>
      <c r="H126" s="27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</row>
    <row r="127" spans="2:26" x14ac:dyDescent="0.15">
      <c r="B127" s="89"/>
      <c r="C127" s="94"/>
      <c r="D127" s="92"/>
      <c r="E127" s="20"/>
      <c r="F127" s="57"/>
      <c r="G127" s="95"/>
      <c r="H127" s="27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</row>
    <row r="128" spans="2:26" x14ac:dyDescent="0.15">
      <c r="B128" s="89"/>
      <c r="C128" s="94"/>
      <c r="D128" s="92"/>
      <c r="E128" s="18"/>
      <c r="F128" s="57"/>
      <c r="G128" s="95"/>
      <c r="H128" s="27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</row>
    <row r="129" spans="2:26" x14ac:dyDescent="0.15">
      <c r="B129" s="89"/>
      <c r="C129" s="94"/>
      <c r="D129" s="92"/>
      <c r="E129" s="21"/>
      <c r="F129" s="55"/>
      <c r="G129" s="95"/>
      <c r="H129" s="30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</row>
    <row r="130" spans="2:26" x14ac:dyDescent="0.15">
      <c r="B130" s="100"/>
      <c r="C130" s="100"/>
      <c r="D130" s="100"/>
      <c r="E130" s="100"/>
      <c r="F130" s="100"/>
      <c r="G130" s="100"/>
      <c r="H130" s="100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</row>
    <row r="131" spans="2:26" ht="13.5" customHeight="1" x14ac:dyDescent="0.15">
      <c r="B131" s="89">
        <v>150</v>
      </c>
      <c r="C131" s="94" t="s">
        <v>626</v>
      </c>
      <c r="D131" s="24" t="s">
        <v>161</v>
      </c>
      <c r="E131" s="66" t="s">
        <v>162</v>
      </c>
      <c r="F131" s="47" t="s">
        <v>12</v>
      </c>
      <c r="G131" s="95" t="s">
        <v>12</v>
      </c>
      <c r="H131" s="27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2:26" ht="14" x14ac:dyDescent="0.15">
      <c r="B132" s="89"/>
      <c r="C132" s="94"/>
      <c r="D132" s="18" t="s">
        <v>577</v>
      </c>
      <c r="E132" s="49" t="s">
        <v>578</v>
      </c>
      <c r="F132" s="48" t="s">
        <v>12</v>
      </c>
      <c r="G132" s="95"/>
      <c r="H132" s="27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</row>
    <row r="133" spans="2:26" ht="14" x14ac:dyDescent="0.15">
      <c r="B133" s="89"/>
      <c r="C133" s="94"/>
      <c r="D133" s="23" t="s">
        <v>627</v>
      </c>
      <c r="E133" s="49" t="s">
        <v>588</v>
      </c>
      <c r="F133" s="48" t="s">
        <v>12</v>
      </c>
      <c r="G133" s="95"/>
      <c r="H133" s="27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</row>
    <row r="134" spans="2:26" ht="14" x14ac:dyDescent="0.15">
      <c r="B134" s="89"/>
      <c r="C134" s="94"/>
      <c r="D134" s="18" t="s">
        <v>624</v>
      </c>
      <c r="E134" s="49" t="s">
        <v>628</v>
      </c>
      <c r="F134" s="48" t="s">
        <v>12</v>
      </c>
      <c r="G134" s="95"/>
      <c r="H134" s="27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</row>
    <row r="135" spans="2:26" x14ac:dyDescent="0.15">
      <c r="B135" s="89"/>
      <c r="C135" s="94"/>
      <c r="D135" s="18"/>
      <c r="E135" s="49"/>
      <c r="F135" s="56"/>
      <c r="G135" s="95"/>
      <c r="H135" s="27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</row>
    <row r="136" spans="2:26" x14ac:dyDescent="0.15">
      <c r="B136" s="89"/>
      <c r="C136" s="94"/>
      <c r="D136" s="28"/>
      <c r="E136" s="49"/>
      <c r="F136" s="57"/>
      <c r="G136" s="95"/>
      <c r="H136" s="29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</row>
    <row r="137" spans="2:26" x14ac:dyDescent="0.15">
      <c r="B137" s="89"/>
      <c r="C137" s="94"/>
      <c r="D137" s="92"/>
      <c r="E137" s="20"/>
      <c r="F137" s="57"/>
      <c r="G137" s="95"/>
      <c r="H137" s="27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</row>
    <row r="138" spans="2:26" x14ac:dyDescent="0.15">
      <c r="B138" s="89"/>
      <c r="C138" s="94"/>
      <c r="D138" s="92"/>
      <c r="E138" s="20"/>
      <c r="F138" s="57"/>
      <c r="G138" s="95"/>
      <c r="H138" s="27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</row>
    <row r="139" spans="2:26" x14ac:dyDescent="0.15">
      <c r="B139" s="89"/>
      <c r="C139" s="94"/>
      <c r="D139" s="92"/>
      <c r="E139" s="18"/>
      <c r="F139" s="57"/>
      <c r="G139" s="95"/>
      <c r="H139" s="27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</row>
    <row r="140" spans="2:26" x14ac:dyDescent="0.15">
      <c r="B140" s="89"/>
      <c r="C140" s="94"/>
      <c r="D140" s="92"/>
      <c r="E140" s="21"/>
      <c r="F140" s="55"/>
      <c r="G140" s="95"/>
      <c r="H140" s="30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</row>
    <row r="141" spans="2:26" x14ac:dyDescent="0.15">
      <c r="B141" s="100"/>
      <c r="C141" s="100"/>
      <c r="D141" s="100"/>
      <c r="E141" s="100"/>
      <c r="F141" s="100"/>
      <c r="G141" s="100"/>
      <c r="H141" s="100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</row>
    <row r="142" spans="2:26" ht="13.5" customHeight="1" x14ac:dyDescent="0.15">
      <c r="B142" s="89">
        <v>151</v>
      </c>
      <c r="C142" s="94" t="s">
        <v>629</v>
      </c>
      <c r="D142" s="24" t="s">
        <v>161</v>
      </c>
      <c r="E142" s="66" t="s">
        <v>162</v>
      </c>
      <c r="F142" s="47" t="s">
        <v>12</v>
      </c>
      <c r="G142" s="95" t="s">
        <v>12</v>
      </c>
      <c r="H142" s="27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2:26" ht="14" x14ac:dyDescent="0.15">
      <c r="B143" s="89"/>
      <c r="C143" s="94"/>
      <c r="D143" s="18" t="s">
        <v>577</v>
      </c>
      <c r="E143" s="49" t="s">
        <v>578</v>
      </c>
      <c r="F143" s="48" t="s">
        <v>12</v>
      </c>
      <c r="G143" s="95"/>
      <c r="H143" s="27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</row>
    <row r="144" spans="2:26" ht="14" x14ac:dyDescent="0.15">
      <c r="B144" s="89"/>
      <c r="C144" s="94"/>
      <c r="D144" s="23" t="s">
        <v>630</v>
      </c>
      <c r="E144" s="49" t="s">
        <v>588</v>
      </c>
      <c r="F144" s="48" t="s">
        <v>12</v>
      </c>
      <c r="G144" s="95"/>
      <c r="H144" s="27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</row>
    <row r="145" spans="2:26" ht="14" x14ac:dyDescent="0.15">
      <c r="B145" s="89"/>
      <c r="C145" s="94"/>
      <c r="D145" s="18" t="s">
        <v>631</v>
      </c>
      <c r="E145" s="49" t="s">
        <v>632</v>
      </c>
      <c r="F145" s="48" t="s">
        <v>12</v>
      </c>
      <c r="G145" s="95"/>
      <c r="H145" s="27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</row>
    <row r="146" spans="2:26" x14ac:dyDescent="0.15">
      <c r="B146" s="89"/>
      <c r="C146" s="94"/>
      <c r="D146" s="18"/>
      <c r="E146" s="49"/>
      <c r="F146" s="56"/>
      <c r="G146" s="95"/>
      <c r="H146" s="27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</row>
    <row r="147" spans="2:26" x14ac:dyDescent="0.15">
      <c r="B147" s="89"/>
      <c r="C147" s="94"/>
      <c r="D147" s="28"/>
      <c r="E147" s="49"/>
      <c r="F147" s="57"/>
      <c r="G147" s="95"/>
      <c r="H147" s="29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</row>
    <row r="148" spans="2:26" x14ac:dyDescent="0.15">
      <c r="B148" s="89"/>
      <c r="C148" s="94"/>
      <c r="D148" s="92"/>
      <c r="E148" s="20"/>
      <c r="F148" s="57"/>
      <c r="G148" s="95"/>
      <c r="H148" s="27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</row>
    <row r="149" spans="2:26" x14ac:dyDescent="0.15">
      <c r="B149" s="89"/>
      <c r="C149" s="94"/>
      <c r="D149" s="92"/>
      <c r="E149" s="20"/>
      <c r="F149" s="57"/>
      <c r="G149" s="95"/>
      <c r="H149" s="27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</row>
    <row r="150" spans="2:26" x14ac:dyDescent="0.15">
      <c r="B150" s="89"/>
      <c r="C150" s="94"/>
      <c r="D150" s="92"/>
      <c r="E150" s="18"/>
      <c r="F150" s="57"/>
      <c r="G150" s="95"/>
      <c r="H150" s="27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</row>
    <row r="151" spans="2:26" x14ac:dyDescent="0.15">
      <c r="B151" s="89"/>
      <c r="C151" s="94"/>
      <c r="D151" s="92"/>
      <c r="E151" s="21"/>
      <c r="F151" s="55"/>
      <c r="G151" s="95"/>
      <c r="H151" s="30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</row>
    <row r="152" spans="2:26" x14ac:dyDescent="0.15">
      <c r="B152" s="100"/>
      <c r="C152" s="100"/>
      <c r="D152" s="100"/>
      <c r="E152" s="100"/>
      <c r="F152" s="100"/>
      <c r="G152" s="100"/>
      <c r="H152" s="100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</row>
    <row r="153" spans="2:26" ht="13.5" customHeight="1" x14ac:dyDescent="0.15">
      <c r="B153" s="89">
        <v>152</v>
      </c>
      <c r="C153" s="94" t="s">
        <v>633</v>
      </c>
      <c r="D153" s="24" t="s">
        <v>161</v>
      </c>
      <c r="E153" s="66" t="s">
        <v>162</v>
      </c>
      <c r="F153" s="47" t="s">
        <v>12</v>
      </c>
      <c r="G153" s="95" t="s">
        <v>12</v>
      </c>
      <c r="H153" s="27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2:26" ht="14" x14ac:dyDescent="0.15">
      <c r="B154" s="89"/>
      <c r="C154" s="94"/>
      <c r="D154" s="18" t="s">
        <v>577</v>
      </c>
      <c r="E154" s="49" t="s">
        <v>578</v>
      </c>
      <c r="F154" s="48" t="s">
        <v>12</v>
      </c>
      <c r="G154" s="95"/>
      <c r="H154" s="27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</row>
    <row r="155" spans="2:26" ht="14" x14ac:dyDescent="0.15">
      <c r="B155" s="89"/>
      <c r="C155" s="94"/>
      <c r="D155" s="23" t="s">
        <v>634</v>
      </c>
      <c r="E155" s="49" t="s">
        <v>588</v>
      </c>
      <c r="F155" s="48" t="s">
        <v>12</v>
      </c>
      <c r="G155" s="95"/>
      <c r="H155" s="27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</row>
    <row r="156" spans="2:26" ht="14" x14ac:dyDescent="0.15">
      <c r="B156" s="89"/>
      <c r="C156" s="94"/>
      <c r="D156" s="18" t="s">
        <v>635</v>
      </c>
      <c r="E156" s="49" t="s">
        <v>636</v>
      </c>
      <c r="F156" s="48" t="s">
        <v>12</v>
      </c>
      <c r="G156" s="95"/>
      <c r="H156" s="27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</row>
    <row r="157" spans="2:26" x14ac:dyDescent="0.15">
      <c r="B157" s="89"/>
      <c r="C157" s="94"/>
      <c r="D157" s="18"/>
      <c r="E157" s="49"/>
      <c r="F157" s="56"/>
      <c r="G157" s="95"/>
      <c r="H157" s="27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</row>
    <row r="158" spans="2:26" x14ac:dyDescent="0.15">
      <c r="B158" s="89"/>
      <c r="C158" s="94"/>
      <c r="D158" s="28"/>
      <c r="E158" s="49"/>
      <c r="F158" s="57"/>
      <c r="G158" s="95"/>
      <c r="H158" s="29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</row>
    <row r="159" spans="2:26" x14ac:dyDescent="0.15">
      <c r="B159" s="89"/>
      <c r="C159" s="94"/>
      <c r="D159" s="92"/>
      <c r="E159" s="20"/>
      <c r="F159" s="57"/>
      <c r="G159" s="95"/>
      <c r="H159" s="27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</row>
    <row r="160" spans="2:26" x14ac:dyDescent="0.15">
      <c r="B160" s="89"/>
      <c r="C160" s="94"/>
      <c r="D160" s="92"/>
      <c r="E160" s="20"/>
      <c r="F160" s="57"/>
      <c r="G160" s="95"/>
      <c r="H160" s="27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</row>
    <row r="161" spans="2:26" x14ac:dyDescent="0.15">
      <c r="B161" s="89"/>
      <c r="C161" s="94"/>
      <c r="D161" s="92"/>
      <c r="E161" s="18"/>
      <c r="F161" s="57"/>
      <c r="G161" s="95"/>
      <c r="H161" s="27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</row>
    <row r="162" spans="2:26" x14ac:dyDescent="0.15">
      <c r="B162" s="89"/>
      <c r="C162" s="94"/>
      <c r="D162" s="92"/>
      <c r="E162" s="21"/>
      <c r="F162" s="55"/>
      <c r="G162" s="95"/>
      <c r="H162" s="30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</row>
    <row r="163" spans="2:26" x14ac:dyDescent="0.15">
      <c r="B163" s="100"/>
      <c r="C163" s="100"/>
      <c r="D163" s="100"/>
      <c r="E163" s="100"/>
      <c r="F163" s="100"/>
      <c r="G163" s="100"/>
      <c r="H163" s="100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</row>
    <row r="164" spans="2:26" ht="13.5" customHeight="1" x14ac:dyDescent="0.15">
      <c r="B164" s="89">
        <v>153</v>
      </c>
      <c r="C164" s="94" t="s">
        <v>637</v>
      </c>
      <c r="D164" s="24" t="s">
        <v>161</v>
      </c>
      <c r="E164" s="66" t="s">
        <v>162</v>
      </c>
      <c r="F164" s="47" t="s">
        <v>12</v>
      </c>
      <c r="G164" s="95" t="s">
        <v>12</v>
      </c>
      <c r="H164" s="27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2:26" ht="14" x14ac:dyDescent="0.15">
      <c r="B165" s="89"/>
      <c r="C165" s="94"/>
      <c r="D165" s="18" t="s">
        <v>577</v>
      </c>
      <c r="E165" s="49" t="s">
        <v>578</v>
      </c>
      <c r="F165" s="48" t="s">
        <v>12</v>
      </c>
      <c r="G165" s="95"/>
      <c r="H165" s="27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</row>
    <row r="166" spans="2:26" ht="14" x14ac:dyDescent="0.15">
      <c r="B166" s="89"/>
      <c r="C166" s="94"/>
      <c r="D166" s="23" t="s">
        <v>638</v>
      </c>
      <c r="E166" s="49" t="s">
        <v>588</v>
      </c>
      <c r="F166" s="48" t="s">
        <v>12</v>
      </c>
      <c r="G166" s="95"/>
      <c r="H166" s="27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</row>
    <row r="167" spans="2:26" ht="42" x14ac:dyDescent="0.15">
      <c r="B167" s="89"/>
      <c r="C167" s="94"/>
      <c r="D167" s="18" t="s">
        <v>635</v>
      </c>
      <c r="E167" s="49" t="s">
        <v>639</v>
      </c>
      <c r="F167" s="48" t="s">
        <v>12</v>
      </c>
      <c r="G167" s="95"/>
      <c r="H167" s="27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</row>
    <row r="168" spans="2:26" x14ac:dyDescent="0.15">
      <c r="B168" s="89"/>
      <c r="C168" s="94"/>
      <c r="D168" s="18"/>
      <c r="E168" s="49"/>
      <c r="F168" s="56"/>
      <c r="G168" s="95"/>
      <c r="H168" s="27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</row>
    <row r="169" spans="2:26" x14ac:dyDescent="0.15">
      <c r="B169" s="89"/>
      <c r="C169" s="94"/>
      <c r="D169" s="28"/>
      <c r="E169" s="49"/>
      <c r="F169" s="57"/>
      <c r="G169" s="95"/>
      <c r="H169" s="29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</row>
    <row r="170" spans="2:26" x14ac:dyDescent="0.15">
      <c r="B170" s="89"/>
      <c r="C170" s="94"/>
      <c r="D170" s="92"/>
      <c r="E170" s="20"/>
      <c r="F170" s="57"/>
      <c r="G170" s="95"/>
      <c r="H170" s="27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</row>
    <row r="171" spans="2:26" x14ac:dyDescent="0.15">
      <c r="B171" s="89"/>
      <c r="C171" s="94"/>
      <c r="D171" s="92"/>
      <c r="E171" s="20"/>
      <c r="F171" s="57"/>
      <c r="G171" s="95"/>
      <c r="H171" s="27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</row>
    <row r="172" spans="2:26" x14ac:dyDescent="0.15">
      <c r="B172" s="89"/>
      <c r="C172" s="94"/>
      <c r="D172" s="92"/>
      <c r="E172" s="18"/>
      <c r="F172" s="57"/>
      <c r="G172" s="95"/>
      <c r="H172" s="27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</row>
    <row r="173" spans="2:26" x14ac:dyDescent="0.15">
      <c r="B173" s="89"/>
      <c r="C173" s="94"/>
      <c r="D173" s="92"/>
      <c r="E173" s="21"/>
      <c r="F173" s="55"/>
      <c r="G173" s="95"/>
      <c r="H173" s="30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</row>
    <row r="174" spans="2:26" x14ac:dyDescent="0.15">
      <c r="B174" s="100"/>
      <c r="C174" s="100"/>
      <c r="D174" s="100"/>
      <c r="E174" s="100"/>
      <c r="F174" s="100"/>
      <c r="G174" s="100"/>
      <c r="H174" s="100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</row>
    <row r="175" spans="2:26" x14ac:dyDescent="0.15">
      <c r="B175"/>
      <c r="C175"/>
      <c r="D175"/>
      <c r="E175"/>
      <c r="F175"/>
      <c r="G175"/>
      <c r="H175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</row>
    <row r="176" spans="2:26" x14ac:dyDescent="0.15">
      <c r="B176"/>
      <c r="C176"/>
      <c r="D176"/>
      <c r="E176"/>
      <c r="F176"/>
      <c r="G176"/>
      <c r="H176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</row>
    <row r="177" spans="2:23" x14ac:dyDescent="0.15">
      <c r="B177"/>
      <c r="C177"/>
      <c r="D177"/>
      <c r="E177"/>
      <c r="F177"/>
      <c r="G177"/>
      <c r="H177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</row>
    <row r="178" spans="2:23" x14ac:dyDescent="0.15">
      <c r="B178"/>
      <c r="C178"/>
      <c r="D178"/>
      <c r="E178"/>
      <c r="F178"/>
      <c r="G178"/>
      <c r="H178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</row>
    <row r="179" spans="2:23" x14ac:dyDescent="0.15">
      <c r="B179"/>
      <c r="C179"/>
      <c r="D179"/>
      <c r="E179"/>
      <c r="F179"/>
      <c r="G179"/>
      <c r="H179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</row>
    <row r="180" spans="2:23" x14ac:dyDescent="0.15">
      <c r="B180"/>
      <c r="C180"/>
      <c r="D180"/>
      <c r="E180"/>
      <c r="F180"/>
      <c r="G180"/>
      <c r="H180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</row>
    <row r="181" spans="2:23" x14ac:dyDescent="0.15">
      <c r="B181"/>
      <c r="C181"/>
      <c r="D181"/>
      <c r="E181"/>
      <c r="F181"/>
      <c r="G181"/>
      <c r="H181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</row>
    <row r="182" spans="2:23" x14ac:dyDescent="0.15">
      <c r="B182"/>
      <c r="C182"/>
      <c r="D182"/>
      <c r="E182"/>
      <c r="F182"/>
      <c r="G182"/>
      <c r="H18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</row>
    <row r="183" spans="2:23" x14ac:dyDescent="0.15">
      <c r="B183"/>
      <c r="C183"/>
      <c r="D183"/>
      <c r="E183"/>
      <c r="F183"/>
      <c r="G183"/>
      <c r="H183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</row>
    <row r="184" spans="2:23" x14ac:dyDescent="0.15">
      <c r="B184"/>
      <c r="C184"/>
      <c r="D184"/>
      <c r="E184"/>
      <c r="F184"/>
      <c r="G184"/>
      <c r="H184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</row>
    <row r="185" spans="2:23" x14ac:dyDescent="0.15">
      <c r="B185"/>
      <c r="C185"/>
      <c r="D185"/>
      <c r="E185"/>
      <c r="F185"/>
      <c r="G185"/>
      <c r="H185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</row>
    <row r="186" spans="2:23" x14ac:dyDescent="0.15">
      <c r="B186"/>
      <c r="C186"/>
      <c r="D186"/>
      <c r="E186"/>
      <c r="F186"/>
      <c r="G186"/>
      <c r="H186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</row>
    <row r="187" spans="2:23" x14ac:dyDescent="0.15">
      <c r="B187"/>
      <c r="C187"/>
      <c r="D187"/>
      <c r="E187"/>
      <c r="F187"/>
      <c r="G187"/>
      <c r="H187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</row>
    <row r="188" spans="2:23" x14ac:dyDescent="0.15">
      <c r="B188"/>
      <c r="C188"/>
      <c r="D188"/>
      <c r="E188"/>
      <c r="F188"/>
      <c r="G188"/>
      <c r="H188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</row>
    <row r="189" spans="2:23" x14ac:dyDescent="0.15">
      <c r="B189"/>
      <c r="C189"/>
      <c r="D189"/>
      <c r="E189"/>
      <c r="F189"/>
      <c r="G189"/>
      <c r="H189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</row>
    <row r="190" spans="2:23" x14ac:dyDescent="0.15">
      <c r="B190"/>
      <c r="C190"/>
      <c r="D190"/>
      <c r="E190"/>
      <c r="F190"/>
      <c r="G190"/>
      <c r="H190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</row>
    <row r="191" spans="2:23" x14ac:dyDescent="0.15">
      <c r="B191"/>
      <c r="C191"/>
      <c r="D191"/>
      <c r="E191"/>
      <c r="F191"/>
      <c r="G191"/>
      <c r="H191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</row>
    <row r="192" spans="2:23" x14ac:dyDescent="0.15">
      <c r="B192"/>
      <c r="C192"/>
      <c r="D192"/>
      <c r="E192"/>
      <c r="F192"/>
      <c r="G192"/>
      <c r="H19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</row>
    <row r="193" spans="2:23" x14ac:dyDescent="0.15">
      <c r="B193"/>
      <c r="C193"/>
      <c r="D193"/>
      <c r="E193"/>
      <c r="F193"/>
      <c r="G193"/>
      <c r="H193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</row>
    <row r="194" spans="2:23" x14ac:dyDescent="0.15">
      <c r="B194"/>
      <c r="C194"/>
      <c r="D194"/>
      <c r="E194"/>
      <c r="F194"/>
      <c r="G194"/>
      <c r="H194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</row>
    <row r="195" spans="2:23" x14ac:dyDescent="0.15">
      <c r="B195"/>
      <c r="C195"/>
      <c r="D195"/>
      <c r="E195"/>
      <c r="F195"/>
      <c r="G195"/>
      <c r="H195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</row>
    <row r="196" spans="2:23" x14ac:dyDescent="0.15">
      <c r="B196"/>
      <c r="C196"/>
      <c r="D196"/>
      <c r="E196"/>
      <c r="F196"/>
      <c r="G196"/>
      <c r="H196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</row>
    <row r="197" spans="2:23" x14ac:dyDescent="0.15">
      <c r="B197"/>
      <c r="C197"/>
      <c r="D197"/>
      <c r="E197"/>
      <c r="F197"/>
      <c r="G197"/>
      <c r="H197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</row>
    <row r="198" spans="2:23" x14ac:dyDescent="0.15">
      <c r="B198"/>
      <c r="C198"/>
      <c r="D198"/>
      <c r="E198"/>
      <c r="F198"/>
      <c r="G198"/>
      <c r="H198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</row>
    <row r="199" spans="2:23" x14ac:dyDescent="0.15">
      <c r="B199"/>
      <c r="C199"/>
      <c r="D199"/>
      <c r="E199"/>
      <c r="F199"/>
      <c r="G199"/>
      <c r="H199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</row>
    <row r="200" spans="2:23" x14ac:dyDescent="0.15">
      <c r="B200"/>
      <c r="C200"/>
      <c r="D200"/>
      <c r="E200"/>
      <c r="F200"/>
      <c r="G200"/>
      <c r="H200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</row>
    <row r="201" spans="2:23" x14ac:dyDescent="0.15">
      <c r="B201"/>
      <c r="C201"/>
      <c r="D201"/>
      <c r="E201"/>
      <c r="F201"/>
      <c r="G201"/>
      <c r="H201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</row>
    <row r="202" spans="2:23" x14ac:dyDescent="0.15">
      <c r="B202"/>
      <c r="C202"/>
      <c r="D202"/>
      <c r="E202"/>
      <c r="F202"/>
      <c r="G202"/>
      <c r="H20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</row>
    <row r="203" spans="2:23" x14ac:dyDescent="0.15">
      <c r="B203"/>
      <c r="C203"/>
      <c r="D203"/>
      <c r="E203"/>
      <c r="F203"/>
      <c r="G203"/>
      <c r="H203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</row>
    <row r="204" spans="2:23" x14ac:dyDescent="0.15">
      <c r="B204"/>
      <c r="C204"/>
      <c r="D204"/>
      <c r="E204"/>
      <c r="F204"/>
      <c r="G204"/>
      <c r="H204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</row>
    <row r="205" spans="2:23" x14ac:dyDescent="0.15">
      <c r="B205"/>
      <c r="C205"/>
      <c r="D205"/>
      <c r="E205"/>
      <c r="F205"/>
      <c r="G205"/>
      <c r="H205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</row>
    <row r="206" spans="2:23" x14ac:dyDescent="0.15">
      <c r="B206"/>
      <c r="C206"/>
      <c r="D206"/>
      <c r="E206"/>
      <c r="F206"/>
      <c r="G206"/>
      <c r="H206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</row>
    <row r="207" spans="2:23" x14ac:dyDescent="0.15">
      <c r="B207"/>
      <c r="C207"/>
      <c r="D207"/>
      <c r="E207"/>
      <c r="F207"/>
      <c r="G207"/>
      <c r="H207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</row>
    <row r="208" spans="2:23" x14ac:dyDescent="0.15">
      <c r="B208"/>
      <c r="C208"/>
      <c r="D208"/>
      <c r="E208"/>
      <c r="F208"/>
      <c r="G208"/>
      <c r="H208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</row>
    <row r="209" spans="2:23" x14ac:dyDescent="0.15">
      <c r="B209"/>
      <c r="C209"/>
      <c r="D209"/>
      <c r="E209"/>
      <c r="F209"/>
      <c r="G209"/>
      <c r="H209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</row>
    <row r="210" spans="2:23" x14ac:dyDescent="0.15">
      <c r="B210"/>
      <c r="C210"/>
      <c r="D210"/>
      <c r="E210"/>
      <c r="F210"/>
      <c r="G210"/>
      <c r="H210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</row>
    <row r="211" spans="2:23" x14ac:dyDescent="0.15">
      <c r="B211"/>
      <c r="C211"/>
      <c r="D211"/>
      <c r="E211"/>
      <c r="F211"/>
      <c r="G211"/>
      <c r="H211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</row>
    <row r="212" spans="2:23" x14ac:dyDescent="0.15">
      <c r="B212"/>
      <c r="C212"/>
      <c r="D212"/>
      <c r="E212"/>
      <c r="F212"/>
      <c r="G212"/>
      <c r="H2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</row>
    <row r="213" spans="2:23" x14ac:dyDescent="0.15">
      <c r="B213"/>
      <c r="C213"/>
      <c r="D213"/>
      <c r="E213"/>
      <c r="F213"/>
      <c r="G213"/>
      <c r="H213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</row>
    <row r="214" spans="2:23" x14ac:dyDescent="0.15">
      <c r="B214"/>
      <c r="C214"/>
      <c r="D214"/>
      <c r="E214"/>
      <c r="F214"/>
      <c r="G214"/>
      <c r="H214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</row>
    <row r="215" spans="2:23" x14ac:dyDescent="0.15">
      <c r="B215"/>
      <c r="C215"/>
      <c r="D215"/>
      <c r="E215"/>
      <c r="F215"/>
      <c r="G215"/>
      <c r="H215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</row>
    <row r="216" spans="2:23" x14ac:dyDescent="0.15">
      <c r="B216"/>
      <c r="C216"/>
      <c r="D216"/>
      <c r="E216"/>
      <c r="F216"/>
      <c r="G216"/>
      <c r="H216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</row>
    <row r="217" spans="2:23" x14ac:dyDescent="0.15">
      <c r="B217"/>
      <c r="C217"/>
      <c r="D217"/>
      <c r="E217"/>
      <c r="F217"/>
      <c r="G217"/>
      <c r="H217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</row>
    <row r="218" spans="2:23" x14ac:dyDescent="0.15">
      <c r="B218"/>
      <c r="C218"/>
      <c r="D218"/>
      <c r="E218"/>
      <c r="F218"/>
      <c r="G218"/>
      <c r="H218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</row>
    <row r="219" spans="2:23" x14ac:dyDescent="0.15">
      <c r="B219"/>
      <c r="C219"/>
      <c r="D219"/>
      <c r="E219"/>
      <c r="F219"/>
      <c r="G219"/>
      <c r="H219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</row>
    <row r="220" spans="2:23" x14ac:dyDescent="0.15">
      <c r="B220"/>
      <c r="C220"/>
      <c r="D220"/>
      <c r="E220"/>
      <c r="F220"/>
      <c r="G220"/>
      <c r="H220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</row>
    <row r="221" spans="2:23" x14ac:dyDescent="0.15">
      <c r="B221"/>
      <c r="C221"/>
      <c r="D221"/>
      <c r="E221"/>
      <c r="F221"/>
      <c r="G221"/>
      <c r="H221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</row>
    <row r="222" spans="2:23" x14ac:dyDescent="0.15">
      <c r="B222"/>
      <c r="C222"/>
      <c r="D222"/>
      <c r="E222"/>
      <c r="F222"/>
      <c r="G222"/>
      <c r="H22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</row>
    <row r="223" spans="2:23" x14ac:dyDescent="0.15">
      <c r="B223"/>
      <c r="C223"/>
      <c r="D223"/>
      <c r="E223"/>
      <c r="F223"/>
      <c r="G223"/>
      <c r="H223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</row>
    <row r="224" spans="2:23" x14ac:dyDescent="0.15">
      <c r="B224"/>
      <c r="C224"/>
      <c r="D224"/>
      <c r="E224"/>
      <c r="F224"/>
      <c r="G224"/>
      <c r="H224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</row>
    <row r="225" spans="2:23" x14ac:dyDescent="0.15">
      <c r="B225"/>
      <c r="C225"/>
      <c r="D225"/>
      <c r="E225"/>
      <c r="F225"/>
      <c r="G225"/>
      <c r="H225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</row>
    <row r="226" spans="2:23" x14ac:dyDescent="0.15">
      <c r="B226"/>
      <c r="C226"/>
      <c r="D226"/>
      <c r="E226"/>
      <c r="F226"/>
      <c r="G226"/>
      <c r="H226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</row>
    <row r="227" spans="2:23" x14ac:dyDescent="0.15">
      <c r="B227"/>
      <c r="C227"/>
      <c r="D227"/>
      <c r="E227"/>
      <c r="F227"/>
      <c r="G227"/>
      <c r="H227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</row>
    <row r="228" spans="2:23" x14ac:dyDescent="0.15">
      <c r="B228"/>
      <c r="C228"/>
      <c r="D228"/>
      <c r="E228"/>
      <c r="F228"/>
      <c r="G228"/>
      <c r="H228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</row>
    <row r="229" spans="2:23" x14ac:dyDescent="0.15">
      <c r="B229"/>
      <c r="C229"/>
      <c r="D229"/>
      <c r="E229"/>
      <c r="F229"/>
      <c r="G229"/>
      <c r="H229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</row>
    <row r="230" spans="2:23" x14ac:dyDescent="0.15">
      <c r="B230"/>
      <c r="C230"/>
      <c r="D230"/>
      <c r="E230"/>
      <c r="F230"/>
      <c r="G230"/>
      <c r="H230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</row>
    <row r="231" spans="2:23" x14ac:dyDescent="0.15">
      <c r="B231"/>
      <c r="C231"/>
      <c r="D231"/>
      <c r="E231"/>
      <c r="F231"/>
      <c r="G231"/>
      <c r="H231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</row>
    <row r="232" spans="2:23" x14ac:dyDescent="0.15">
      <c r="B232"/>
      <c r="C232"/>
      <c r="D232"/>
      <c r="E232"/>
      <c r="F232"/>
      <c r="G232"/>
      <c r="H23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</row>
    <row r="233" spans="2:23" x14ac:dyDescent="0.15">
      <c r="B233"/>
      <c r="C233"/>
      <c r="D233"/>
      <c r="E233"/>
      <c r="F233"/>
      <c r="G233"/>
      <c r="H233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</row>
    <row r="234" spans="2:23" x14ac:dyDescent="0.15">
      <c r="B234"/>
      <c r="C234"/>
      <c r="D234"/>
      <c r="E234"/>
      <c r="F234"/>
      <c r="G234"/>
      <c r="H234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</row>
    <row r="235" spans="2:23" x14ac:dyDescent="0.15">
      <c r="B235"/>
      <c r="C235"/>
      <c r="D235"/>
      <c r="E235"/>
      <c r="F235"/>
      <c r="G235"/>
      <c r="H235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</row>
    <row r="236" spans="2:23" x14ac:dyDescent="0.15">
      <c r="B236"/>
      <c r="C236"/>
      <c r="D236"/>
      <c r="E236"/>
      <c r="F236"/>
      <c r="G236"/>
      <c r="H236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</row>
    <row r="237" spans="2:23" x14ac:dyDescent="0.15">
      <c r="B237"/>
      <c r="C237"/>
      <c r="D237"/>
      <c r="E237"/>
      <c r="F237"/>
      <c r="G237"/>
      <c r="H237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</row>
    <row r="238" spans="2:23" x14ac:dyDescent="0.15">
      <c r="B238"/>
      <c r="C238"/>
      <c r="D238"/>
      <c r="E238"/>
      <c r="F238"/>
      <c r="G238"/>
      <c r="H238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</row>
    <row r="239" spans="2:23" x14ac:dyDescent="0.15">
      <c r="B239"/>
      <c r="C239"/>
      <c r="D239"/>
      <c r="E239"/>
      <c r="F239"/>
      <c r="G239"/>
      <c r="H239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</row>
    <row r="240" spans="2:23" x14ac:dyDescent="0.15">
      <c r="B240"/>
      <c r="C240"/>
      <c r="D240"/>
      <c r="E240"/>
      <c r="F240"/>
      <c r="G240"/>
      <c r="H240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</row>
    <row r="241" spans="2:23" x14ac:dyDescent="0.15">
      <c r="B241"/>
      <c r="C241"/>
      <c r="D241"/>
      <c r="E241"/>
      <c r="F241"/>
      <c r="G241"/>
      <c r="H241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</row>
    <row r="242" spans="2:23" x14ac:dyDescent="0.15">
      <c r="B242"/>
      <c r="C242"/>
      <c r="D242"/>
      <c r="E242"/>
      <c r="F242"/>
      <c r="G242"/>
      <c r="H24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</row>
    <row r="243" spans="2:23" x14ac:dyDescent="0.15">
      <c r="B243"/>
      <c r="C243"/>
      <c r="D243"/>
      <c r="E243"/>
      <c r="F243"/>
      <c r="G243"/>
      <c r="H243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</row>
    <row r="244" spans="2:23" x14ac:dyDescent="0.15">
      <c r="B244"/>
      <c r="C244"/>
      <c r="D244"/>
      <c r="E244"/>
      <c r="F244"/>
      <c r="G244"/>
      <c r="H244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</row>
    <row r="245" spans="2:23" x14ac:dyDescent="0.15">
      <c r="B245"/>
      <c r="C245"/>
      <c r="D245"/>
      <c r="E245"/>
      <c r="F245"/>
      <c r="G245"/>
      <c r="H245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</row>
    <row r="246" spans="2:23" x14ac:dyDescent="0.15">
      <c r="B246"/>
      <c r="C246"/>
      <c r="D246"/>
      <c r="E246"/>
      <c r="F246"/>
      <c r="G246"/>
      <c r="H246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</row>
    <row r="247" spans="2:23" x14ac:dyDescent="0.15">
      <c r="B247"/>
      <c r="C247"/>
      <c r="D247"/>
      <c r="E247"/>
      <c r="F247"/>
      <c r="G247"/>
      <c r="H247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</row>
    <row r="248" spans="2:23" x14ac:dyDescent="0.15">
      <c r="B248"/>
      <c r="C248"/>
      <c r="D248"/>
      <c r="E248"/>
      <c r="F248"/>
      <c r="G248"/>
      <c r="H248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</row>
    <row r="249" spans="2:23" x14ac:dyDescent="0.15">
      <c r="B249"/>
      <c r="C249"/>
      <c r="D249"/>
      <c r="E249"/>
      <c r="F249"/>
      <c r="G249"/>
      <c r="H249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</row>
    <row r="250" spans="2:23" x14ac:dyDescent="0.15">
      <c r="B250"/>
      <c r="C250"/>
      <c r="D250"/>
      <c r="E250"/>
      <c r="F250"/>
      <c r="G250"/>
      <c r="H250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</row>
    <row r="251" spans="2:23" x14ac:dyDescent="0.15">
      <c r="B251"/>
      <c r="C251"/>
      <c r="D251"/>
      <c r="E251"/>
      <c r="F251"/>
      <c r="G251"/>
      <c r="H251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</row>
    <row r="252" spans="2:23" x14ac:dyDescent="0.15">
      <c r="B252"/>
      <c r="C252"/>
      <c r="D252"/>
      <c r="E252"/>
      <c r="F252"/>
      <c r="G252"/>
      <c r="H25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</row>
    <row r="253" spans="2:23" x14ac:dyDescent="0.15">
      <c r="B253"/>
      <c r="C253"/>
      <c r="D253"/>
      <c r="E253"/>
      <c r="F253"/>
      <c r="G253"/>
      <c r="H253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</row>
    <row r="254" spans="2:23" x14ac:dyDescent="0.15">
      <c r="B254"/>
      <c r="C254"/>
      <c r="D254"/>
      <c r="E254"/>
      <c r="F254"/>
      <c r="G254"/>
      <c r="H254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</row>
    <row r="255" spans="2:23" x14ac:dyDescent="0.15">
      <c r="B255"/>
      <c r="C255"/>
      <c r="D255"/>
      <c r="E255"/>
      <c r="F255"/>
      <c r="G255"/>
      <c r="H255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</row>
    <row r="256" spans="2:23" x14ac:dyDescent="0.15">
      <c r="B256"/>
      <c r="C256"/>
      <c r="D256"/>
      <c r="E256"/>
      <c r="F256"/>
      <c r="G256"/>
      <c r="H256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</row>
    <row r="257" spans="2:23" x14ac:dyDescent="0.15">
      <c r="B257"/>
      <c r="C257"/>
      <c r="D257"/>
      <c r="E257"/>
      <c r="F257"/>
      <c r="G257"/>
      <c r="H257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</row>
    <row r="258" spans="2:23" x14ac:dyDescent="0.15">
      <c r="B258"/>
      <c r="C258"/>
      <c r="D258"/>
      <c r="E258"/>
      <c r="F258"/>
      <c r="G258"/>
      <c r="H258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</row>
    <row r="259" spans="2:23" x14ac:dyDescent="0.15">
      <c r="B259"/>
      <c r="C259"/>
      <c r="D259"/>
      <c r="E259"/>
      <c r="F259"/>
      <c r="G259"/>
      <c r="H259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</row>
    <row r="260" spans="2:23" x14ac:dyDescent="0.15">
      <c r="B260"/>
      <c r="C260"/>
      <c r="D260"/>
      <c r="E260"/>
      <c r="F260"/>
      <c r="G260"/>
      <c r="H260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</row>
    <row r="261" spans="2:23" x14ac:dyDescent="0.15">
      <c r="B261"/>
      <c r="C261"/>
      <c r="D261"/>
      <c r="E261"/>
      <c r="F261"/>
      <c r="G261"/>
      <c r="H261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</row>
    <row r="262" spans="2:23" x14ac:dyDescent="0.15">
      <c r="B262"/>
      <c r="C262"/>
      <c r="D262"/>
      <c r="E262"/>
      <c r="F262"/>
      <c r="G262"/>
      <c r="H26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</row>
    <row r="263" spans="2:23" x14ac:dyDescent="0.15">
      <c r="B263"/>
      <c r="C263"/>
      <c r="D263"/>
      <c r="E263"/>
      <c r="F263"/>
      <c r="G263"/>
      <c r="H263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</row>
    <row r="264" spans="2:23" x14ac:dyDescent="0.15">
      <c r="B264"/>
      <c r="C264"/>
      <c r="D264"/>
      <c r="E264"/>
      <c r="F264"/>
      <c r="G264"/>
      <c r="H264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</row>
    <row r="265" spans="2:23" x14ac:dyDescent="0.15">
      <c r="B265"/>
      <c r="C265"/>
      <c r="D265"/>
      <c r="E265"/>
      <c r="F265"/>
      <c r="G265"/>
      <c r="H265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</row>
    <row r="266" spans="2:23" x14ac:dyDescent="0.15">
      <c r="B266"/>
      <c r="C266"/>
      <c r="D266"/>
      <c r="E266"/>
      <c r="F266"/>
      <c r="G266"/>
      <c r="H266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</row>
    <row r="267" spans="2:23" x14ac:dyDescent="0.15">
      <c r="B267"/>
      <c r="C267"/>
      <c r="D267"/>
      <c r="E267"/>
      <c r="F267"/>
      <c r="G267"/>
      <c r="H267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</row>
    <row r="268" spans="2:23" x14ac:dyDescent="0.15">
      <c r="B268"/>
      <c r="C268"/>
      <c r="D268"/>
      <c r="E268"/>
      <c r="F268"/>
      <c r="G268"/>
      <c r="H268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</row>
    <row r="269" spans="2:23" x14ac:dyDescent="0.15">
      <c r="B269"/>
      <c r="C269"/>
      <c r="D269"/>
      <c r="E269"/>
      <c r="F269"/>
      <c r="G269"/>
      <c r="H269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</row>
    <row r="270" spans="2:23" x14ac:dyDescent="0.15">
      <c r="B270"/>
      <c r="C270"/>
      <c r="D270"/>
      <c r="E270"/>
      <c r="F270"/>
      <c r="G270"/>
      <c r="H270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</row>
    <row r="271" spans="2:23" x14ac:dyDescent="0.15">
      <c r="B271"/>
      <c r="C271"/>
      <c r="D271"/>
      <c r="E271"/>
      <c r="F271"/>
      <c r="G271"/>
      <c r="H271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</row>
    <row r="272" spans="2:23" x14ac:dyDescent="0.15">
      <c r="B272"/>
      <c r="C272"/>
      <c r="D272"/>
      <c r="E272"/>
      <c r="F272"/>
      <c r="G272"/>
      <c r="H27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</row>
    <row r="273" spans="2:23" x14ac:dyDescent="0.15">
      <c r="B273"/>
      <c r="C273"/>
      <c r="D273"/>
      <c r="E273"/>
      <c r="F273"/>
      <c r="G273"/>
      <c r="H273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</row>
    <row r="274" spans="2:23" x14ac:dyDescent="0.15">
      <c r="B274"/>
      <c r="C274"/>
      <c r="D274"/>
      <c r="E274"/>
      <c r="F274"/>
      <c r="G274"/>
      <c r="H274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</row>
    <row r="275" spans="2:23" x14ac:dyDescent="0.15">
      <c r="B275"/>
      <c r="C275"/>
      <c r="D275"/>
      <c r="E275"/>
      <c r="F275"/>
      <c r="G275"/>
      <c r="H275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</row>
    <row r="276" spans="2:23" x14ac:dyDescent="0.15">
      <c r="B276"/>
      <c r="C276"/>
      <c r="D276"/>
      <c r="E276"/>
      <c r="F276"/>
      <c r="G276"/>
      <c r="H276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</row>
    <row r="277" spans="2:23" x14ac:dyDescent="0.15">
      <c r="B277"/>
      <c r="C277"/>
      <c r="D277"/>
      <c r="E277"/>
      <c r="F277"/>
      <c r="G277"/>
      <c r="H277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</row>
    <row r="278" spans="2:23" x14ac:dyDescent="0.15">
      <c r="B278"/>
      <c r="C278"/>
      <c r="D278"/>
      <c r="E278"/>
      <c r="F278"/>
      <c r="G278"/>
      <c r="H278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</row>
    <row r="279" spans="2:23" x14ac:dyDescent="0.15">
      <c r="B279"/>
      <c r="C279"/>
      <c r="D279"/>
      <c r="E279"/>
      <c r="F279"/>
      <c r="G279"/>
      <c r="H279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</row>
    <row r="280" spans="2:23" x14ac:dyDescent="0.15">
      <c r="B280"/>
      <c r="C280"/>
      <c r="D280"/>
      <c r="E280"/>
      <c r="F280"/>
      <c r="G280"/>
      <c r="H280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</row>
    <row r="281" spans="2:23" x14ac:dyDescent="0.15">
      <c r="B281"/>
      <c r="C281"/>
      <c r="D281"/>
      <c r="E281"/>
      <c r="F281"/>
      <c r="G281"/>
      <c r="H281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</row>
    <row r="282" spans="2:23" x14ac:dyDescent="0.15">
      <c r="B282"/>
      <c r="C282"/>
      <c r="D282"/>
      <c r="E282"/>
      <c r="F282"/>
      <c r="G282"/>
      <c r="H28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</row>
    <row r="283" spans="2:23" x14ac:dyDescent="0.15">
      <c r="B283"/>
      <c r="C283"/>
      <c r="D283"/>
      <c r="E283"/>
      <c r="F283"/>
      <c r="G283"/>
      <c r="H283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</row>
    <row r="284" spans="2:23" x14ac:dyDescent="0.15">
      <c r="B284"/>
      <c r="C284"/>
      <c r="D284"/>
      <c r="E284"/>
      <c r="F284"/>
      <c r="G284"/>
      <c r="H284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</row>
    <row r="285" spans="2:23" x14ac:dyDescent="0.15">
      <c r="B285"/>
      <c r="C285"/>
      <c r="D285"/>
      <c r="E285"/>
      <c r="F285"/>
      <c r="G285"/>
      <c r="H285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</row>
    <row r="286" spans="2:23" x14ac:dyDescent="0.15">
      <c r="B286"/>
      <c r="C286"/>
      <c r="D286"/>
      <c r="E286"/>
      <c r="F286"/>
      <c r="G286"/>
      <c r="H286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</row>
    <row r="287" spans="2:23" x14ac:dyDescent="0.15">
      <c r="B287"/>
      <c r="C287"/>
      <c r="D287"/>
      <c r="E287"/>
      <c r="F287"/>
      <c r="G287"/>
      <c r="H287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</row>
    <row r="288" spans="2:23" x14ac:dyDescent="0.15">
      <c r="B288"/>
      <c r="C288"/>
      <c r="D288"/>
      <c r="E288"/>
      <c r="F288"/>
      <c r="G288"/>
      <c r="H288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</row>
    <row r="289" spans="2:23" x14ac:dyDescent="0.15">
      <c r="B289"/>
      <c r="C289"/>
      <c r="D289"/>
      <c r="E289"/>
      <c r="F289"/>
      <c r="G289"/>
      <c r="H289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</row>
    <row r="290" spans="2:23" x14ac:dyDescent="0.15">
      <c r="B290"/>
      <c r="C290"/>
      <c r="D290"/>
      <c r="E290"/>
      <c r="F290"/>
      <c r="G290"/>
      <c r="H290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</row>
    <row r="291" spans="2:23" x14ac:dyDescent="0.15">
      <c r="B291"/>
      <c r="C291"/>
      <c r="D291"/>
      <c r="E291"/>
      <c r="F291"/>
      <c r="G291"/>
      <c r="H291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</row>
    <row r="292" spans="2:23" x14ac:dyDescent="0.15">
      <c r="B292"/>
      <c r="C292"/>
      <c r="D292"/>
      <c r="E292"/>
      <c r="F292"/>
      <c r="G292"/>
      <c r="H29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</row>
    <row r="293" spans="2:23" x14ac:dyDescent="0.15">
      <c r="B293"/>
      <c r="C293"/>
      <c r="D293"/>
      <c r="E293"/>
      <c r="F293"/>
      <c r="G293"/>
      <c r="H293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</row>
    <row r="294" spans="2:23" x14ac:dyDescent="0.15">
      <c r="B294"/>
      <c r="C294"/>
      <c r="D294"/>
      <c r="E294"/>
      <c r="F294"/>
      <c r="G294"/>
      <c r="H294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</row>
    <row r="295" spans="2:23" x14ac:dyDescent="0.15">
      <c r="B295"/>
      <c r="C295"/>
      <c r="D295"/>
      <c r="E295"/>
      <c r="F295"/>
      <c r="G295"/>
      <c r="H295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</row>
    <row r="296" spans="2:23" x14ac:dyDescent="0.15">
      <c r="B296"/>
      <c r="C296"/>
      <c r="D296"/>
      <c r="E296"/>
      <c r="F296"/>
      <c r="G296"/>
      <c r="H296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</row>
    <row r="297" spans="2:23" x14ac:dyDescent="0.15">
      <c r="B297"/>
      <c r="C297"/>
      <c r="D297"/>
      <c r="E297"/>
      <c r="F297"/>
      <c r="G297"/>
      <c r="H297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</row>
    <row r="298" spans="2:23" x14ac:dyDescent="0.15">
      <c r="B298"/>
      <c r="C298"/>
      <c r="D298"/>
      <c r="E298"/>
      <c r="F298"/>
      <c r="G298"/>
      <c r="H298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</row>
    <row r="299" spans="2:23" x14ac:dyDescent="0.15">
      <c r="B299"/>
      <c r="C299"/>
      <c r="D299"/>
      <c r="E299"/>
      <c r="F299"/>
      <c r="G299"/>
      <c r="H299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</row>
    <row r="300" spans="2:23" x14ac:dyDescent="0.15">
      <c r="B300"/>
      <c r="C300"/>
      <c r="D300"/>
      <c r="E300"/>
      <c r="F300"/>
      <c r="G300"/>
      <c r="H300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</row>
    <row r="301" spans="2:23" x14ac:dyDescent="0.15">
      <c r="B301"/>
      <c r="C301"/>
      <c r="D301"/>
      <c r="E301"/>
      <c r="F301"/>
      <c r="G301"/>
      <c r="H301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</row>
    <row r="302" spans="2:23" x14ac:dyDescent="0.15">
      <c r="B302"/>
      <c r="C302"/>
      <c r="D302"/>
      <c r="E302"/>
      <c r="F302"/>
      <c r="G302"/>
      <c r="H30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</row>
    <row r="303" spans="2:23" x14ac:dyDescent="0.15">
      <c r="B303"/>
      <c r="C303"/>
      <c r="D303"/>
      <c r="E303"/>
      <c r="F303"/>
      <c r="G303"/>
      <c r="H303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</row>
    <row r="304" spans="2:23" x14ac:dyDescent="0.15">
      <c r="B304"/>
      <c r="C304"/>
      <c r="D304"/>
      <c r="E304"/>
      <c r="F304"/>
      <c r="G304"/>
      <c r="H304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</row>
    <row r="305" spans="2:23" x14ac:dyDescent="0.15">
      <c r="B305"/>
      <c r="C305"/>
      <c r="D305"/>
      <c r="E305"/>
      <c r="F305"/>
      <c r="G305"/>
      <c r="H305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</row>
    <row r="306" spans="2:23" x14ac:dyDescent="0.15">
      <c r="B306"/>
      <c r="C306"/>
      <c r="D306"/>
      <c r="E306"/>
      <c r="F306"/>
      <c r="G306"/>
      <c r="H306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</row>
    <row r="307" spans="2:23" x14ac:dyDescent="0.15">
      <c r="B307"/>
      <c r="C307"/>
      <c r="D307"/>
      <c r="E307"/>
      <c r="F307"/>
      <c r="G307"/>
      <c r="H307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</row>
    <row r="308" spans="2:23" x14ac:dyDescent="0.15">
      <c r="B308"/>
      <c r="C308"/>
      <c r="D308"/>
      <c r="E308"/>
      <c r="F308"/>
      <c r="G308"/>
      <c r="H308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</row>
    <row r="309" spans="2:23" x14ac:dyDescent="0.15">
      <c r="B309"/>
      <c r="C309"/>
      <c r="D309"/>
      <c r="E309"/>
      <c r="F309"/>
      <c r="G309"/>
      <c r="H309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</row>
    <row r="310" spans="2:23" x14ac:dyDescent="0.15">
      <c r="B310"/>
      <c r="C310"/>
      <c r="D310"/>
      <c r="E310"/>
      <c r="F310"/>
      <c r="G310"/>
      <c r="H310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</row>
    <row r="311" spans="2:23" x14ac:dyDescent="0.15">
      <c r="B311"/>
      <c r="C311"/>
      <c r="D311"/>
      <c r="E311"/>
      <c r="F311"/>
      <c r="G311"/>
      <c r="H311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</row>
    <row r="312" spans="2:23" x14ac:dyDescent="0.15">
      <c r="B312"/>
      <c r="C312"/>
      <c r="D312"/>
      <c r="E312"/>
      <c r="F312"/>
      <c r="G312"/>
      <c r="H3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</row>
    <row r="313" spans="2:23" x14ac:dyDescent="0.15">
      <c r="B313"/>
      <c r="C313"/>
      <c r="D313"/>
      <c r="E313"/>
      <c r="F313"/>
      <c r="G313"/>
      <c r="H313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</row>
    <row r="314" spans="2:23" x14ac:dyDescent="0.15">
      <c r="B314"/>
      <c r="C314"/>
      <c r="D314"/>
      <c r="E314"/>
      <c r="F314"/>
      <c r="G314"/>
      <c r="H314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</row>
    <row r="315" spans="2:23" x14ac:dyDescent="0.15">
      <c r="B315"/>
      <c r="C315"/>
      <c r="D315"/>
      <c r="E315"/>
      <c r="F315"/>
      <c r="G315"/>
      <c r="H315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</row>
    <row r="316" spans="2:23" x14ac:dyDescent="0.15">
      <c r="B316"/>
      <c r="C316"/>
      <c r="D316"/>
      <c r="E316"/>
      <c r="F316"/>
      <c r="G316"/>
      <c r="H316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</row>
    <row r="317" spans="2:23" x14ac:dyDescent="0.15">
      <c r="B317"/>
      <c r="C317"/>
      <c r="D317"/>
      <c r="E317"/>
      <c r="F317"/>
      <c r="G317"/>
      <c r="H317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</row>
    <row r="318" spans="2:23" x14ac:dyDescent="0.15">
      <c r="B318"/>
      <c r="C318"/>
      <c r="D318"/>
      <c r="E318"/>
      <c r="F318"/>
      <c r="G318"/>
      <c r="H318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</row>
    <row r="319" spans="2:23" x14ac:dyDescent="0.15">
      <c r="B319"/>
      <c r="C319"/>
      <c r="D319"/>
      <c r="E319"/>
      <c r="F319"/>
      <c r="G319"/>
      <c r="H319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</row>
    <row r="320" spans="2:23" x14ac:dyDescent="0.15">
      <c r="B320"/>
      <c r="C320"/>
      <c r="D320"/>
      <c r="E320"/>
      <c r="F320"/>
      <c r="G320"/>
      <c r="H320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</row>
    <row r="321" spans="2:23" x14ac:dyDescent="0.15">
      <c r="B321"/>
      <c r="C321"/>
      <c r="D321"/>
      <c r="E321"/>
      <c r="F321"/>
      <c r="G321"/>
      <c r="H321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</row>
    <row r="322" spans="2:23" x14ac:dyDescent="0.15">
      <c r="B322"/>
      <c r="C322"/>
      <c r="D322"/>
      <c r="E322"/>
      <c r="F322"/>
      <c r="G322"/>
      <c r="H32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</row>
    <row r="323" spans="2:23" x14ac:dyDescent="0.15">
      <c r="B323"/>
      <c r="C323"/>
      <c r="D323"/>
      <c r="E323"/>
      <c r="F323"/>
      <c r="G323"/>
      <c r="H323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</row>
    <row r="324" spans="2:23" x14ac:dyDescent="0.15">
      <c r="B324"/>
      <c r="C324"/>
      <c r="D324"/>
      <c r="E324"/>
      <c r="F324"/>
      <c r="G324"/>
      <c r="H324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</row>
    <row r="325" spans="2:23" x14ac:dyDescent="0.15">
      <c r="B325"/>
      <c r="C325"/>
      <c r="D325"/>
      <c r="E325"/>
      <c r="F325"/>
      <c r="G325"/>
      <c r="H325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</row>
    <row r="326" spans="2:23" x14ac:dyDescent="0.15">
      <c r="B326"/>
      <c r="C326"/>
      <c r="D326"/>
      <c r="E326"/>
      <c r="F326"/>
      <c r="G326"/>
      <c r="H326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</row>
    <row r="327" spans="2:23" x14ac:dyDescent="0.15">
      <c r="B327"/>
      <c r="C327"/>
      <c r="D327"/>
      <c r="E327"/>
      <c r="F327"/>
      <c r="G327"/>
      <c r="H327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</row>
    <row r="328" spans="2:23" x14ac:dyDescent="0.15">
      <c r="B328"/>
      <c r="C328"/>
      <c r="D328"/>
      <c r="E328"/>
      <c r="F328"/>
      <c r="G328"/>
      <c r="H328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</row>
    <row r="329" spans="2:23" x14ac:dyDescent="0.15">
      <c r="B329"/>
      <c r="C329"/>
      <c r="D329"/>
      <c r="E329"/>
      <c r="F329"/>
      <c r="G329"/>
      <c r="H329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</row>
    <row r="330" spans="2:23" x14ac:dyDescent="0.15">
      <c r="B330"/>
      <c r="C330"/>
      <c r="D330"/>
      <c r="E330"/>
      <c r="F330"/>
      <c r="G330"/>
      <c r="H330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</row>
    <row r="331" spans="2:23" x14ac:dyDescent="0.15">
      <c r="B331"/>
      <c r="C331"/>
      <c r="D331"/>
      <c r="E331"/>
      <c r="F331"/>
      <c r="G331"/>
      <c r="H331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</row>
    <row r="332" spans="2:23" x14ac:dyDescent="0.15">
      <c r="B332"/>
      <c r="C332"/>
      <c r="D332"/>
      <c r="E332"/>
      <c r="F332"/>
      <c r="G332"/>
      <c r="H33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</row>
    <row r="333" spans="2:23" x14ac:dyDescent="0.15">
      <c r="B333"/>
      <c r="C333"/>
      <c r="D333"/>
      <c r="E333"/>
      <c r="F333"/>
      <c r="G333"/>
      <c r="H333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</row>
    <row r="334" spans="2:23" x14ac:dyDescent="0.15">
      <c r="B334"/>
      <c r="C334"/>
      <c r="D334"/>
      <c r="E334"/>
      <c r="F334"/>
      <c r="G334"/>
      <c r="H334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</row>
    <row r="335" spans="2:23" x14ac:dyDescent="0.15">
      <c r="B335"/>
      <c r="C335"/>
      <c r="D335"/>
      <c r="E335"/>
      <c r="F335"/>
      <c r="G335"/>
      <c r="H335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</row>
    <row r="336" spans="2:23" x14ac:dyDescent="0.15">
      <c r="B336"/>
      <c r="C336"/>
      <c r="D336"/>
      <c r="E336"/>
      <c r="F336"/>
      <c r="G336"/>
      <c r="H336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</row>
    <row r="337" spans="2:23" x14ac:dyDescent="0.15">
      <c r="B337"/>
      <c r="C337"/>
      <c r="D337"/>
      <c r="E337"/>
      <c r="F337"/>
      <c r="G337"/>
      <c r="H337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</row>
    <row r="338" spans="2:23" x14ac:dyDescent="0.15">
      <c r="B338"/>
      <c r="C338"/>
      <c r="D338"/>
      <c r="E338"/>
      <c r="F338"/>
      <c r="G338"/>
      <c r="H338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</row>
    <row r="339" spans="2:23" x14ac:dyDescent="0.15">
      <c r="B339"/>
      <c r="C339"/>
      <c r="D339"/>
      <c r="E339"/>
      <c r="F339"/>
      <c r="G339"/>
      <c r="H339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</row>
    <row r="340" spans="2:23" x14ac:dyDescent="0.15">
      <c r="B340"/>
      <c r="C340"/>
      <c r="D340"/>
      <c r="E340"/>
      <c r="F340"/>
      <c r="G340"/>
      <c r="H340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</row>
    <row r="341" spans="2:23" x14ac:dyDescent="0.15">
      <c r="B341"/>
      <c r="C341"/>
      <c r="D341"/>
      <c r="E341"/>
      <c r="F341"/>
      <c r="G341"/>
      <c r="H341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</row>
    <row r="342" spans="2:23" x14ac:dyDescent="0.15">
      <c r="B342"/>
      <c r="C342"/>
      <c r="D342"/>
      <c r="E342"/>
      <c r="F342"/>
      <c r="G342"/>
      <c r="H34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</row>
    <row r="343" spans="2:23" x14ac:dyDescent="0.15">
      <c r="B343"/>
      <c r="C343"/>
      <c r="D343"/>
      <c r="E343"/>
      <c r="F343"/>
      <c r="G343"/>
      <c r="H343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</row>
    <row r="344" spans="2:23" x14ac:dyDescent="0.15">
      <c r="B344"/>
      <c r="C344"/>
      <c r="D344"/>
      <c r="E344"/>
      <c r="F344"/>
      <c r="G344"/>
      <c r="H344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</row>
    <row r="345" spans="2:23" x14ac:dyDescent="0.15">
      <c r="B345"/>
      <c r="C345"/>
      <c r="D345"/>
      <c r="E345"/>
      <c r="F345"/>
      <c r="G345"/>
      <c r="H345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</row>
    <row r="346" spans="2:23" x14ac:dyDescent="0.15">
      <c r="B346"/>
      <c r="C346"/>
      <c r="D346"/>
      <c r="E346"/>
      <c r="F346"/>
      <c r="G346"/>
      <c r="H346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</row>
    <row r="347" spans="2:23" x14ac:dyDescent="0.15">
      <c r="B347"/>
      <c r="C347"/>
      <c r="D347"/>
      <c r="E347"/>
      <c r="F347"/>
      <c r="G347"/>
      <c r="H347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</row>
    <row r="348" spans="2:23" x14ac:dyDescent="0.15">
      <c r="B348"/>
      <c r="C348"/>
      <c r="D348"/>
      <c r="E348"/>
      <c r="F348"/>
      <c r="G348"/>
      <c r="H348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</row>
    <row r="349" spans="2:23" x14ac:dyDescent="0.15">
      <c r="B349"/>
      <c r="C349"/>
      <c r="D349"/>
      <c r="E349"/>
      <c r="F349"/>
      <c r="G349"/>
      <c r="H349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</row>
    <row r="350" spans="2:23" x14ac:dyDescent="0.15">
      <c r="B350"/>
      <c r="C350"/>
      <c r="D350"/>
      <c r="E350"/>
      <c r="F350"/>
      <c r="G350"/>
      <c r="H350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</row>
    <row r="351" spans="2:23" x14ac:dyDescent="0.15">
      <c r="B351"/>
      <c r="C351"/>
      <c r="D351"/>
      <c r="E351"/>
      <c r="F351"/>
      <c r="G351"/>
      <c r="H351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</row>
    <row r="352" spans="2:23" x14ac:dyDescent="0.15">
      <c r="B352"/>
      <c r="C352"/>
      <c r="D352"/>
      <c r="E352"/>
      <c r="F352"/>
      <c r="G352"/>
      <c r="H35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</row>
    <row r="353" spans="2:23" x14ac:dyDescent="0.15">
      <c r="B353"/>
      <c r="C353"/>
      <c r="D353"/>
      <c r="E353"/>
      <c r="F353"/>
      <c r="G353"/>
      <c r="H353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</row>
    <row r="354" spans="2:23" x14ac:dyDescent="0.15">
      <c r="B354"/>
      <c r="C354"/>
      <c r="D354"/>
      <c r="E354"/>
      <c r="F354"/>
      <c r="G354"/>
      <c r="H354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</row>
    <row r="355" spans="2:23" x14ac:dyDescent="0.15">
      <c r="B355"/>
      <c r="C355"/>
      <c r="D355"/>
      <c r="E355"/>
      <c r="F355"/>
      <c r="G355"/>
      <c r="H355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</row>
    <row r="356" spans="2:23" x14ac:dyDescent="0.15">
      <c r="B356"/>
      <c r="C356"/>
      <c r="D356"/>
      <c r="E356"/>
      <c r="F356"/>
      <c r="G356"/>
      <c r="H356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</row>
    <row r="357" spans="2:23" x14ac:dyDescent="0.15">
      <c r="B357"/>
      <c r="C357"/>
      <c r="D357"/>
      <c r="E357"/>
      <c r="F357"/>
      <c r="G357"/>
      <c r="H357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</row>
    <row r="358" spans="2:23" x14ac:dyDescent="0.15">
      <c r="B358"/>
      <c r="C358"/>
      <c r="D358"/>
      <c r="E358"/>
      <c r="F358"/>
      <c r="G358"/>
      <c r="H358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</row>
    <row r="359" spans="2:23" x14ac:dyDescent="0.15">
      <c r="B359"/>
      <c r="C359"/>
      <c r="D359"/>
      <c r="E359"/>
      <c r="F359"/>
      <c r="G359"/>
      <c r="H359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</row>
    <row r="360" spans="2:23" x14ac:dyDescent="0.15">
      <c r="B360"/>
      <c r="C360"/>
      <c r="D360"/>
      <c r="E360"/>
      <c r="F360"/>
      <c r="G360"/>
      <c r="H360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</row>
    <row r="361" spans="2:23" x14ac:dyDescent="0.15">
      <c r="B361"/>
      <c r="C361"/>
      <c r="D361"/>
      <c r="E361"/>
      <c r="F361"/>
      <c r="G361"/>
      <c r="H361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</row>
    <row r="362" spans="2:23" x14ac:dyDescent="0.15">
      <c r="B362"/>
      <c r="C362"/>
      <c r="D362"/>
      <c r="E362"/>
      <c r="F362"/>
      <c r="G362"/>
      <c r="H36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</row>
    <row r="363" spans="2:23" x14ac:dyDescent="0.15">
      <c r="B363"/>
      <c r="C363"/>
      <c r="D363"/>
      <c r="E363"/>
      <c r="F363"/>
      <c r="G363"/>
      <c r="H363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</row>
    <row r="364" spans="2:23" x14ac:dyDescent="0.15">
      <c r="B364"/>
      <c r="C364"/>
      <c r="D364"/>
      <c r="E364"/>
      <c r="F364"/>
      <c r="G364"/>
      <c r="H364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</row>
    <row r="365" spans="2:23" x14ac:dyDescent="0.15">
      <c r="B365"/>
      <c r="C365"/>
      <c r="D365"/>
      <c r="E365"/>
      <c r="F365"/>
      <c r="G365"/>
      <c r="H365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</row>
    <row r="366" spans="2:23" x14ac:dyDescent="0.15">
      <c r="B366"/>
      <c r="C366"/>
      <c r="D366"/>
      <c r="E366"/>
      <c r="F366"/>
      <c r="G366"/>
      <c r="H366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</row>
    <row r="367" spans="2:23" x14ac:dyDescent="0.15">
      <c r="B367"/>
      <c r="C367"/>
      <c r="D367"/>
      <c r="E367"/>
      <c r="F367"/>
      <c r="G367"/>
      <c r="H367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</row>
    <row r="368" spans="2:23" x14ac:dyDescent="0.15">
      <c r="B368"/>
      <c r="C368"/>
      <c r="D368"/>
      <c r="E368"/>
      <c r="F368"/>
      <c r="G368"/>
      <c r="H368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</row>
    <row r="369" spans="2:23" x14ac:dyDescent="0.15">
      <c r="B369"/>
      <c r="C369"/>
      <c r="D369"/>
      <c r="E369"/>
      <c r="F369"/>
      <c r="G369"/>
      <c r="H369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</row>
    <row r="370" spans="2:23" x14ac:dyDescent="0.15">
      <c r="B370"/>
      <c r="C370"/>
      <c r="D370"/>
      <c r="E370"/>
      <c r="F370"/>
      <c r="G370"/>
      <c r="H370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</row>
    <row r="371" spans="2:23" x14ac:dyDescent="0.15">
      <c r="B371"/>
      <c r="C371"/>
      <c r="D371"/>
      <c r="E371"/>
      <c r="F371"/>
      <c r="G371"/>
      <c r="H371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</row>
    <row r="372" spans="2:23" x14ac:dyDescent="0.15">
      <c r="B372"/>
      <c r="C372"/>
      <c r="D372"/>
      <c r="E372"/>
      <c r="F372"/>
      <c r="G372"/>
      <c r="H37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</row>
    <row r="373" spans="2:23" x14ac:dyDescent="0.15">
      <c r="B373"/>
      <c r="C373"/>
      <c r="D373"/>
      <c r="E373"/>
      <c r="F373"/>
      <c r="G373"/>
      <c r="H373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</row>
    <row r="374" spans="2:23" x14ac:dyDescent="0.15">
      <c r="B374"/>
      <c r="C374"/>
      <c r="D374"/>
      <c r="E374"/>
      <c r="F374"/>
      <c r="G374"/>
      <c r="H374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</row>
    <row r="375" spans="2:23" x14ac:dyDescent="0.15">
      <c r="B375"/>
      <c r="C375"/>
      <c r="D375"/>
      <c r="E375"/>
      <c r="F375"/>
      <c r="G375"/>
      <c r="H375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</row>
    <row r="376" spans="2:23" x14ac:dyDescent="0.15">
      <c r="B376"/>
      <c r="C376"/>
      <c r="D376"/>
      <c r="E376"/>
      <c r="F376"/>
      <c r="G376"/>
      <c r="H376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</row>
    <row r="377" spans="2:23" x14ac:dyDescent="0.15">
      <c r="B377"/>
      <c r="C377"/>
      <c r="D377"/>
      <c r="E377"/>
      <c r="F377"/>
      <c r="G377"/>
      <c r="H377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</row>
    <row r="378" spans="2:23" x14ac:dyDescent="0.15">
      <c r="B378"/>
      <c r="C378"/>
      <c r="D378"/>
      <c r="E378"/>
      <c r="F378"/>
      <c r="G378"/>
      <c r="H378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</row>
    <row r="379" spans="2:23" x14ac:dyDescent="0.15">
      <c r="B379"/>
      <c r="C379"/>
      <c r="D379"/>
      <c r="E379"/>
      <c r="F379"/>
      <c r="G379"/>
      <c r="H379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</row>
    <row r="380" spans="2:23" x14ac:dyDescent="0.15">
      <c r="B380"/>
      <c r="C380"/>
      <c r="D380"/>
      <c r="E380"/>
      <c r="F380"/>
      <c r="G380"/>
      <c r="H380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</row>
    <row r="381" spans="2:23" x14ac:dyDescent="0.15">
      <c r="B381"/>
      <c r="C381"/>
      <c r="D381"/>
      <c r="E381"/>
      <c r="F381"/>
      <c r="G381"/>
      <c r="H381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</row>
    <row r="382" spans="2:23" x14ac:dyDescent="0.15">
      <c r="B382"/>
      <c r="C382"/>
      <c r="D382"/>
      <c r="E382"/>
      <c r="F382"/>
      <c r="G382"/>
      <c r="H38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</row>
    <row r="383" spans="2:23" x14ac:dyDescent="0.15">
      <c r="B383"/>
      <c r="C383"/>
      <c r="D383"/>
      <c r="E383"/>
      <c r="F383"/>
      <c r="G383"/>
      <c r="H383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</row>
    <row r="384" spans="2:23" x14ac:dyDescent="0.15">
      <c r="B384"/>
      <c r="C384"/>
      <c r="D384"/>
      <c r="E384"/>
      <c r="F384"/>
      <c r="G384"/>
      <c r="H384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</row>
    <row r="385" spans="2:23" x14ac:dyDescent="0.15">
      <c r="B385"/>
      <c r="C385"/>
      <c r="D385"/>
      <c r="E385"/>
      <c r="F385"/>
      <c r="G385"/>
      <c r="H385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</row>
    <row r="386" spans="2:23" x14ac:dyDescent="0.15">
      <c r="B386"/>
      <c r="C386"/>
      <c r="D386"/>
      <c r="E386"/>
      <c r="F386"/>
      <c r="G386"/>
      <c r="H386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</row>
    <row r="387" spans="2:23" x14ac:dyDescent="0.15">
      <c r="B387"/>
      <c r="C387"/>
      <c r="D387"/>
      <c r="E387"/>
      <c r="F387"/>
      <c r="G387"/>
      <c r="H387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</row>
    <row r="388" spans="2:23" x14ac:dyDescent="0.15">
      <c r="B388"/>
      <c r="C388"/>
      <c r="D388"/>
      <c r="E388"/>
      <c r="F388"/>
      <c r="G388"/>
      <c r="H388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</row>
    <row r="389" spans="2:23" x14ac:dyDescent="0.15">
      <c r="B389"/>
      <c r="C389"/>
      <c r="D389"/>
      <c r="E389"/>
      <c r="F389"/>
      <c r="G389"/>
      <c r="H389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</row>
    <row r="390" spans="2:23" x14ac:dyDescent="0.15">
      <c r="B390"/>
      <c r="C390"/>
      <c r="D390"/>
      <c r="E390"/>
      <c r="F390"/>
      <c r="G390"/>
      <c r="H390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</row>
    <row r="391" spans="2:23" x14ac:dyDescent="0.15">
      <c r="B391"/>
      <c r="C391"/>
      <c r="D391"/>
      <c r="E391"/>
      <c r="F391"/>
      <c r="G391"/>
      <c r="H391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</row>
    <row r="392" spans="2:23" x14ac:dyDescent="0.15">
      <c r="B392"/>
      <c r="C392"/>
      <c r="D392"/>
      <c r="E392"/>
      <c r="F392"/>
      <c r="G392"/>
      <c r="H39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</row>
    <row r="393" spans="2:23" x14ac:dyDescent="0.15">
      <c r="B393"/>
      <c r="C393"/>
      <c r="D393"/>
      <c r="E393"/>
      <c r="F393"/>
      <c r="G393"/>
      <c r="H393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</row>
    <row r="394" spans="2:23" x14ac:dyDescent="0.15">
      <c r="B394"/>
      <c r="C394"/>
      <c r="D394"/>
      <c r="E394"/>
      <c r="F394"/>
      <c r="G394"/>
      <c r="H394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</row>
    <row r="395" spans="2:23" x14ac:dyDescent="0.15">
      <c r="B395"/>
      <c r="C395"/>
      <c r="D395"/>
      <c r="E395"/>
      <c r="F395"/>
      <c r="G395"/>
      <c r="H395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</row>
    <row r="396" spans="2:23" x14ac:dyDescent="0.15">
      <c r="B396"/>
      <c r="C396"/>
      <c r="D396"/>
      <c r="E396"/>
      <c r="F396"/>
      <c r="G396"/>
      <c r="H396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</row>
    <row r="397" spans="2:23" x14ac:dyDescent="0.15">
      <c r="B397"/>
      <c r="C397"/>
      <c r="D397"/>
      <c r="E397"/>
      <c r="F397"/>
      <c r="G397"/>
      <c r="H397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</row>
    <row r="398" spans="2:23" x14ac:dyDescent="0.15">
      <c r="B398"/>
      <c r="C398"/>
      <c r="D398"/>
      <c r="E398"/>
      <c r="F398"/>
      <c r="G398"/>
      <c r="H398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</row>
    <row r="399" spans="2:23" x14ac:dyDescent="0.15">
      <c r="B399"/>
      <c r="C399"/>
      <c r="D399"/>
      <c r="E399"/>
      <c r="F399"/>
      <c r="G399"/>
      <c r="H399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</row>
    <row r="400" spans="2:23" x14ac:dyDescent="0.15">
      <c r="B400"/>
      <c r="C400"/>
      <c r="D400"/>
      <c r="E400"/>
      <c r="F400"/>
      <c r="G400"/>
      <c r="H400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</row>
    <row r="401" spans="2:23" x14ac:dyDescent="0.15">
      <c r="B401"/>
      <c r="C401"/>
      <c r="D401"/>
      <c r="E401"/>
      <c r="F401"/>
      <c r="G401"/>
      <c r="H401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</row>
    <row r="402" spans="2:23" x14ac:dyDescent="0.15">
      <c r="B402"/>
      <c r="C402"/>
      <c r="D402"/>
      <c r="E402"/>
      <c r="F402"/>
      <c r="G402"/>
      <c r="H40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</row>
    <row r="403" spans="2:23" x14ac:dyDescent="0.15">
      <c r="B403"/>
      <c r="C403"/>
      <c r="D403"/>
      <c r="E403"/>
      <c r="F403"/>
      <c r="G403"/>
      <c r="H403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</row>
    <row r="404" spans="2:23" x14ac:dyDescent="0.15">
      <c r="B404"/>
      <c r="C404"/>
      <c r="D404"/>
      <c r="E404"/>
      <c r="F404"/>
      <c r="G404"/>
      <c r="H404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</row>
    <row r="405" spans="2:23" x14ac:dyDescent="0.15">
      <c r="B405"/>
      <c r="C405"/>
      <c r="D405"/>
      <c r="E405"/>
      <c r="F405"/>
      <c r="G405"/>
      <c r="H405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</row>
    <row r="406" spans="2:23" x14ac:dyDescent="0.15">
      <c r="B406"/>
      <c r="C406"/>
      <c r="D406"/>
      <c r="E406"/>
      <c r="F406"/>
      <c r="G406"/>
      <c r="H406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</row>
    <row r="407" spans="2:23" x14ac:dyDescent="0.15">
      <c r="B407"/>
      <c r="C407"/>
      <c r="D407"/>
      <c r="E407"/>
      <c r="F407"/>
      <c r="G407"/>
      <c r="H407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</row>
    <row r="408" spans="2:23" x14ac:dyDescent="0.15">
      <c r="B408"/>
      <c r="C408"/>
      <c r="D408"/>
      <c r="E408"/>
      <c r="F408"/>
      <c r="G408"/>
      <c r="H408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</row>
    <row r="409" spans="2:23" x14ac:dyDescent="0.15">
      <c r="B409"/>
      <c r="C409"/>
      <c r="D409"/>
      <c r="E409"/>
      <c r="F409"/>
      <c r="G409"/>
      <c r="H409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</row>
    <row r="410" spans="2:23" x14ac:dyDescent="0.15">
      <c r="B410"/>
      <c r="C410"/>
      <c r="D410"/>
      <c r="E410"/>
      <c r="F410"/>
      <c r="G410"/>
      <c r="H410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</row>
    <row r="411" spans="2:23" x14ac:dyDescent="0.15">
      <c r="B411"/>
      <c r="C411"/>
      <c r="D411"/>
      <c r="E411"/>
      <c r="F411"/>
      <c r="G411"/>
      <c r="H411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</row>
    <row r="412" spans="2:23" x14ac:dyDescent="0.15">
      <c r="B412"/>
      <c r="C412"/>
      <c r="D412"/>
      <c r="E412"/>
      <c r="F412"/>
      <c r="G412"/>
      <c r="H4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</row>
    <row r="413" spans="2:23" x14ac:dyDescent="0.15">
      <c r="B413"/>
      <c r="C413"/>
      <c r="D413"/>
      <c r="E413"/>
      <c r="F413"/>
      <c r="G413"/>
      <c r="H413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</row>
    <row r="414" spans="2:23" x14ac:dyDescent="0.15">
      <c r="B414"/>
      <c r="C414"/>
      <c r="D414"/>
      <c r="E414"/>
      <c r="F414"/>
      <c r="G414"/>
      <c r="H414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</row>
    <row r="415" spans="2:23" x14ac:dyDescent="0.15">
      <c r="B415"/>
      <c r="C415"/>
      <c r="D415"/>
      <c r="E415"/>
      <c r="F415"/>
      <c r="G415"/>
      <c r="H415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</row>
    <row r="416" spans="2:23" x14ac:dyDescent="0.15">
      <c r="B416"/>
      <c r="C416"/>
      <c r="D416"/>
      <c r="E416"/>
      <c r="F416"/>
      <c r="G416"/>
      <c r="H416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</row>
    <row r="417" spans="2:23" x14ac:dyDescent="0.15">
      <c r="B417"/>
      <c r="C417"/>
      <c r="D417"/>
      <c r="E417"/>
      <c r="F417"/>
      <c r="G417"/>
      <c r="H417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</row>
    <row r="418" spans="2:23" x14ac:dyDescent="0.15">
      <c r="B418"/>
      <c r="C418"/>
      <c r="D418"/>
      <c r="E418"/>
      <c r="F418"/>
      <c r="G418"/>
      <c r="H418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</row>
    <row r="419" spans="2:23" x14ac:dyDescent="0.15">
      <c r="B419"/>
      <c r="C419"/>
      <c r="D419"/>
      <c r="E419"/>
      <c r="F419"/>
      <c r="G419"/>
      <c r="H419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</row>
    <row r="420" spans="2:23" x14ac:dyDescent="0.15">
      <c r="B420"/>
      <c r="C420"/>
      <c r="D420"/>
      <c r="E420"/>
      <c r="F420"/>
      <c r="G420"/>
      <c r="H420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</row>
    <row r="421" spans="2:23" x14ac:dyDescent="0.15">
      <c r="B421"/>
      <c r="C421"/>
      <c r="D421"/>
      <c r="E421"/>
      <c r="F421"/>
      <c r="G421"/>
      <c r="H421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</row>
    <row r="422" spans="2:23" x14ac:dyDescent="0.15">
      <c r="B422"/>
      <c r="C422"/>
      <c r="D422"/>
      <c r="E422"/>
      <c r="F422"/>
      <c r="G422"/>
      <c r="H42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</row>
    <row r="423" spans="2:23" x14ac:dyDescent="0.15">
      <c r="B423"/>
      <c r="C423"/>
      <c r="D423"/>
      <c r="E423"/>
      <c r="F423"/>
      <c r="G423"/>
      <c r="H423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</row>
    <row r="424" spans="2:23" x14ac:dyDescent="0.15">
      <c r="B424"/>
      <c r="C424"/>
      <c r="D424"/>
      <c r="E424"/>
      <c r="F424"/>
      <c r="G424"/>
      <c r="H424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</row>
    <row r="425" spans="2:23" x14ac:dyDescent="0.15">
      <c r="B425"/>
      <c r="C425"/>
      <c r="D425"/>
      <c r="E425"/>
      <c r="F425"/>
      <c r="G425"/>
      <c r="H425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</row>
    <row r="426" spans="2:23" x14ac:dyDescent="0.15">
      <c r="B426"/>
      <c r="C426"/>
      <c r="D426"/>
      <c r="E426"/>
      <c r="F426"/>
      <c r="G426"/>
      <c r="H426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</row>
    <row r="427" spans="2:23" x14ac:dyDescent="0.15">
      <c r="B427"/>
      <c r="C427"/>
      <c r="D427"/>
      <c r="E427"/>
      <c r="F427"/>
      <c r="G427"/>
      <c r="H427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</row>
    <row r="428" spans="2:23" x14ac:dyDescent="0.15">
      <c r="B428"/>
      <c r="C428"/>
      <c r="D428"/>
      <c r="E428"/>
      <c r="F428"/>
      <c r="G428"/>
      <c r="H428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</row>
    <row r="429" spans="2:23" x14ac:dyDescent="0.15">
      <c r="B429"/>
      <c r="C429"/>
      <c r="D429"/>
      <c r="E429"/>
      <c r="F429"/>
      <c r="G429"/>
      <c r="H429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</row>
    <row r="430" spans="2:23" x14ac:dyDescent="0.15">
      <c r="B430"/>
      <c r="C430"/>
      <c r="D430"/>
      <c r="E430"/>
      <c r="F430"/>
      <c r="G430"/>
      <c r="H430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</row>
    <row r="431" spans="2:23" x14ac:dyDescent="0.15">
      <c r="B431"/>
      <c r="C431"/>
      <c r="D431"/>
      <c r="E431"/>
      <c r="F431"/>
      <c r="G431"/>
      <c r="H431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</row>
    <row r="432" spans="2:23" x14ac:dyDescent="0.15">
      <c r="B432"/>
      <c r="C432"/>
      <c r="D432"/>
      <c r="E432"/>
      <c r="F432"/>
      <c r="G432"/>
      <c r="H43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</row>
    <row r="433" spans="2:23" x14ac:dyDescent="0.15">
      <c r="B433"/>
      <c r="C433"/>
      <c r="D433"/>
      <c r="E433"/>
      <c r="F433"/>
      <c r="G433"/>
      <c r="H433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</row>
    <row r="434" spans="2:23" x14ac:dyDescent="0.15">
      <c r="B434"/>
      <c r="C434"/>
      <c r="D434"/>
      <c r="E434"/>
      <c r="F434"/>
      <c r="G434"/>
      <c r="H434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</row>
    <row r="435" spans="2:23" x14ac:dyDescent="0.15">
      <c r="B435"/>
      <c r="C435"/>
      <c r="D435"/>
      <c r="E435"/>
      <c r="F435"/>
      <c r="G435"/>
      <c r="H435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</row>
    <row r="436" spans="2:23" x14ac:dyDescent="0.15">
      <c r="B436"/>
      <c r="C436"/>
      <c r="D436"/>
      <c r="E436"/>
      <c r="F436"/>
      <c r="G436"/>
      <c r="H436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</row>
    <row r="437" spans="2:23" x14ac:dyDescent="0.15">
      <c r="B437"/>
      <c r="C437"/>
      <c r="D437"/>
      <c r="E437"/>
      <c r="F437"/>
      <c r="G437"/>
      <c r="H437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</row>
    <row r="438" spans="2:23" x14ac:dyDescent="0.15">
      <c r="B438"/>
      <c r="C438"/>
      <c r="D438"/>
      <c r="E438"/>
      <c r="F438"/>
      <c r="G438"/>
      <c r="H438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</row>
    <row r="439" spans="2:23" x14ac:dyDescent="0.15">
      <c r="B439"/>
      <c r="C439"/>
      <c r="D439"/>
      <c r="E439"/>
      <c r="F439"/>
      <c r="G439"/>
      <c r="H439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</row>
    <row r="440" spans="2:23" x14ac:dyDescent="0.15">
      <c r="B440"/>
      <c r="C440"/>
      <c r="D440"/>
      <c r="E440"/>
      <c r="F440"/>
      <c r="G440"/>
      <c r="H440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</row>
    <row r="441" spans="2:23" x14ac:dyDescent="0.15">
      <c r="B441"/>
      <c r="C441"/>
      <c r="D441"/>
      <c r="E441"/>
      <c r="F441"/>
      <c r="G441"/>
      <c r="H441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</row>
    <row r="442" spans="2:23" x14ac:dyDescent="0.15">
      <c r="B442"/>
      <c r="C442"/>
      <c r="D442"/>
      <c r="E442"/>
      <c r="F442"/>
      <c r="G442"/>
      <c r="H44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</row>
    <row r="443" spans="2:23" x14ac:dyDescent="0.15">
      <c r="B443"/>
      <c r="C443"/>
      <c r="D443"/>
      <c r="E443"/>
      <c r="F443"/>
      <c r="G443"/>
      <c r="H443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</row>
    <row r="444" spans="2:23" x14ac:dyDescent="0.15">
      <c r="B444"/>
      <c r="C444"/>
      <c r="D444"/>
      <c r="E444"/>
      <c r="F444"/>
      <c r="G444"/>
      <c r="H444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</row>
    <row r="445" spans="2:23" x14ac:dyDescent="0.15">
      <c r="B445"/>
      <c r="C445"/>
      <c r="D445"/>
      <c r="E445"/>
      <c r="F445"/>
      <c r="G445"/>
      <c r="H445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</row>
    <row r="446" spans="2:23" x14ac:dyDescent="0.15">
      <c r="B446"/>
      <c r="C446"/>
      <c r="D446"/>
      <c r="E446"/>
      <c r="F446"/>
      <c r="G446"/>
      <c r="H446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</row>
    <row r="447" spans="2:23" x14ac:dyDescent="0.15">
      <c r="B447"/>
      <c r="C447"/>
      <c r="D447"/>
      <c r="E447"/>
      <c r="F447"/>
      <c r="G447"/>
      <c r="H447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</row>
    <row r="448" spans="2:23" x14ac:dyDescent="0.15">
      <c r="B448"/>
      <c r="C448"/>
      <c r="D448"/>
      <c r="E448"/>
      <c r="F448"/>
      <c r="G448"/>
      <c r="H448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</row>
    <row r="449" spans="2:23" x14ac:dyDescent="0.15">
      <c r="B449"/>
      <c r="C449"/>
      <c r="D449"/>
      <c r="E449"/>
      <c r="F449"/>
      <c r="G449"/>
      <c r="H449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</row>
    <row r="450" spans="2:23" x14ac:dyDescent="0.15">
      <c r="B450"/>
      <c r="C450"/>
      <c r="D450"/>
      <c r="E450"/>
      <c r="F450"/>
      <c r="G450"/>
      <c r="H450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</row>
    <row r="451" spans="2:23" x14ac:dyDescent="0.15">
      <c r="B451"/>
      <c r="C451"/>
      <c r="D451"/>
      <c r="E451"/>
      <c r="F451"/>
      <c r="G451"/>
      <c r="H451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</row>
    <row r="452" spans="2:23" x14ac:dyDescent="0.15">
      <c r="B452"/>
      <c r="C452"/>
      <c r="D452"/>
      <c r="E452"/>
      <c r="F452"/>
      <c r="G452"/>
      <c r="H45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</row>
    <row r="453" spans="2:23" x14ac:dyDescent="0.15">
      <c r="B453"/>
      <c r="C453"/>
      <c r="D453"/>
      <c r="E453"/>
      <c r="F453"/>
      <c r="G453"/>
      <c r="H453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</row>
    <row r="454" spans="2:23" x14ac:dyDescent="0.15">
      <c r="B454"/>
      <c r="C454"/>
      <c r="D454"/>
      <c r="E454"/>
      <c r="F454"/>
      <c r="G454"/>
      <c r="H454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</row>
    <row r="455" spans="2:23" x14ac:dyDescent="0.15">
      <c r="B455"/>
      <c r="C455"/>
      <c r="D455"/>
      <c r="E455"/>
      <c r="F455"/>
      <c r="G455"/>
      <c r="H455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</row>
    <row r="456" spans="2:23" x14ac:dyDescent="0.15">
      <c r="B456"/>
      <c r="C456"/>
      <c r="D456"/>
      <c r="E456"/>
      <c r="F456"/>
      <c r="G456"/>
      <c r="H456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</row>
    <row r="457" spans="2:23" x14ac:dyDescent="0.15">
      <c r="B457"/>
      <c r="C457"/>
      <c r="D457"/>
      <c r="E457"/>
      <c r="F457"/>
      <c r="G457"/>
      <c r="H457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</row>
    <row r="458" spans="2:23" x14ac:dyDescent="0.15">
      <c r="B458"/>
      <c r="C458"/>
      <c r="D458"/>
      <c r="E458"/>
      <c r="F458"/>
      <c r="G458"/>
      <c r="H458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</row>
    <row r="459" spans="2:23" x14ac:dyDescent="0.15">
      <c r="B459"/>
      <c r="C459"/>
      <c r="D459"/>
      <c r="E459"/>
      <c r="F459"/>
      <c r="G459"/>
      <c r="H459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</row>
    <row r="460" spans="2:23" x14ac:dyDescent="0.15">
      <c r="B460"/>
      <c r="C460"/>
      <c r="D460"/>
      <c r="E460"/>
      <c r="F460"/>
      <c r="G460"/>
      <c r="H460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</row>
    <row r="461" spans="2:23" x14ac:dyDescent="0.15">
      <c r="B461"/>
      <c r="C461"/>
      <c r="D461"/>
      <c r="E461"/>
      <c r="F461"/>
      <c r="G461"/>
      <c r="H461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</row>
    <row r="462" spans="2:23" x14ac:dyDescent="0.15">
      <c r="B462"/>
      <c r="C462"/>
      <c r="D462"/>
      <c r="E462"/>
      <c r="F462"/>
      <c r="G462"/>
      <c r="H46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</row>
    <row r="463" spans="2:23" x14ac:dyDescent="0.15">
      <c r="B463"/>
      <c r="C463"/>
      <c r="D463"/>
      <c r="E463"/>
      <c r="F463"/>
      <c r="G463"/>
      <c r="H463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</row>
    <row r="464" spans="2:23" x14ac:dyDescent="0.15">
      <c r="B464"/>
      <c r="C464"/>
      <c r="D464"/>
      <c r="E464"/>
      <c r="F464"/>
      <c r="G464"/>
      <c r="H464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</row>
    <row r="465" spans="2:23" x14ac:dyDescent="0.15">
      <c r="B465"/>
      <c r="C465"/>
      <c r="D465"/>
      <c r="E465"/>
      <c r="F465"/>
      <c r="G465"/>
      <c r="H465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</row>
    <row r="466" spans="2:23" x14ac:dyDescent="0.15">
      <c r="B466"/>
      <c r="C466"/>
      <c r="D466"/>
      <c r="E466"/>
      <c r="F466"/>
      <c r="G466"/>
      <c r="H466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</row>
    <row r="467" spans="2:23" x14ac:dyDescent="0.15">
      <c r="B467"/>
      <c r="C467"/>
      <c r="D467"/>
      <c r="E467"/>
      <c r="F467"/>
      <c r="G467"/>
      <c r="H467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</row>
    <row r="468" spans="2:23" x14ac:dyDescent="0.15">
      <c r="B468"/>
      <c r="C468"/>
      <c r="D468"/>
      <c r="E468"/>
      <c r="F468"/>
      <c r="G468"/>
      <c r="H468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</row>
    <row r="469" spans="2:23" x14ac:dyDescent="0.15">
      <c r="B469"/>
      <c r="C469"/>
      <c r="D469"/>
      <c r="E469"/>
      <c r="F469"/>
      <c r="G469"/>
      <c r="H469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</row>
    <row r="470" spans="2:23" x14ac:dyDescent="0.15">
      <c r="B470"/>
      <c r="C470"/>
      <c r="D470"/>
      <c r="E470"/>
      <c r="F470"/>
      <c r="G470"/>
      <c r="H470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</row>
    <row r="471" spans="2:23" x14ac:dyDescent="0.15">
      <c r="B471"/>
      <c r="C471"/>
      <c r="D471"/>
      <c r="E471"/>
      <c r="F471"/>
      <c r="G471"/>
      <c r="H471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</row>
    <row r="472" spans="2:23" x14ac:dyDescent="0.15">
      <c r="B472"/>
      <c r="C472"/>
      <c r="D472"/>
      <c r="E472"/>
      <c r="F472"/>
      <c r="G472"/>
      <c r="H47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</row>
    <row r="473" spans="2:23" x14ac:dyDescent="0.15">
      <c r="B473"/>
      <c r="C473"/>
      <c r="D473"/>
      <c r="E473"/>
      <c r="F473"/>
      <c r="G473"/>
      <c r="H473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</row>
    <row r="474" spans="2:23" x14ac:dyDescent="0.15">
      <c r="B474"/>
      <c r="C474"/>
      <c r="D474"/>
      <c r="E474"/>
      <c r="F474"/>
      <c r="G474"/>
      <c r="H474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</row>
    <row r="475" spans="2:23" x14ac:dyDescent="0.15">
      <c r="B475"/>
      <c r="C475"/>
      <c r="D475"/>
      <c r="E475"/>
      <c r="F475"/>
      <c r="G475"/>
      <c r="H475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</row>
    <row r="476" spans="2:23" x14ac:dyDescent="0.15">
      <c r="B476"/>
      <c r="C476"/>
      <c r="D476"/>
      <c r="E476"/>
      <c r="F476"/>
      <c r="G476"/>
      <c r="H476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</row>
    <row r="477" spans="2:23" x14ac:dyDescent="0.15">
      <c r="B477"/>
      <c r="C477"/>
      <c r="D477"/>
      <c r="E477"/>
      <c r="F477"/>
      <c r="G477"/>
      <c r="H477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</row>
    <row r="478" spans="2:23" x14ac:dyDescent="0.15">
      <c r="B478"/>
      <c r="C478"/>
      <c r="D478"/>
      <c r="E478"/>
      <c r="F478"/>
      <c r="G478"/>
      <c r="H478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</row>
    <row r="479" spans="2:23" x14ac:dyDescent="0.15">
      <c r="B479"/>
      <c r="C479"/>
      <c r="D479"/>
      <c r="E479"/>
      <c r="F479"/>
      <c r="G479"/>
      <c r="H479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</row>
    <row r="480" spans="2:23" x14ac:dyDescent="0.15">
      <c r="B480"/>
      <c r="C480"/>
      <c r="D480"/>
      <c r="E480"/>
      <c r="F480"/>
      <c r="G480"/>
      <c r="H480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</row>
    <row r="481" spans="2:23" x14ac:dyDescent="0.15">
      <c r="B481"/>
      <c r="C481"/>
      <c r="D481"/>
      <c r="E481"/>
      <c r="F481"/>
      <c r="G481"/>
      <c r="H481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</row>
    <row r="482" spans="2:23" x14ac:dyDescent="0.15">
      <c r="B482"/>
      <c r="C482"/>
      <c r="D482"/>
      <c r="E482"/>
      <c r="F482"/>
      <c r="G482"/>
      <c r="H48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</row>
    <row r="483" spans="2:23" x14ac:dyDescent="0.15">
      <c r="B483"/>
      <c r="C483"/>
      <c r="D483"/>
      <c r="E483"/>
      <c r="F483"/>
      <c r="G483"/>
      <c r="H483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</row>
    <row r="484" spans="2:23" x14ac:dyDescent="0.15">
      <c r="B484"/>
      <c r="C484"/>
      <c r="D484"/>
      <c r="E484"/>
      <c r="F484"/>
      <c r="G484"/>
      <c r="H484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</row>
    <row r="485" spans="2:23" x14ac:dyDescent="0.15">
      <c r="B485"/>
      <c r="C485"/>
      <c r="D485"/>
      <c r="E485"/>
      <c r="F485"/>
      <c r="G485"/>
      <c r="H485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</row>
    <row r="486" spans="2:23" x14ac:dyDescent="0.15">
      <c r="B486"/>
      <c r="C486"/>
      <c r="D486"/>
      <c r="E486"/>
      <c r="F486"/>
      <c r="G486"/>
      <c r="H486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</row>
    <row r="487" spans="2:23" x14ac:dyDescent="0.15">
      <c r="B487"/>
      <c r="C487"/>
      <c r="D487"/>
      <c r="E487"/>
      <c r="F487"/>
      <c r="G487"/>
      <c r="H487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</row>
    <row r="488" spans="2:23" x14ac:dyDescent="0.15">
      <c r="B488"/>
      <c r="C488"/>
      <c r="D488"/>
      <c r="E488"/>
      <c r="F488"/>
      <c r="G488"/>
      <c r="H488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</row>
    <row r="489" spans="2:23" x14ac:dyDescent="0.15">
      <c r="B489"/>
      <c r="C489"/>
      <c r="D489"/>
      <c r="E489"/>
      <c r="F489"/>
      <c r="G489"/>
      <c r="H489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</row>
    <row r="490" spans="2:23" x14ac:dyDescent="0.15">
      <c r="B490"/>
      <c r="C490"/>
      <c r="D490"/>
      <c r="E490"/>
      <c r="F490"/>
      <c r="G490"/>
      <c r="H490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</row>
    <row r="491" spans="2:23" x14ac:dyDescent="0.15">
      <c r="B491"/>
      <c r="C491"/>
      <c r="D491"/>
      <c r="E491"/>
      <c r="F491"/>
      <c r="G491"/>
      <c r="H491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</row>
    <row r="492" spans="2:23" x14ac:dyDescent="0.15">
      <c r="B492"/>
      <c r="C492"/>
      <c r="D492"/>
      <c r="E492"/>
      <c r="F492"/>
      <c r="G492"/>
      <c r="H49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</row>
    <row r="493" spans="2:23" x14ac:dyDescent="0.15">
      <c r="B493"/>
      <c r="C493"/>
      <c r="D493"/>
      <c r="E493"/>
      <c r="F493"/>
      <c r="G493"/>
      <c r="H493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</row>
    <row r="494" spans="2:23" x14ac:dyDescent="0.15">
      <c r="B494"/>
      <c r="C494"/>
      <c r="D494"/>
      <c r="E494"/>
      <c r="F494"/>
      <c r="G494"/>
      <c r="H494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</row>
    <row r="495" spans="2:23" x14ac:dyDescent="0.15">
      <c r="B495"/>
      <c r="C495"/>
      <c r="D495"/>
      <c r="E495"/>
      <c r="F495"/>
      <c r="G495"/>
      <c r="H495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</row>
    <row r="496" spans="2:23" x14ac:dyDescent="0.15">
      <c r="B496"/>
      <c r="C496"/>
      <c r="D496"/>
      <c r="E496"/>
      <c r="F496"/>
      <c r="G496"/>
      <c r="H496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</row>
    <row r="497" spans="2:23" x14ac:dyDescent="0.15">
      <c r="B497"/>
      <c r="C497"/>
      <c r="D497"/>
      <c r="E497"/>
      <c r="F497"/>
      <c r="G497"/>
      <c r="H497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</row>
    <row r="498" spans="2:23" x14ac:dyDescent="0.15">
      <c r="B498"/>
      <c r="C498"/>
      <c r="D498"/>
      <c r="E498"/>
      <c r="F498"/>
      <c r="G498"/>
      <c r="H498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</row>
    <row r="499" spans="2:23" x14ac:dyDescent="0.15">
      <c r="B499"/>
      <c r="C499"/>
      <c r="D499"/>
      <c r="E499"/>
      <c r="F499"/>
      <c r="G499"/>
      <c r="H499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</row>
    <row r="500" spans="2:23" x14ac:dyDescent="0.15">
      <c r="B500"/>
      <c r="C500"/>
      <c r="D500"/>
      <c r="E500"/>
      <c r="F500"/>
      <c r="G500"/>
      <c r="H500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</row>
    <row r="501" spans="2:23" x14ac:dyDescent="0.15">
      <c r="B501"/>
      <c r="C501"/>
      <c r="D501"/>
      <c r="E501"/>
      <c r="F501"/>
      <c r="G501"/>
      <c r="H501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</row>
    <row r="502" spans="2:23" x14ac:dyDescent="0.15">
      <c r="B502"/>
      <c r="C502"/>
      <c r="D502"/>
      <c r="E502"/>
      <c r="F502"/>
      <c r="G502"/>
      <c r="H50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</row>
    <row r="503" spans="2:23" x14ac:dyDescent="0.15">
      <c r="B503"/>
      <c r="C503"/>
      <c r="D503"/>
      <c r="E503"/>
      <c r="F503"/>
      <c r="G503"/>
      <c r="H503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</row>
    <row r="504" spans="2:23" x14ac:dyDescent="0.15">
      <c r="B504"/>
      <c r="C504"/>
      <c r="D504"/>
      <c r="E504"/>
      <c r="F504"/>
      <c r="G504"/>
      <c r="H504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</row>
    <row r="505" spans="2:23" x14ac:dyDescent="0.15">
      <c r="B505"/>
      <c r="C505"/>
      <c r="D505"/>
      <c r="E505"/>
      <c r="F505"/>
      <c r="G505"/>
      <c r="H505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</row>
    <row r="506" spans="2:23" x14ac:dyDescent="0.15">
      <c r="B506"/>
      <c r="C506"/>
      <c r="D506"/>
      <c r="E506"/>
      <c r="F506"/>
      <c r="G506"/>
      <c r="H506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</row>
    <row r="507" spans="2:23" x14ac:dyDescent="0.15">
      <c r="B507"/>
      <c r="C507"/>
      <c r="D507"/>
      <c r="E507"/>
      <c r="F507"/>
      <c r="G507"/>
      <c r="H507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</row>
    <row r="508" spans="2:23" x14ac:dyDescent="0.15">
      <c r="B508"/>
      <c r="C508"/>
      <c r="D508"/>
      <c r="E508"/>
      <c r="F508"/>
      <c r="G508"/>
      <c r="H508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</row>
    <row r="509" spans="2:23" x14ac:dyDescent="0.15">
      <c r="B509"/>
      <c r="C509"/>
      <c r="D509"/>
      <c r="E509"/>
      <c r="F509"/>
      <c r="G509"/>
      <c r="H509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</row>
    <row r="510" spans="2:23" x14ac:dyDescent="0.15">
      <c r="B510"/>
      <c r="C510"/>
      <c r="D510"/>
      <c r="E510"/>
      <c r="F510"/>
      <c r="G510"/>
      <c r="H510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</row>
    <row r="511" spans="2:23" x14ac:dyDescent="0.15">
      <c r="B511"/>
      <c r="C511"/>
      <c r="D511"/>
      <c r="E511"/>
      <c r="F511"/>
      <c r="G511"/>
      <c r="H511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</row>
    <row r="512" spans="2:23" x14ac:dyDescent="0.15">
      <c r="B512"/>
      <c r="C512"/>
      <c r="D512"/>
      <c r="E512"/>
      <c r="F512"/>
      <c r="G512"/>
      <c r="H5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</row>
    <row r="513" spans="2:23" x14ac:dyDescent="0.15">
      <c r="B513"/>
      <c r="C513"/>
      <c r="D513"/>
      <c r="E513"/>
      <c r="F513"/>
      <c r="G513"/>
      <c r="H513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</row>
    <row r="514" spans="2:23" x14ac:dyDescent="0.15">
      <c r="B514"/>
      <c r="C514"/>
      <c r="D514"/>
      <c r="E514"/>
      <c r="F514"/>
      <c r="G514"/>
      <c r="H514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</row>
    <row r="515" spans="2:23" x14ac:dyDescent="0.15">
      <c r="B515"/>
      <c r="C515"/>
      <c r="D515"/>
      <c r="E515"/>
      <c r="F515"/>
      <c r="G515"/>
      <c r="H515"/>
      <c r="I515" s="12"/>
      <c r="J515" s="12"/>
      <c r="K515" s="12"/>
      <c r="L515" s="12"/>
      <c r="M515" s="12"/>
      <c r="N515" s="12"/>
    </row>
    <row r="516" spans="2:23" x14ac:dyDescent="0.15">
      <c r="B516"/>
      <c r="C516"/>
      <c r="D516"/>
      <c r="E516"/>
      <c r="F516"/>
      <c r="G516"/>
      <c r="H516"/>
      <c r="I516" s="12"/>
      <c r="J516" s="12"/>
      <c r="K516" s="12"/>
      <c r="L516" s="12"/>
      <c r="M516" s="12"/>
      <c r="N516" s="12"/>
    </row>
    <row r="517" spans="2:23" x14ac:dyDescent="0.15">
      <c r="B517"/>
      <c r="C517"/>
      <c r="D517"/>
      <c r="E517"/>
      <c r="F517"/>
      <c r="G517"/>
      <c r="H517"/>
      <c r="I517" s="12"/>
      <c r="J517" s="12"/>
      <c r="K517" s="12"/>
      <c r="L517" s="12"/>
      <c r="M517" s="12"/>
      <c r="N517" s="12"/>
    </row>
    <row r="518" spans="2:23" x14ac:dyDescent="0.15">
      <c r="B518"/>
      <c r="C518"/>
      <c r="D518"/>
      <c r="E518"/>
      <c r="F518"/>
      <c r="G518"/>
      <c r="H518"/>
      <c r="I518" s="12"/>
      <c r="J518" s="12"/>
      <c r="K518" s="12"/>
      <c r="L518" s="12"/>
      <c r="M518" s="12"/>
      <c r="N518" s="12"/>
    </row>
    <row r="519" spans="2:23" x14ac:dyDescent="0.15">
      <c r="B519"/>
      <c r="C519"/>
      <c r="D519"/>
      <c r="E519"/>
      <c r="F519"/>
      <c r="G519"/>
      <c r="H519"/>
      <c r="I519" s="12"/>
      <c r="J519" s="12"/>
      <c r="K519" s="12"/>
      <c r="L519" s="12"/>
      <c r="M519" s="12"/>
      <c r="N519" s="12"/>
    </row>
    <row r="520" spans="2:23" x14ac:dyDescent="0.15">
      <c r="B520"/>
      <c r="C520"/>
      <c r="D520"/>
      <c r="E520"/>
      <c r="F520"/>
      <c r="G520"/>
      <c r="H520"/>
      <c r="I520" s="12"/>
      <c r="J520" s="12"/>
      <c r="K520" s="12"/>
      <c r="L520" s="12"/>
      <c r="M520" s="12"/>
      <c r="N520" s="12"/>
    </row>
    <row r="521" spans="2:23" x14ac:dyDescent="0.15">
      <c r="B521"/>
      <c r="C521"/>
      <c r="D521"/>
      <c r="E521"/>
      <c r="F521"/>
      <c r="G521"/>
      <c r="H521"/>
      <c r="I521" s="12"/>
      <c r="J521" s="12"/>
      <c r="K521" s="12"/>
      <c r="L521" s="12"/>
      <c r="M521" s="12"/>
      <c r="N521" s="12"/>
    </row>
    <row r="522" spans="2:23" x14ac:dyDescent="0.15">
      <c r="B522"/>
      <c r="C522"/>
      <c r="D522"/>
      <c r="E522"/>
      <c r="F522"/>
      <c r="G522"/>
      <c r="H522"/>
      <c r="I522" s="12"/>
      <c r="J522" s="12"/>
      <c r="K522" s="12"/>
      <c r="L522" s="12"/>
      <c r="M522" s="12"/>
      <c r="N522" s="12"/>
    </row>
    <row r="523" spans="2:23" x14ac:dyDescent="0.15">
      <c r="B523"/>
      <c r="C523"/>
      <c r="D523"/>
      <c r="E523"/>
      <c r="F523"/>
      <c r="G523"/>
      <c r="H523"/>
      <c r="I523" s="12"/>
      <c r="J523" s="12"/>
      <c r="K523" s="12"/>
      <c r="L523" s="12"/>
      <c r="M523" s="12"/>
      <c r="N523" s="12"/>
    </row>
    <row r="524" spans="2:23" x14ac:dyDescent="0.15">
      <c r="B524"/>
      <c r="C524"/>
      <c r="D524"/>
      <c r="E524"/>
      <c r="F524"/>
      <c r="G524"/>
      <c r="H524"/>
      <c r="I524" s="12"/>
      <c r="J524" s="12"/>
      <c r="K524" s="12"/>
      <c r="L524" s="12"/>
      <c r="M524" s="12"/>
      <c r="N524" s="12"/>
    </row>
    <row r="525" spans="2:23" x14ac:dyDescent="0.15">
      <c r="B525"/>
      <c r="C525"/>
      <c r="D525"/>
      <c r="E525"/>
      <c r="F525"/>
      <c r="G525"/>
      <c r="H525"/>
      <c r="I525" s="12"/>
      <c r="J525" s="12"/>
      <c r="K525" s="12"/>
      <c r="L525" s="12"/>
      <c r="M525" s="12"/>
      <c r="N525" s="12"/>
    </row>
    <row r="526" spans="2:23" x14ac:dyDescent="0.15">
      <c r="B526"/>
      <c r="C526"/>
      <c r="D526"/>
      <c r="E526"/>
      <c r="F526"/>
      <c r="G526"/>
      <c r="H526"/>
      <c r="I526" s="12"/>
      <c r="J526" s="12"/>
      <c r="K526" s="12"/>
      <c r="L526" s="12"/>
      <c r="M526" s="12"/>
      <c r="N526" s="12"/>
    </row>
    <row r="527" spans="2:23" x14ac:dyDescent="0.15">
      <c r="B527"/>
      <c r="C527"/>
      <c r="D527"/>
      <c r="E527"/>
      <c r="F527"/>
      <c r="G527"/>
      <c r="H527"/>
      <c r="I527" s="12"/>
      <c r="J527" s="12"/>
      <c r="K527" s="12"/>
      <c r="L527" s="12"/>
      <c r="M527" s="12"/>
      <c r="N527" s="12"/>
    </row>
    <row r="528" spans="2:23" x14ac:dyDescent="0.15">
      <c r="B528"/>
      <c r="C528"/>
      <c r="D528"/>
      <c r="E528"/>
      <c r="F528"/>
      <c r="G528"/>
      <c r="H528"/>
      <c r="I528" s="12"/>
      <c r="J528" s="12"/>
      <c r="K528" s="12"/>
      <c r="L528" s="12"/>
      <c r="M528" s="12"/>
      <c r="N528" s="12"/>
    </row>
    <row r="529" spans="2:14" x14ac:dyDescent="0.15">
      <c r="B529"/>
      <c r="C529"/>
      <c r="D529"/>
      <c r="E529"/>
      <c r="F529"/>
      <c r="G529"/>
      <c r="H529"/>
      <c r="I529" s="12"/>
      <c r="J529" s="12"/>
      <c r="K529" s="12"/>
      <c r="L529" s="12"/>
      <c r="M529" s="12"/>
      <c r="N529" s="12"/>
    </row>
    <row r="530" spans="2:14" x14ac:dyDescent="0.15">
      <c r="B530"/>
      <c r="C530"/>
      <c r="D530"/>
      <c r="E530"/>
      <c r="F530"/>
      <c r="G530"/>
      <c r="H530"/>
      <c r="I530" s="12"/>
      <c r="J530" s="12"/>
      <c r="K530" s="12"/>
      <c r="L530" s="12"/>
      <c r="M530" s="12"/>
      <c r="N530" s="12"/>
    </row>
    <row r="531" spans="2:14" x14ac:dyDescent="0.15">
      <c r="B531"/>
      <c r="C531"/>
      <c r="D531"/>
      <c r="E531"/>
      <c r="F531"/>
      <c r="G531"/>
      <c r="H531"/>
      <c r="I531" s="12"/>
      <c r="J531" s="12"/>
      <c r="K531" s="12"/>
      <c r="L531" s="12"/>
      <c r="M531" s="12"/>
      <c r="N531" s="12"/>
    </row>
    <row r="532" spans="2:14" x14ac:dyDescent="0.15">
      <c r="B532"/>
      <c r="C532"/>
      <c r="D532"/>
      <c r="E532"/>
      <c r="F532"/>
      <c r="G532"/>
      <c r="H532"/>
      <c r="I532" s="12"/>
      <c r="J532" s="12"/>
      <c r="K532" s="12"/>
      <c r="L532" s="12"/>
      <c r="M532" s="12"/>
      <c r="N532" s="12"/>
    </row>
    <row r="533" spans="2:14" x14ac:dyDescent="0.15">
      <c r="B533"/>
      <c r="C533"/>
      <c r="D533"/>
      <c r="E533"/>
      <c r="F533"/>
      <c r="G533"/>
      <c r="H533"/>
      <c r="I533" s="12"/>
      <c r="J533" s="12"/>
      <c r="K533" s="12"/>
      <c r="L533" s="12"/>
      <c r="M533" s="12"/>
      <c r="N533" s="12"/>
    </row>
    <row r="534" spans="2:14" x14ac:dyDescent="0.15">
      <c r="B534"/>
      <c r="C534"/>
      <c r="D534"/>
      <c r="E534"/>
      <c r="F534"/>
      <c r="G534"/>
      <c r="H534"/>
      <c r="I534" s="12"/>
      <c r="J534" s="12"/>
      <c r="K534" s="12"/>
      <c r="L534" s="12"/>
      <c r="M534" s="12"/>
      <c r="N534" s="12"/>
    </row>
    <row r="535" spans="2:14" x14ac:dyDescent="0.15">
      <c r="B535"/>
      <c r="C535"/>
      <c r="D535"/>
      <c r="E535"/>
      <c r="F535"/>
      <c r="G535"/>
      <c r="H535"/>
      <c r="I535" s="12"/>
      <c r="J535" s="12"/>
      <c r="K535" s="12"/>
      <c r="L535" s="12"/>
      <c r="M535" s="12"/>
      <c r="N535" s="12"/>
    </row>
    <row r="536" spans="2:14" x14ac:dyDescent="0.15">
      <c r="B536"/>
      <c r="C536"/>
      <c r="D536"/>
      <c r="E536"/>
      <c r="F536"/>
      <c r="G536"/>
      <c r="H536"/>
      <c r="I536" s="12"/>
      <c r="J536" s="12"/>
      <c r="K536" s="12"/>
      <c r="L536" s="12"/>
      <c r="M536" s="12"/>
      <c r="N536" s="12"/>
    </row>
    <row r="537" spans="2:14" x14ac:dyDescent="0.15">
      <c r="B537"/>
      <c r="C537"/>
      <c r="D537"/>
      <c r="E537"/>
      <c r="F537"/>
      <c r="G537"/>
      <c r="H537"/>
      <c r="I537" s="12"/>
      <c r="J537" s="12"/>
      <c r="K537" s="12"/>
      <c r="L537" s="12"/>
      <c r="M537" s="12"/>
      <c r="N537" s="12"/>
    </row>
    <row r="538" spans="2:14" x14ac:dyDescent="0.15">
      <c r="B538"/>
      <c r="C538"/>
      <c r="D538"/>
      <c r="E538"/>
      <c r="F538"/>
      <c r="G538"/>
      <c r="H538"/>
      <c r="I538" s="12"/>
      <c r="J538" s="12"/>
      <c r="K538" s="12"/>
      <c r="L538" s="12"/>
      <c r="M538" s="12"/>
      <c r="N538" s="12"/>
    </row>
    <row r="539" spans="2:14" x14ac:dyDescent="0.15">
      <c r="B539"/>
      <c r="C539"/>
      <c r="D539"/>
      <c r="E539"/>
      <c r="F539"/>
      <c r="G539"/>
      <c r="H539"/>
      <c r="I539" s="12"/>
      <c r="J539" s="12"/>
      <c r="K539" s="12"/>
      <c r="L539" s="12"/>
      <c r="M539" s="12"/>
      <c r="N539" s="12"/>
    </row>
    <row r="540" spans="2:14" x14ac:dyDescent="0.15">
      <c r="B540"/>
      <c r="C540"/>
      <c r="D540"/>
      <c r="E540"/>
      <c r="F540"/>
      <c r="G540"/>
      <c r="H540"/>
      <c r="I540" s="12"/>
      <c r="J540" s="12"/>
      <c r="K540" s="12"/>
      <c r="L540" s="12"/>
      <c r="M540" s="12"/>
      <c r="N540" s="12"/>
    </row>
    <row r="541" spans="2:14" x14ac:dyDescent="0.15">
      <c r="B541"/>
      <c r="C541"/>
      <c r="D541"/>
      <c r="E541"/>
      <c r="F541"/>
      <c r="G541"/>
      <c r="H541"/>
      <c r="I541" s="12"/>
      <c r="J541" s="12"/>
      <c r="K541" s="12"/>
      <c r="L541" s="12"/>
      <c r="M541" s="12"/>
      <c r="N541" s="12"/>
    </row>
    <row r="542" spans="2:14" x14ac:dyDescent="0.15">
      <c r="B542"/>
      <c r="C542"/>
      <c r="D542"/>
      <c r="E542"/>
      <c r="F542"/>
      <c r="G542"/>
      <c r="H542"/>
      <c r="I542" s="12"/>
      <c r="J542" s="12"/>
      <c r="K542" s="12"/>
      <c r="L542" s="12"/>
      <c r="M542" s="12"/>
      <c r="N542" s="12"/>
    </row>
    <row r="543" spans="2:14" x14ac:dyDescent="0.15">
      <c r="B543"/>
      <c r="C543"/>
      <c r="D543"/>
      <c r="E543"/>
      <c r="F543"/>
      <c r="G543"/>
      <c r="H543"/>
      <c r="I543" s="12"/>
      <c r="J543" s="12"/>
      <c r="K543" s="12"/>
      <c r="L543" s="12"/>
      <c r="M543" s="12"/>
      <c r="N543" s="12"/>
    </row>
    <row r="544" spans="2:14" x14ac:dyDescent="0.15">
      <c r="B544"/>
      <c r="C544"/>
      <c r="D544"/>
      <c r="E544"/>
      <c r="F544"/>
      <c r="G544"/>
      <c r="H544"/>
      <c r="I544" s="12"/>
      <c r="J544" s="12"/>
      <c r="K544" s="12"/>
      <c r="L544" s="12"/>
      <c r="M544" s="12"/>
      <c r="N544" s="12"/>
    </row>
    <row r="545" spans="2:14" x14ac:dyDescent="0.15">
      <c r="B545"/>
      <c r="C545"/>
      <c r="D545"/>
      <c r="E545"/>
      <c r="F545"/>
      <c r="G545"/>
      <c r="H545"/>
      <c r="I545" s="12"/>
      <c r="J545" s="12"/>
      <c r="K545" s="12"/>
      <c r="L545" s="12"/>
      <c r="M545" s="12"/>
      <c r="N545" s="12"/>
    </row>
    <row r="546" spans="2:14" x14ac:dyDescent="0.15">
      <c r="B546"/>
      <c r="C546"/>
      <c r="D546"/>
      <c r="E546"/>
      <c r="F546"/>
      <c r="G546"/>
      <c r="H546"/>
      <c r="I546" s="12"/>
      <c r="J546" s="12"/>
      <c r="K546" s="12"/>
      <c r="L546" s="12"/>
      <c r="M546" s="12"/>
      <c r="N546" s="12"/>
    </row>
    <row r="547" spans="2:14" x14ac:dyDescent="0.15">
      <c r="B547"/>
      <c r="C547"/>
      <c r="D547"/>
      <c r="E547"/>
      <c r="F547"/>
      <c r="G547"/>
      <c r="H547"/>
      <c r="I547" s="12"/>
      <c r="J547" s="12"/>
      <c r="K547" s="12"/>
      <c r="L547" s="12"/>
      <c r="M547" s="12"/>
      <c r="N547" s="12"/>
    </row>
    <row r="548" spans="2:14" x14ac:dyDescent="0.15">
      <c r="B548"/>
      <c r="C548"/>
      <c r="D548"/>
      <c r="E548"/>
      <c r="F548"/>
      <c r="G548"/>
      <c r="H548"/>
      <c r="I548" s="12"/>
      <c r="J548" s="12"/>
      <c r="K548" s="12"/>
      <c r="L548" s="12"/>
      <c r="M548" s="12"/>
      <c r="N548" s="12"/>
    </row>
    <row r="549" spans="2:14" x14ac:dyDescent="0.15">
      <c r="B549"/>
      <c r="C549"/>
      <c r="D549"/>
      <c r="E549"/>
      <c r="F549"/>
      <c r="G549"/>
      <c r="H549"/>
      <c r="I549" s="12"/>
      <c r="J549" s="12"/>
      <c r="K549" s="12"/>
      <c r="L549" s="12"/>
      <c r="M549" s="12"/>
      <c r="N549" s="12"/>
    </row>
    <row r="550" spans="2:14" x14ac:dyDescent="0.15">
      <c r="B550"/>
      <c r="C550"/>
      <c r="D550"/>
      <c r="E550"/>
      <c r="F550"/>
      <c r="G550"/>
      <c r="H550"/>
      <c r="I550" s="12"/>
      <c r="J550" s="12"/>
      <c r="K550" s="12"/>
      <c r="L550" s="12"/>
      <c r="M550" s="12"/>
      <c r="N550" s="12"/>
    </row>
    <row r="551" spans="2:14" x14ac:dyDescent="0.15">
      <c r="B551"/>
      <c r="C551"/>
      <c r="D551"/>
      <c r="E551"/>
      <c r="F551"/>
      <c r="G551"/>
      <c r="H551"/>
      <c r="I551" s="12"/>
      <c r="J551" s="12"/>
      <c r="K551" s="12"/>
      <c r="L551" s="12"/>
      <c r="M551" s="12"/>
      <c r="N551" s="12"/>
    </row>
    <row r="552" spans="2:14" x14ac:dyDescent="0.15">
      <c r="B552"/>
      <c r="C552"/>
      <c r="D552"/>
      <c r="E552"/>
      <c r="F552"/>
      <c r="G552"/>
      <c r="H552"/>
      <c r="I552" s="12"/>
      <c r="J552" s="12"/>
      <c r="K552" s="12"/>
      <c r="L552" s="12"/>
      <c r="M552" s="12"/>
      <c r="N552" s="12"/>
    </row>
    <row r="553" spans="2:14" x14ac:dyDescent="0.15">
      <c r="B553"/>
      <c r="C553"/>
      <c r="D553"/>
      <c r="E553"/>
      <c r="F553"/>
      <c r="G553"/>
      <c r="H553"/>
      <c r="I553" s="12"/>
      <c r="J553" s="12"/>
      <c r="K553" s="12"/>
      <c r="L553" s="12"/>
      <c r="M553" s="12"/>
      <c r="N553" s="12"/>
    </row>
    <row r="554" spans="2:14" x14ac:dyDescent="0.15">
      <c r="B554"/>
      <c r="C554"/>
      <c r="D554"/>
      <c r="E554"/>
      <c r="F554"/>
      <c r="G554"/>
      <c r="H554"/>
      <c r="I554" s="12"/>
      <c r="J554" s="12"/>
      <c r="K554" s="12"/>
      <c r="L554" s="12"/>
      <c r="M554" s="12"/>
      <c r="N554" s="12"/>
    </row>
    <row r="555" spans="2:14" x14ac:dyDescent="0.15">
      <c r="B555"/>
      <c r="C555"/>
      <c r="D555"/>
      <c r="E555"/>
      <c r="F555"/>
      <c r="G555"/>
      <c r="H555"/>
      <c r="I555" s="12"/>
      <c r="J555" s="12"/>
      <c r="K555" s="12"/>
      <c r="L555" s="12"/>
      <c r="M555" s="12"/>
      <c r="N555" s="12"/>
    </row>
    <row r="556" spans="2:14" x14ac:dyDescent="0.15">
      <c r="B556"/>
      <c r="C556"/>
      <c r="D556"/>
      <c r="E556"/>
      <c r="F556"/>
      <c r="G556"/>
      <c r="H556"/>
      <c r="I556" s="12"/>
      <c r="J556" s="12"/>
      <c r="K556" s="12"/>
      <c r="L556" s="12"/>
      <c r="M556" s="12"/>
      <c r="N556" s="12"/>
    </row>
    <row r="557" spans="2:14" x14ac:dyDescent="0.15">
      <c r="B557"/>
      <c r="C557"/>
      <c r="D557"/>
      <c r="E557"/>
      <c r="F557"/>
      <c r="G557"/>
      <c r="H557"/>
      <c r="I557" s="12"/>
      <c r="J557" s="12"/>
      <c r="K557" s="12"/>
      <c r="L557" s="12"/>
      <c r="M557" s="12"/>
      <c r="N557" s="12"/>
    </row>
    <row r="558" spans="2:14" x14ac:dyDescent="0.15">
      <c r="B558"/>
      <c r="C558"/>
      <c r="D558"/>
      <c r="E558"/>
      <c r="F558"/>
      <c r="G558"/>
      <c r="H558"/>
      <c r="I558" s="12"/>
      <c r="J558" s="12"/>
      <c r="K558" s="12"/>
      <c r="L558" s="12"/>
      <c r="M558" s="12"/>
      <c r="N558" s="12"/>
    </row>
    <row r="559" spans="2:14" x14ac:dyDescent="0.15">
      <c r="B559"/>
      <c r="C559"/>
      <c r="D559"/>
      <c r="E559"/>
      <c r="F559"/>
      <c r="G559"/>
      <c r="H559"/>
      <c r="I559" s="12"/>
      <c r="J559" s="12"/>
      <c r="K559" s="12"/>
      <c r="L559" s="12"/>
      <c r="M559" s="12"/>
      <c r="N559" s="12"/>
    </row>
    <row r="560" spans="2:14" x14ac:dyDescent="0.15">
      <c r="B560"/>
      <c r="C560"/>
      <c r="D560"/>
      <c r="E560"/>
      <c r="F560"/>
      <c r="G560"/>
      <c r="H560"/>
      <c r="I560" s="12"/>
      <c r="J560" s="12"/>
      <c r="K560" s="12"/>
      <c r="L560" s="12"/>
      <c r="M560" s="12"/>
      <c r="N560" s="12"/>
    </row>
    <row r="561" spans="2:14" x14ac:dyDescent="0.15">
      <c r="B561"/>
      <c r="C561"/>
      <c r="D561"/>
      <c r="E561"/>
      <c r="F561"/>
      <c r="G561"/>
      <c r="H561"/>
      <c r="I561" s="12"/>
      <c r="J561" s="12"/>
      <c r="K561" s="12"/>
      <c r="L561" s="12"/>
      <c r="M561" s="12"/>
      <c r="N561" s="12"/>
    </row>
    <row r="562" spans="2:14" x14ac:dyDescent="0.15">
      <c r="B562"/>
      <c r="C562"/>
      <c r="D562"/>
      <c r="E562"/>
      <c r="F562"/>
      <c r="G562"/>
      <c r="H562"/>
      <c r="I562" s="12"/>
      <c r="J562" s="12"/>
      <c r="K562" s="12"/>
      <c r="L562" s="12"/>
      <c r="M562" s="12"/>
      <c r="N562" s="12"/>
    </row>
    <row r="563" spans="2:14" x14ac:dyDescent="0.15">
      <c r="B563"/>
      <c r="C563"/>
      <c r="D563"/>
      <c r="E563"/>
      <c r="F563"/>
      <c r="G563"/>
      <c r="H563"/>
      <c r="I563" s="12"/>
      <c r="J563" s="12"/>
      <c r="K563" s="12"/>
      <c r="L563" s="12"/>
      <c r="M563" s="12"/>
      <c r="N563" s="12"/>
    </row>
    <row r="564" spans="2:14" x14ac:dyDescent="0.15">
      <c r="B564"/>
      <c r="C564"/>
      <c r="D564"/>
      <c r="E564"/>
      <c r="F564"/>
      <c r="G564"/>
      <c r="H564"/>
      <c r="I564" s="12"/>
      <c r="J564" s="12"/>
      <c r="K564" s="12"/>
      <c r="L564" s="12"/>
      <c r="M564" s="12"/>
      <c r="N564" s="12"/>
    </row>
    <row r="565" spans="2:14" x14ac:dyDescent="0.15">
      <c r="B565"/>
      <c r="C565"/>
      <c r="D565"/>
      <c r="E565"/>
      <c r="F565"/>
      <c r="G565"/>
      <c r="H565"/>
      <c r="I565" s="12"/>
      <c r="J565" s="12"/>
      <c r="K565" s="12"/>
      <c r="L565" s="12"/>
      <c r="M565" s="12"/>
      <c r="N565" s="12"/>
    </row>
    <row r="566" spans="2:14" x14ac:dyDescent="0.15">
      <c r="B566"/>
      <c r="C566"/>
      <c r="D566"/>
      <c r="E566"/>
      <c r="F566"/>
      <c r="G566"/>
      <c r="H566"/>
      <c r="I566" s="12"/>
      <c r="J566" s="12"/>
      <c r="K566" s="12"/>
      <c r="L566" s="12"/>
      <c r="M566" s="12"/>
      <c r="N566" s="12"/>
    </row>
    <row r="567" spans="2:14" x14ac:dyDescent="0.15">
      <c r="B567"/>
      <c r="C567"/>
      <c r="D567"/>
      <c r="E567"/>
      <c r="F567"/>
      <c r="G567"/>
      <c r="H567"/>
      <c r="I567" s="12"/>
      <c r="J567" s="12"/>
      <c r="K567" s="12"/>
      <c r="L567" s="12"/>
      <c r="M567" s="12"/>
      <c r="N567" s="12"/>
    </row>
    <row r="568" spans="2:14" x14ac:dyDescent="0.15">
      <c r="B568"/>
      <c r="C568"/>
      <c r="D568"/>
      <c r="E568"/>
      <c r="F568"/>
      <c r="G568"/>
      <c r="H568"/>
      <c r="I568" s="12"/>
      <c r="J568" s="12"/>
      <c r="K568" s="12"/>
      <c r="L568" s="12"/>
      <c r="M568" s="12"/>
      <c r="N568" s="12"/>
    </row>
    <row r="569" spans="2:14" x14ac:dyDescent="0.15">
      <c r="B569"/>
      <c r="C569"/>
      <c r="D569"/>
      <c r="E569"/>
      <c r="F569"/>
      <c r="G569"/>
      <c r="H569"/>
      <c r="I569" s="12"/>
      <c r="J569" s="12"/>
      <c r="K569" s="12"/>
      <c r="L569" s="12"/>
      <c r="M569" s="12"/>
      <c r="N569" s="12"/>
    </row>
    <row r="570" spans="2:14" x14ac:dyDescent="0.15">
      <c r="B570"/>
      <c r="C570"/>
      <c r="D570"/>
      <c r="E570"/>
      <c r="F570"/>
      <c r="G570"/>
      <c r="H570"/>
      <c r="I570" s="12"/>
      <c r="J570" s="12"/>
      <c r="K570" s="12"/>
      <c r="L570" s="12"/>
      <c r="M570" s="12"/>
      <c r="N570" s="12"/>
    </row>
    <row r="571" spans="2:14" x14ac:dyDescent="0.15">
      <c r="B571"/>
      <c r="C571"/>
      <c r="D571"/>
      <c r="E571"/>
      <c r="F571"/>
      <c r="G571"/>
      <c r="H571"/>
      <c r="I571" s="12"/>
      <c r="J571" s="12"/>
      <c r="K571" s="12"/>
      <c r="L571" s="12"/>
      <c r="M571" s="12"/>
      <c r="N571" s="12"/>
    </row>
    <row r="572" spans="2:14" x14ac:dyDescent="0.15">
      <c r="B572"/>
      <c r="C572"/>
      <c r="D572"/>
      <c r="E572"/>
      <c r="F572"/>
      <c r="G572"/>
      <c r="H572"/>
      <c r="I572" s="12"/>
      <c r="J572" s="12"/>
      <c r="K572" s="12"/>
      <c r="L572" s="12"/>
      <c r="M572" s="12"/>
      <c r="N572" s="12"/>
    </row>
    <row r="573" spans="2:14" x14ac:dyDescent="0.15">
      <c r="B573"/>
      <c r="C573"/>
      <c r="D573"/>
      <c r="E573"/>
      <c r="F573"/>
      <c r="G573"/>
      <c r="H573"/>
      <c r="I573" s="12"/>
      <c r="J573" s="12"/>
      <c r="K573" s="12"/>
      <c r="L573" s="12"/>
      <c r="M573" s="12"/>
      <c r="N573" s="12"/>
    </row>
    <row r="574" spans="2:14" x14ac:dyDescent="0.15">
      <c r="B574"/>
      <c r="C574"/>
      <c r="D574"/>
      <c r="E574"/>
      <c r="F574"/>
      <c r="G574"/>
      <c r="H574"/>
      <c r="I574" s="12"/>
      <c r="J574" s="12"/>
      <c r="K574" s="12"/>
      <c r="L574" s="12"/>
      <c r="M574" s="12"/>
      <c r="N574" s="12"/>
    </row>
    <row r="575" spans="2:14" x14ac:dyDescent="0.15">
      <c r="B575"/>
      <c r="C575"/>
      <c r="D575"/>
      <c r="E575"/>
      <c r="F575"/>
      <c r="G575"/>
      <c r="H575"/>
      <c r="I575" s="12"/>
      <c r="J575" s="12"/>
      <c r="K575" s="12"/>
      <c r="L575" s="12"/>
      <c r="M575" s="12"/>
      <c r="N575" s="12"/>
    </row>
    <row r="576" spans="2:14" x14ac:dyDescent="0.15">
      <c r="B576"/>
      <c r="C576"/>
      <c r="D576"/>
      <c r="E576"/>
      <c r="F576"/>
      <c r="G576"/>
      <c r="H576"/>
      <c r="I576" s="12"/>
      <c r="J576" s="12"/>
      <c r="K576" s="12"/>
      <c r="L576" s="12"/>
      <c r="M576" s="12"/>
      <c r="N576" s="12"/>
    </row>
    <row r="577" spans="1:26" x14ac:dyDescent="0.15">
      <c r="B577"/>
      <c r="C577"/>
      <c r="D577"/>
      <c r="E577"/>
      <c r="F577"/>
      <c r="G577"/>
      <c r="H577"/>
      <c r="I577" s="12"/>
      <c r="J577" s="12"/>
      <c r="K577" s="12"/>
      <c r="L577" s="12"/>
      <c r="M577" s="12"/>
      <c r="N577" s="12"/>
    </row>
    <row r="578" spans="1:26" x14ac:dyDescent="0.15">
      <c r="B578"/>
      <c r="C578"/>
      <c r="D578"/>
      <c r="E578"/>
      <c r="F578"/>
      <c r="G578"/>
      <c r="H578"/>
      <c r="I578" s="12"/>
      <c r="J578" s="12"/>
      <c r="K578" s="12"/>
      <c r="L578" s="12"/>
      <c r="M578" s="12"/>
      <c r="N578" s="12"/>
    </row>
    <row r="579" spans="1:26" x14ac:dyDescent="0.15">
      <c r="B579"/>
      <c r="C579"/>
      <c r="D579"/>
      <c r="E579"/>
      <c r="F579"/>
      <c r="G579"/>
      <c r="H579"/>
      <c r="I579" s="12"/>
      <c r="J579" s="12"/>
      <c r="K579" s="12"/>
      <c r="L579" s="12"/>
      <c r="M579" s="12"/>
      <c r="N579" s="12"/>
    </row>
    <row r="580" spans="1:26" x14ac:dyDescent="0.15">
      <c r="B580"/>
      <c r="C580"/>
      <c r="D580"/>
      <c r="E580"/>
      <c r="F580"/>
      <c r="G580"/>
      <c r="H580"/>
      <c r="I580" s="12"/>
      <c r="J580" s="12"/>
      <c r="K580" s="12"/>
      <c r="L580" s="12"/>
      <c r="M580" s="12"/>
      <c r="N580" s="12"/>
    </row>
    <row r="581" spans="1:26" x14ac:dyDescent="0.15">
      <c r="B581"/>
      <c r="C581"/>
      <c r="D581"/>
      <c r="E581"/>
      <c r="F581"/>
      <c r="G581"/>
      <c r="H581"/>
      <c r="I581" s="12"/>
      <c r="J581" s="12"/>
      <c r="K581" s="12"/>
      <c r="L581" s="12"/>
      <c r="M581" s="12"/>
      <c r="N581" s="12"/>
    </row>
    <row r="582" spans="1:26" x14ac:dyDescent="0.15">
      <c r="B582"/>
      <c r="C582"/>
      <c r="D582"/>
      <c r="E582"/>
      <c r="F582"/>
      <c r="G582"/>
      <c r="H582"/>
      <c r="I582" s="12"/>
      <c r="J582" s="12"/>
      <c r="K582" s="12"/>
      <c r="L582" s="12"/>
      <c r="M582" s="12"/>
      <c r="N582" s="12"/>
    </row>
    <row r="583" spans="1:26" x14ac:dyDescent="0.15">
      <c r="B583"/>
      <c r="C583"/>
      <c r="D583"/>
      <c r="E583"/>
      <c r="F583"/>
      <c r="G583"/>
      <c r="H583"/>
      <c r="I583" s="12"/>
      <c r="J583" s="12"/>
      <c r="K583" s="12"/>
      <c r="L583" s="12"/>
      <c r="M583" s="12"/>
      <c r="N583" s="12"/>
    </row>
    <row r="584" spans="1:26" x14ac:dyDescent="0.15">
      <c r="B584"/>
      <c r="C584"/>
      <c r="D584"/>
      <c r="E584"/>
      <c r="F584"/>
      <c r="G584"/>
      <c r="H584"/>
      <c r="I584" s="12"/>
      <c r="J584" s="12"/>
      <c r="K584" s="12"/>
      <c r="L584" s="12"/>
      <c r="M584" s="12"/>
      <c r="N584" s="12"/>
    </row>
    <row r="585" spans="1:26" x14ac:dyDescent="0.15">
      <c r="A585" s="12"/>
      <c r="B585"/>
      <c r="C585"/>
      <c r="D585"/>
      <c r="E585"/>
      <c r="F585"/>
      <c r="G585"/>
      <c r="H585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x14ac:dyDescent="0.15">
      <c r="A586" s="12"/>
      <c r="B586"/>
      <c r="C586"/>
      <c r="D586"/>
      <c r="E586"/>
      <c r="F586"/>
      <c r="G586"/>
      <c r="H586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x14ac:dyDescent="0.15">
      <c r="A587" s="12"/>
      <c r="B587"/>
      <c r="C587"/>
      <c r="D587"/>
      <c r="E587"/>
      <c r="F587"/>
      <c r="G587"/>
      <c r="H587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x14ac:dyDescent="0.15">
      <c r="A588" s="12"/>
      <c r="B588"/>
      <c r="C588"/>
      <c r="D588"/>
      <c r="E588"/>
      <c r="F588"/>
      <c r="G588"/>
      <c r="H588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x14ac:dyDescent="0.15">
      <c r="A589" s="12"/>
      <c r="B589"/>
      <c r="C589"/>
      <c r="D589"/>
      <c r="E589"/>
      <c r="F589"/>
      <c r="G589"/>
      <c r="H589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x14ac:dyDescent="0.15">
      <c r="A590" s="12"/>
      <c r="B590"/>
      <c r="C590"/>
      <c r="D590"/>
      <c r="E590"/>
      <c r="F590"/>
      <c r="G590"/>
      <c r="H590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x14ac:dyDescent="0.15">
      <c r="A591" s="12"/>
      <c r="B591"/>
      <c r="C591"/>
      <c r="D591"/>
      <c r="E591"/>
      <c r="F591"/>
      <c r="G591"/>
      <c r="H591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x14ac:dyDescent="0.15">
      <c r="A592" s="12"/>
      <c r="B592"/>
      <c r="C592"/>
      <c r="D592"/>
      <c r="E592"/>
      <c r="F592"/>
      <c r="G592"/>
      <c r="H59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x14ac:dyDescent="0.15">
      <c r="A593" s="12"/>
      <c r="B593"/>
      <c r="C593"/>
      <c r="D593"/>
      <c r="E593"/>
      <c r="F593"/>
      <c r="G593"/>
      <c r="H593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x14ac:dyDescent="0.15">
      <c r="A594" s="12"/>
      <c r="B594"/>
      <c r="C594"/>
      <c r="D594"/>
      <c r="E594"/>
      <c r="F594"/>
      <c r="G594"/>
      <c r="H594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x14ac:dyDescent="0.15">
      <c r="A595" s="12"/>
      <c r="B595"/>
      <c r="C595"/>
      <c r="D595"/>
      <c r="E595"/>
      <c r="F595"/>
      <c r="G595"/>
      <c r="H595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x14ac:dyDescent="0.15">
      <c r="A596" s="12"/>
      <c r="B596"/>
      <c r="C596"/>
      <c r="D596"/>
      <c r="E596"/>
      <c r="F596"/>
      <c r="G596"/>
      <c r="H596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x14ac:dyDescent="0.15">
      <c r="A597" s="12"/>
      <c r="B597"/>
      <c r="C597"/>
      <c r="D597"/>
      <c r="E597"/>
      <c r="F597"/>
      <c r="G597"/>
      <c r="H597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x14ac:dyDescent="0.15">
      <c r="A598" s="12"/>
      <c r="B598"/>
      <c r="C598"/>
      <c r="D598"/>
      <c r="E598"/>
      <c r="F598"/>
      <c r="G598"/>
      <c r="H598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x14ac:dyDescent="0.15">
      <c r="A599" s="12"/>
      <c r="B599"/>
      <c r="C599"/>
      <c r="D599"/>
      <c r="E599"/>
      <c r="F599"/>
      <c r="G599"/>
      <c r="H599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x14ac:dyDescent="0.15">
      <c r="A600" s="12"/>
      <c r="B600"/>
      <c r="C600"/>
      <c r="D600"/>
      <c r="E600"/>
      <c r="F600"/>
      <c r="G600"/>
      <c r="H600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x14ac:dyDescent="0.15">
      <c r="A601" s="12"/>
      <c r="B601"/>
      <c r="C601"/>
      <c r="D601"/>
      <c r="E601"/>
      <c r="F601"/>
      <c r="G601"/>
      <c r="H601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x14ac:dyDescent="0.15">
      <c r="A602" s="12"/>
      <c r="B602"/>
      <c r="C602"/>
      <c r="D602"/>
      <c r="E602"/>
      <c r="F602"/>
      <c r="G602"/>
      <c r="H60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x14ac:dyDescent="0.15">
      <c r="A603" s="12"/>
      <c r="B603"/>
      <c r="C603"/>
      <c r="D603"/>
      <c r="E603"/>
      <c r="F603"/>
      <c r="G603"/>
      <c r="H603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x14ac:dyDescent="0.15">
      <c r="A604" s="12"/>
      <c r="B604"/>
      <c r="C604"/>
      <c r="D604"/>
      <c r="E604"/>
      <c r="F604"/>
      <c r="G604"/>
      <c r="H604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x14ac:dyDescent="0.15">
      <c r="A605" s="12"/>
      <c r="B605"/>
      <c r="C605"/>
      <c r="D605"/>
      <c r="E605"/>
      <c r="F605"/>
      <c r="G605"/>
      <c r="H605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x14ac:dyDescent="0.15">
      <c r="A606" s="12"/>
      <c r="B606"/>
      <c r="C606"/>
      <c r="D606"/>
      <c r="E606"/>
      <c r="F606"/>
      <c r="G606"/>
      <c r="H606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x14ac:dyDescent="0.15">
      <c r="A607" s="12"/>
      <c r="B607"/>
      <c r="C607"/>
      <c r="D607"/>
      <c r="E607"/>
      <c r="F607"/>
      <c r="G607"/>
      <c r="H607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x14ac:dyDescent="0.15">
      <c r="A608" s="12"/>
      <c r="B608"/>
      <c r="C608"/>
      <c r="D608"/>
      <c r="E608"/>
      <c r="F608"/>
      <c r="G608"/>
      <c r="H608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x14ac:dyDescent="0.15">
      <c r="A609" s="12"/>
      <c r="B609"/>
      <c r="C609"/>
      <c r="D609"/>
      <c r="E609"/>
      <c r="F609"/>
      <c r="G609"/>
      <c r="H609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x14ac:dyDescent="0.15">
      <c r="A610" s="12"/>
      <c r="B610"/>
      <c r="C610"/>
      <c r="D610"/>
      <c r="E610"/>
      <c r="F610"/>
      <c r="G610"/>
      <c r="H610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x14ac:dyDescent="0.15">
      <c r="A611" s="12"/>
      <c r="B611"/>
      <c r="C611"/>
      <c r="D611"/>
      <c r="E611"/>
      <c r="F611"/>
      <c r="G611"/>
      <c r="H611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x14ac:dyDescent="0.15">
      <c r="A612" s="12"/>
      <c r="B612"/>
      <c r="C612"/>
      <c r="D612"/>
      <c r="E612"/>
      <c r="F612"/>
      <c r="G612"/>
      <c r="H6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x14ac:dyDescent="0.15">
      <c r="A613" s="12"/>
      <c r="B613"/>
      <c r="C613"/>
      <c r="D613"/>
      <c r="E613"/>
      <c r="F613"/>
      <c r="G613"/>
      <c r="H613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x14ac:dyDescent="0.15">
      <c r="A614" s="12"/>
      <c r="B614"/>
      <c r="C614"/>
      <c r="D614"/>
      <c r="E614"/>
      <c r="F614"/>
      <c r="G614"/>
      <c r="H614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x14ac:dyDescent="0.15">
      <c r="A615" s="12"/>
      <c r="B615"/>
      <c r="C615"/>
      <c r="D615"/>
      <c r="E615"/>
      <c r="F615"/>
      <c r="G615"/>
      <c r="H615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x14ac:dyDescent="0.15">
      <c r="A616" s="12"/>
      <c r="B616"/>
      <c r="C616"/>
      <c r="D616"/>
      <c r="E616"/>
      <c r="F616"/>
      <c r="G616"/>
      <c r="H616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x14ac:dyDescent="0.15">
      <c r="A617" s="12"/>
      <c r="B617"/>
      <c r="C617"/>
      <c r="D617"/>
      <c r="E617"/>
      <c r="F617"/>
      <c r="G617"/>
      <c r="H617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x14ac:dyDescent="0.15">
      <c r="A618" s="12"/>
      <c r="B618"/>
      <c r="C618"/>
      <c r="D618"/>
      <c r="E618"/>
      <c r="F618"/>
      <c r="G618"/>
      <c r="H618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x14ac:dyDescent="0.15">
      <c r="A619" s="12"/>
      <c r="B619"/>
      <c r="C619"/>
      <c r="D619"/>
      <c r="E619"/>
      <c r="F619"/>
      <c r="G619"/>
      <c r="H619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x14ac:dyDescent="0.15">
      <c r="A620" s="12"/>
      <c r="B620"/>
      <c r="C620"/>
      <c r="D620"/>
      <c r="E620"/>
      <c r="F620"/>
      <c r="G620"/>
      <c r="H620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x14ac:dyDescent="0.15">
      <c r="A621" s="12"/>
      <c r="B621"/>
      <c r="C621"/>
      <c r="D621"/>
      <c r="E621"/>
      <c r="F621"/>
      <c r="G621"/>
      <c r="H621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x14ac:dyDescent="0.15">
      <c r="A622" s="12"/>
      <c r="B622"/>
      <c r="C622"/>
      <c r="D622"/>
      <c r="E622"/>
      <c r="F622"/>
      <c r="G622"/>
      <c r="H62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x14ac:dyDescent="0.15">
      <c r="A623" s="12"/>
      <c r="B623"/>
      <c r="C623"/>
      <c r="D623"/>
      <c r="E623"/>
      <c r="F623"/>
      <c r="G623"/>
      <c r="H623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x14ac:dyDescent="0.15">
      <c r="A624" s="12"/>
      <c r="B624"/>
      <c r="C624"/>
      <c r="D624"/>
      <c r="E624"/>
      <c r="F624"/>
      <c r="G624"/>
      <c r="H624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x14ac:dyDescent="0.15">
      <c r="A625" s="12"/>
      <c r="B625"/>
      <c r="C625"/>
      <c r="D625"/>
      <c r="E625"/>
      <c r="F625"/>
      <c r="G625"/>
      <c r="H625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x14ac:dyDescent="0.15">
      <c r="A626" s="12"/>
      <c r="B626"/>
      <c r="C626"/>
      <c r="D626"/>
      <c r="E626"/>
      <c r="F626"/>
      <c r="G626"/>
      <c r="H626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x14ac:dyDescent="0.15">
      <c r="A627" s="12"/>
      <c r="B627"/>
      <c r="C627"/>
      <c r="D627"/>
      <c r="E627"/>
      <c r="F627"/>
      <c r="G627"/>
      <c r="H627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x14ac:dyDescent="0.15">
      <c r="A628" s="12"/>
      <c r="B628"/>
      <c r="C628"/>
      <c r="D628"/>
      <c r="E628"/>
      <c r="F628"/>
      <c r="G628"/>
      <c r="H628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x14ac:dyDescent="0.15">
      <c r="A629" s="12"/>
      <c r="B629"/>
      <c r="C629"/>
      <c r="D629"/>
      <c r="E629"/>
      <c r="F629"/>
      <c r="G629"/>
      <c r="H629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x14ac:dyDescent="0.15">
      <c r="A630" s="12"/>
      <c r="B630"/>
      <c r="C630"/>
      <c r="D630"/>
      <c r="E630"/>
      <c r="F630"/>
      <c r="G630"/>
      <c r="H630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x14ac:dyDescent="0.15">
      <c r="A631" s="12"/>
      <c r="B631"/>
      <c r="C631"/>
      <c r="D631"/>
      <c r="E631"/>
      <c r="F631"/>
      <c r="G631"/>
      <c r="H631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x14ac:dyDescent="0.15">
      <c r="A632" s="12"/>
      <c r="B632"/>
      <c r="C632"/>
      <c r="D632"/>
      <c r="E632"/>
      <c r="F632"/>
      <c r="G632"/>
      <c r="H63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x14ac:dyDescent="0.15">
      <c r="A633" s="12"/>
      <c r="B633"/>
      <c r="C633"/>
      <c r="D633"/>
      <c r="E633"/>
      <c r="F633"/>
      <c r="G633"/>
      <c r="H633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x14ac:dyDescent="0.15">
      <c r="A634" s="12"/>
      <c r="B634"/>
      <c r="C634"/>
      <c r="D634"/>
      <c r="E634"/>
      <c r="F634"/>
      <c r="G634"/>
      <c r="H634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x14ac:dyDescent="0.15">
      <c r="A635" s="12"/>
      <c r="B635"/>
      <c r="C635"/>
      <c r="D635"/>
      <c r="E635"/>
      <c r="F635"/>
      <c r="G635"/>
      <c r="H635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x14ac:dyDescent="0.15">
      <c r="A636" s="12"/>
      <c r="B636"/>
      <c r="C636"/>
      <c r="D636"/>
      <c r="E636"/>
      <c r="F636"/>
      <c r="G636"/>
      <c r="H636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x14ac:dyDescent="0.15">
      <c r="A637" s="12"/>
      <c r="B637"/>
      <c r="C637"/>
      <c r="D637"/>
      <c r="E637"/>
      <c r="F637"/>
      <c r="G637"/>
      <c r="H637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x14ac:dyDescent="0.15">
      <c r="A638" s="12"/>
      <c r="B638"/>
      <c r="C638"/>
      <c r="D638"/>
      <c r="E638"/>
      <c r="F638"/>
      <c r="G638"/>
      <c r="H638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x14ac:dyDescent="0.15">
      <c r="A639" s="12"/>
      <c r="B639"/>
      <c r="C639"/>
      <c r="D639"/>
      <c r="E639"/>
      <c r="F639"/>
      <c r="G639"/>
      <c r="H639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x14ac:dyDescent="0.15">
      <c r="A640" s="12"/>
      <c r="B640"/>
      <c r="C640"/>
      <c r="D640"/>
      <c r="E640"/>
      <c r="F640"/>
      <c r="G640"/>
      <c r="H640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x14ac:dyDescent="0.15">
      <c r="A641" s="12"/>
      <c r="B641"/>
      <c r="C641"/>
      <c r="D641"/>
      <c r="E641"/>
      <c r="F641"/>
      <c r="G641"/>
      <c r="H641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x14ac:dyDescent="0.15">
      <c r="A642" s="12"/>
      <c r="B642"/>
      <c r="C642"/>
      <c r="D642"/>
      <c r="E642"/>
      <c r="F642"/>
      <c r="G642"/>
      <c r="H64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x14ac:dyDescent="0.15">
      <c r="A643" s="12"/>
      <c r="B643"/>
      <c r="C643"/>
      <c r="D643"/>
      <c r="E643"/>
      <c r="F643"/>
      <c r="G643"/>
      <c r="H643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x14ac:dyDescent="0.15">
      <c r="A644" s="12"/>
      <c r="B644"/>
      <c r="C644"/>
      <c r="D644"/>
      <c r="E644"/>
      <c r="F644"/>
      <c r="G644"/>
      <c r="H644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x14ac:dyDescent="0.15">
      <c r="A645" s="12"/>
      <c r="B645"/>
      <c r="C645"/>
      <c r="D645"/>
      <c r="E645"/>
      <c r="F645"/>
      <c r="G645"/>
      <c r="H645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x14ac:dyDescent="0.15">
      <c r="A646" s="12"/>
      <c r="B646"/>
      <c r="C646"/>
      <c r="D646"/>
      <c r="E646"/>
      <c r="F646"/>
      <c r="G646"/>
      <c r="H646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x14ac:dyDescent="0.15">
      <c r="A647" s="12"/>
      <c r="B647"/>
      <c r="C647"/>
      <c r="D647"/>
      <c r="E647"/>
      <c r="F647"/>
      <c r="G647"/>
      <c r="H647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x14ac:dyDescent="0.15">
      <c r="A648" s="12"/>
      <c r="B648"/>
      <c r="C648"/>
      <c r="D648"/>
      <c r="E648"/>
      <c r="F648"/>
      <c r="G648"/>
      <c r="H648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x14ac:dyDescent="0.15">
      <c r="A649" s="12"/>
      <c r="B649"/>
      <c r="C649"/>
      <c r="D649"/>
      <c r="E649"/>
      <c r="F649"/>
      <c r="G649"/>
      <c r="H649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x14ac:dyDescent="0.15">
      <c r="A650" s="12"/>
      <c r="B650"/>
      <c r="C650"/>
      <c r="D650"/>
      <c r="E650"/>
      <c r="F650"/>
      <c r="G650"/>
      <c r="H650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x14ac:dyDescent="0.15">
      <c r="A651" s="12"/>
      <c r="B651"/>
      <c r="C651"/>
      <c r="D651"/>
      <c r="E651"/>
      <c r="F651"/>
      <c r="G651"/>
      <c r="H651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x14ac:dyDescent="0.15">
      <c r="A652" s="12"/>
      <c r="B652"/>
      <c r="C652"/>
      <c r="D652"/>
      <c r="E652"/>
      <c r="F652"/>
      <c r="G652"/>
      <c r="H65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x14ac:dyDescent="0.15">
      <c r="A653" s="12"/>
      <c r="B653"/>
      <c r="C653"/>
      <c r="D653"/>
      <c r="E653"/>
      <c r="F653"/>
      <c r="G653"/>
      <c r="H653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x14ac:dyDescent="0.15">
      <c r="A654" s="12"/>
      <c r="B654"/>
      <c r="C654"/>
      <c r="D654"/>
      <c r="E654"/>
      <c r="F654"/>
      <c r="G654"/>
      <c r="H654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x14ac:dyDescent="0.15">
      <c r="A655" s="12"/>
      <c r="B655"/>
      <c r="C655"/>
      <c r="D655"/>
      <c r="E655"/>
      <c r="F655"/>
      <c r="G655"/>
      <c r="H655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x14ac:dyDescent="0.15">
      <c r="A656" s="12"/>
      <c r="B656"/>
      <c r="C656"/>
      <c r="D656"/>
      <c r="E656"/>
      <c r="F656"/>
      <c r="G656"/>
      <c r="H656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x14ac:dyDescent="0.15">
      <c r="A657" s="12"/>
      <c r="B657"/>
      <c r="C657"/>
      <c r="D657"/>
      <c r="E657"/>
      <c r="F657"/>
      <c r="G657"/>
      <c r="H657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x14ac:dyDescent="0.15">
      <c r="A658" s="12"/>
      <c r="B658"/>
      <c r="C658"/>
      <c r="D658"/>
      <c r="E658"/>
      <c r="F658"/>
      <c r="G658"/>
      <c r="H658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x14ac:dyDescent="0.15">
      <c r="A659" s="12"/>
      <c r="B659"/>
      <c r="C659"/>
      <c r="D659"/>
      <c r="E659"/>
      <c r="F659"/>
      <c r="G659"/>
      <c r="H659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x14ac:dyDescent="0.15">
      <c r="A660" s="12"/>
      <c r="B660"/>
      <c r="C660"/>
      <c r="D660"/>
      <c r="E660"/>
      <c r="F660"/>
      <c r="G660"/>
      <c r="H660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x14ac:dyDescent="0.15">
      <c r="A661" s="12"/>
      <c r="B661"/>
      <c r="C661"/>
      <c r="D661"/>
      <c r="E661"/>
      <c r="F661"/>
      <c r="G661"/>
      <c r="H661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x14ac:dyDescent="0.15">
      <c r="A662" s="12"/>
      <c r="B662"/>
      <c r="C662"/>
      <c r="D662"/>
      <c r="E662"/>
      <c r="F662"/>
      <c r="G662"/>
      <c r="H66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x14ac:dyDescent="0.15">
      <c r="A663" s="12"/>
      <c r="B663"/>
      <c r="C663"/>
      <c r="D663"/>
      <c r="E663"/>
      <c r="F663"/>
      <c r="G663"/>
      <c r="H663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x14ac:dyDescent="0.15">
      <c r="A664" s="12"/>
      <c r="B664"/>
      <c r="C664"/>
      <c r="D664"/>
      <c r="E664"/>
      <c r="F664"/>
      <c r="G664"/>
      <c r="H664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x14ac:dyDescent="0.15">
      <c r="A665" s="12"/>
      <c r="B665"/>
      <c r="C665"/>
      <c r="D665"/>
      <c r="E665"/>
      <c r="F665"/>
      <c r="G665"/>
      <c r="H665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x14ac:dyDescent="0.15">
      <c r="A666" s="12"/>
      <c r="B666"/>
      <c r="C666"/>
      <c r="D666"/>
      <c r="E666"/>
      <c r="F666"/>
      <c r="G666"/>
      <c r="H666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x14ac:dyDescent="0.15">
      <c r="A667" s="12"/>
      <c r="B667"/>
      <c r="C667"/>
      <c r="D667"/>
      <c r="E667"/>
      <c r="F667"/>
      <c r="G667"/>
      <c r="H667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x14ac:dyDescent="0.15">
      <c r="A668" s="12"/>
      <c r="B668"/>
      <c r="C668"/>
      <c r="D668"/>
      <c r="E668"/>
      <c r="F668"/>
      <c r="G668"/>
      <c r="H668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x14ac:dyDescent="0.15">
      <c r="A669" s="12"/>
      <c r="B669"/>
      <c r="C669"/>
      <c r="D669"/>
      <c r="E669"/>
      <c r="F669"/>
      <c r="G669"/>
      <c r="H669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x14ac:dyDescent="0.15">
      <c r="A670" s="12"/>
      <c r="B670"/>
      <c r="C670"/>
      <c r="D670"/>
      <c r="E670"/>
      <c r="F670"/>
      <c r="G670"/>
      <c r="H670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x14ac:dyDescent="0.15">
      <c r="A671" s="12"/>
      <c r="B671"/>
      <c r="C671"/>
      <c r="D671"/>
      <c r="E671"/>
      <c r="F671"/>
      <c r="G671"/>
      <c r="H671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x14ac:dyDescent="0.15">
      <c r="A672" s="12"/>
      <c r="B672"/>
      <c r="C672"/>
      <c r="D672"/>
      <c r="E672"/>
      <c r="F672"/>
      <c r="G672"/>
      <c r="H67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x14ac:dyDescent="0.15">
      <c r="A673" s="12"/>
      <c r="B673"/>
      <c r="C673"/>
      <c r="D673"/>
      <c r="E673"/>
      <c r="F673"/>
      <c r="G673"/>
      <c r="H673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x14ac:dyDescent="0.15">
      <c r="A674" s="12"/>
      <c r="B674"/>
      <c r="C674"/>
      <c r="D674"/>
      <c r="E674"/>
      <c r="F674"/>
      <c r="G674"/>
      <c r="H674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x14ac:dyDescent="0.15">
      <c r="A675" s="12"/>
      <c r="B675"/>
      <c r="C675"/>
      <c r="D675"/>
      <c r="E675"/>
      <c r="F675"/>
      <c r="G675"/>
      <c r="H675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x14ac:dyDescent="0.15">
      <c r="A676" s="12"/>
      <c r="B676"/>
      <c r="C676"/>
      <c r="D676"/>
      <c r="E676"/>
      <c r="F676"/>
      <c r="G676"/>
      <c r="H676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x14ac:dyDescent="0.15">
      <c r="A677" s="12"/>
      <c r="B677"/>
      <c r="C677"/>
      <c r="D677"/>
      <c r="E677"/>
      <c r="F677"/>
      <c r="G677"/>
      <c r="H677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x14ac:dyDescent="0.15">
      <c r="A678" s="12"/>
      <c r="B678"/>
      <c r="C678"/>
      <c r="D678"/>
      <c r="E678"/>
      <c r="F678"/>
      <c r="G678"/>
      <c r="H678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x14ac:dyDescent="0.15">
      <c r="A679" s="12"/>
      <c r="B679"/>
      <c r="C679"/>
      <c r="D679"/>
      <c r="E679"/>
      <c r="F679"/>
      <c r="G679"/>
      <c r="H679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x14ac:dyDescent="0.15">
      <c r="A680" s="12"/>
      <c r="B680"/>
      <c r="C680"/>
      <c r="D680"/>
      <c r="E680"/>
      <c r="F680"/>
      <c r="G680"/>
      <c r="H680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x14ac:dyDescent="0.15">
      <c r="A681" s="12"/>
      <c r="B681"/>
      <c r="C681"/>
      <c r="D681"/>
      <c r="E681"/>
      <c r="F681"/>
      <c r="G681"/>
      <c r="H681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x14ac:dyDescent="0.15">
      <c r="A682" s="12"/>
      <c r="B682"/>
      <c r="C682"/>
      <c r="D682"/>
      <c r="E682"/>
      <c r="F682"/>
      <c r="G682"/>
      <c r="H68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x14ac:dyDescent="0.15">
      <c r="A683" s="12"/>
      <c r="B683"/>
      <c r="C683"/>
      <c r="D683"/>
      <c r="E683"/>
      <c r="F683"/>
      <c r="G683"/>
      <c r="H683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x14ac:dyDescent="0.15">
      <c r="A684" s="12"/>
      <c r="B684"/>
      <c r="C684"/>
      <c r="D684"/>
      <c r="E684"/>
      <c r="F684"/>
      <c r="G684"/>
      <c r="H684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x14ac:dyDescent="0.15">
      <c r="A685" s="12"/>
      <c r="B685"/>
      <c r="C685"/>
      <c r="D685"/>
      <c r="E685"/>
      <c r="F685"/>
      <c r="G685"/>
      <c r="H685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x14ac:dyDescent="0.15">
      <c r="A686" s="12"/>
      <c r="B686"/>
      <c r="C686"/>
      <c r="D686"/>
      <c r="E686"/>
      <c r="F686"/>
      <c r="G686"/>
      <c r="H686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x14ac:dyDescent="0.15">
      <c r="A687" s="12"/>
      <c r="B687"/>
      <c r="C687"/>
      <c r="D687"/>
      <c r="E687"/>
      <c r="F687"/>
      <c r="G687"/>
      <c r="H687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x14ac:dyDescent="0.15">
      <c r="A688" s="12"/>
      <c r="B688"/>
      <c r="C688"/>
      <c r="D688"/>
      <c r="E688"/>
      <c r="F688"/>
      <c r="G688"/>
      <c r="H688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x14ac:dyDescent="0.15">
      <c r="A689" s="12"/>
      <c r="B689"/>
      <c r="C689"/>
      <c r="D689"/>
      <c r="E689"/>
      <c r="F689"/>
      <c r="G689"/>
      <c r="H689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x14ac:dyDescent="0.15">
      <c r="A690" s="12"/>
      <c r="B690"/>
      <c r="C690"/>
      <c r="D690"/>
      <c r="E690"/>
      <c r="F690"/>
      <c r="G690"/>
      <c r="H690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x14ac:dyDescent="0.15">
      <c r="A691" s="12"/>
      <c r="B691"/>
      <c r="C691"/>
      <c r="D691"/>
      <c r="E691"/>
      <c r="F691"/>
      <c r="G691"/>
      <c r="H691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x14ac:dyDescent="0.15">
      <c r="A692" s="12"/>
      <c r="B692"/>
      <c r="C692"/>
      <c r="D692"/>
      <c r="E692"/>
      <c r="F692"/>
      <c r="G692"/>
      <c r="H69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x14ac:dyDescent="0.15">
      <c r="A693" s="12"/>
      <c r="B693"/>
      <c r="C693"/>
      <c r="D693"/>
      <c r="E693"/>
      <c r="F693"/>
      <c r="G693"/>
      <c r="H693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x14ac:dyDescent="0.15">
      <c r="A694" s="12"/>
      <c r="B694"/>
      <c r="C694"/>
      <c r="D694"/>
      <c r="E694"/>
      <c r="F694"/>
      <c r="G694"/>
      <c r="H694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x14ac:dyDescent="0.15">
      <c r="A695" s="12"/>
      <c r="B695"/>
      <c r="C695"/>
      <c r="D695"/>
      <c r="E695"/>
      <c r="F695"/>
      <c r="G695"/>
      <c r="H695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x14ac:dyDescent="0.15">
      <c r="A696" s="12"/>
      <c r="B696"/>
      <c r="C696"/>
      <c r="D696"/>
      <c r="E696"/>
      <c r="F696"/>
      <c r="G696"/>
      <c r="H696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x14ac:dyDescent="0.15">
      <c r="A697" s="12"/>
      <c r="B697"/>
      <c r="C697"/>
      <c r="D697"/>
      <c r="E697"/>
      <c r="F697"/>
      <c r="G697"/>
      <c r="H697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x14ac:dyDescent="0.15">
      <c r="A698" s="12"/>
      <c r="B698"/>
      <c r="C698"/>
      <c r="D698"/>
      <c r="E698"/>
      <c r="F698"/>
      <c r="G698"/>
      <c r="H698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x14ac:dyDescent="0.15">
      <c r="A699" s="12"/>
      <c r="B699"/>
      <c r="C699"/>
      <c r="D699"/>
      <c r="E699"/>
      <c r="F699"/>
      <c r="G699"/>
      <c r="H699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x14ac:dyDescent="0.15">
      <c r="A700" s="12"/>
      <c r="B700"/>
      <c r="C700"/>
      <c r="D700"/>
      <c r="E700"/>
      <c r="F700"/>
      <c r="G700"/>
      <c r="H700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x14ac:dyDescent="0.15">
      <c r="A701" s="12"/>
      <c r="B701"/>
      <c r="C701"/>
      <c r="D701"/>
      <c r="E701"/>
      <c r="F701"/>
      <c r="G701"/>
      <c r="H701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x14ac:dyDescent="0.15">
      <c r="A702" s="12"/>
      <c r="B702"/>
      <c r="C702"/>
      <c r="D702"/>
      <c r="E702"/>
      <c r="F702"/>
      <c r="G702"/>
      <c r="H70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x14ac:dyDescent="0.15">
      <c r="A703" s="12"/>
      <c r="B703"/>
      <c r="C703"/>
      <c r="D703"/>
      <c r="E703"/>
      <c r="F703"/>
      <c r="G703"/>
      <c r="H703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x14ac:dyDescent="0.15">
      <c r="A704" s="12"/>
      <c r="B704"/>
      <c r="C704"/>
      <c r="D704"/>
      <c r="E704"/>
      <c r="F704"/>
      <c r="G704"/>
      <c r="H704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x14ac:dyDescent="0.15">
      <c r="A705" s="12"/>
      <c r="B705"/>
      <c r="C705"/>
      <c r="D705"/>
      <c r="E705"/>
      <c r="F705"/>
      <c r="G705"/>
      <c r="H705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x14ac:dyDescent="0.15">
      <c r="A706" s="12"/>
      <c r="B706"/>
      <c r="C706"/>
      <c r="D706"/>
      <c r="E706"/>
      <c r="F706"/>
      <c r="G706"/>
      <c r="H706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x14ac:dyDescent="0.15">
      <c r="A707" s="12"/>
      <c r="B707"/>
      <c r="C707"/>
      <c r="D707"/>
      <c r="E707"/>
      <c r="F707"/>
      <c r="G707"/>
      <c r="H707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x14ac:dyDescent="0.15">
      <c r="A708" s="12"/>
      <c r="B708"/>
      <c r="C708"/>
      <c r="D708"/>
      <c r="E708"/>
      <c r="F708"/>
      <c r="G708"/>
      <c r="H708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x14ac:dyDescent="0.15">
      <c r="A709" s="12"/>
      <c r="B709"/>
      <c r="C709"/>
      <c r="D709"/>
      <c r="E709"/>
      <c r="F709"/>
      <c r="G709"/>
      <c r="H709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x14ac:dyDescent="0.15">
      <c r="A710" s="12"/>
      <c r="B710"/>
      <c r="C710"/>
      <c r="D710"/>
      <c r="E710"/>
      <c r="F710"/>
      <c r="G710"/>
      <c r="H710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x14ac:dyDescent="0.15">
      <c r="A711" s="12"/>
      <c r="B711"/>
      <c r="C711"/>
      <c r="D711"/>
      <c r="E711"/>
      <c r="F711"/>
      <c r="G711"/>
      <c r="H711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x14ac:dyDescent="0.15">
      <c r="A712" s="12"/>
      <c r="B712"/>
      <c r="C712"/>
      <c r="D712"/>
      <c r="E712"/>
      <c r="F712"/>
      <c r="G712"/>
      <c r="H7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x14ac:dyDescent="0.15">
      <c r="A713" s="12"/>
      <c r="B713"/>
      <c r="C713"/>
      <c r="D713"/>
      <c r="E713"/>
      <c r="F713"/>
      <c r="G713"/>
      <c r="H713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x14ac:dyDescent="0.15">
      <c r="A714" s="12"/>
      <c r="B714"/>
      <c r="C714"/>
      <c r="D714"/>
      <c r="E714"/>
      <c r="F714"/>
      <c r="G714"/>
      <c r="H714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x14ac:dyDescent="0.15">
      <c r="A715" s="12"/>
      <c r="B715"/>
      <c r="C715"/>
      <c r="D715"/>
      <c r="E715"/>
      <c r="F715"/>
      <c r="G715"/>
      <c r="H715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x14ac:dyDescent="0.15">
      <c r="A716" s="12"/>
      <c r="B716"/>
      <c r="C716"/>
      <c r="D716"/>
      <c r="E716"/>
      <c r="F716"/>
      <c r="G716"/>
      <c r="H716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x14ac:dyDescent="0.15">
      <c r="A717" s="12"/>
      <c r="B717"/>
      <c r="C717"/>
      <c r="D717"/>
      <c r="E717"/>
      <c r="F717"/>
      <c r="G717"/>
      <c r="H717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x14ac:dyDescent="0.15">
      <c r="A718" s="12"/>
      <c r="B718"/>
      <c r="C718"/>
      <c r="D718"/>
      <c r="E718"/>
      <c r="F718"/>
      <c r="G718"/>
      <c r="H718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x14ac:dyDescent="0.15">
      <c r="A719" s="12"/>
      <c r="B719"/>
      <c r="C719"/>
      <c r="D719"/>
      <c r="E719"/>
      <c r="F719"/>
      <c r="G719"/>
      <c r="H719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x14ac:dyDescent="0.15">
      <c r="A720" s="12"/>
      <c r="B720"/>
      <c r="C720"/>
      <c r="D720"/>
      <c r="E720"/>
      <c r="F720"/>
      <c r="G720"/>
      <c r="H720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x14ac:dyDescent="0.15">
      <c r="A721" s="12"/>
      <c r="B721"/>
      <c r="C721"/>
      <c r="D721"/>
      <c r="E721"/>
      <c r="F721"/>
      <c r="G721"/>
      <c r="H721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x14ac:dyDescent="0.15">
      <c r="A722" s="12"/>
      <c r="B722"/>
      <c r="C722"/>
      <c r="D722"/>
      <c r="E722"/>
      <c r="F722"/>
      <c r="G722"/>
      <c r="H72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x14ac:dyDescent="0.15">
      <c r="A723" s="12"/>
      <c r="B723"/>
      <c r="C723"/>
      <c r="D723"/>
      <c r="E723"/>
      <c r="F723"/>
      <c r="G723"/>
      <c r="H723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x14ac:dyDescent="0.15">
      <c r="A724" s="12"/>
      <c r="B724"/>
      <c r="C724"/>
      <c r="D724"/>
      <c r="E724"/>
      <c r="F724"/>
      <c r="G724"/>
      <c r="H724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x14ac:dyDescent="0.15">
      <c r="A725" s="12"/>
      <c r="B725"/>
      <c r="C725"/>
      <c r="D725"/>
      <c r="E725"/>
      <c r="F725"/>
      <c r="G725"/>
      <c r="H725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x14ac:dyDescent="0.15">
      <c r="A726" s="12"/>
      <c r="B726"/>
      <c r="C726"/>
      <c r="D726"/>
      <c r="E726"/>
      <c r="F726"/>
      <c r="G726"/>
      <c r="H726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x14ac:dyDescent="0.15">
      <c r="A727" s="12"/>
      <c r="B727" s="12"/>
      <c r="C727" s="12"/>
      <c r="D727" s="12"/>
      <c r="E727" s="12"/>
      <c r="F727" s="14"/>
      <c r="G727" s="14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x14ac:dyDescent="0.15">
      <c r="A728" s="12"/>
      <c r="B728" s="12"/>
      <c r="C728" s="12"/>
      <c r="D728" s="12"/>
      <c r="E728" s="12"/>
      <c r="F728" s="14"/>
      <c r="G728" s="14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x14ac:dyDescent="0.15">
      <c r="A729" s="12"/>
      <c r="B729" s="12"/>
      <c r="C729" s="12"/>
      <c r="D729" s="12"/>
      <c r="E729" s="12"/>
      <c r="F729" s="14"/>
      <c r="G729" s="14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x14ac:dyDescent="0.15">
      <c r="A730" s="12"/>
      <c r="B730" s="12"/>
      <c r="C730" s="12"/>
      <c r="D730" s="12"/>
      <c r="E730" s="12"/>
      <c r="F730" s="14"/>
      <c r="G730" s="14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x14ac:dyDescent="0.15">
      <c r="A731" s="12"/>
      <c r="B731" s="12"/>
      <c r="C731" s="12"/>
      <c r="D731" s="12"/>
      <c r="E731" s="12"/>
      <c r="F731" s="14"/>
      <c r="G731" s="14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x14ac:dyDescent="0.15">
      <c r="A732" s="12"/>
      <c r="B732" s="12"/>
      <c r="C732" s="12"/>
      <c r="D732" s="12"/>
      <c r="E732" s="12"/>
      <c r="F732" s="14"/>
      <c r="G732" s="14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x14ac:dyDescent="0.15">
      <c r="A733" s="12"/>
      <c r="B733" s="12"/>
      <c r="C733" s="12"/>
      <c r="D733" s="12"/>
      <c r="E733" s="12"/>
      <c r="F733" s="14"/>
      <c r="G733" s="14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x14ac:dyDescent="0.15">
      <c r="A734" s="12"/>
      <c r="B734" s="12"/>
      <c r="C734" s="12"/>
      <c r="D734" s="12"/>
      <c r="E734" s="12"/>
      <c r="F734" s="14"/>
      <c r="G734" s="14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x14ac:dyDescent="0.15">
      <c r="A735" s="12"/>
      <c r="B735" s="12"/>
      <c r="C735" s="12"/>
      <c r="D735" s="12"/>
      <c r="E735" s="12"/>
      <c r="F735" s="14"/>
      <c r="G735" s="14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x14ac:dyDescent="0.15">
      <c r="A736" s="12"/>
      <c r="B736" s="12"/>
      <c r="C736" s="12"/>
      <c r="D736" s="12"/>
      <c r="E736" s="12"/>
      <c r="F736" s="14"/>
      <c r="G736" s="14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</sheetData>
  <mergeCells count="78">
    <mergeCell ref="B174:H174"/>
    <mergeCell ref="B163:H163"/>
    <mergeCell ref="B164:B173"/>
    <mergeCell ref="C164:C173"/>
    <mergeCell ref="G164:G173"/>
    <mergeCell ref="D170:D173"/>
    <mergeCell ref="B152:H152"/>
    <mergeCell ref="B153:B162"/>
    <mergeCell ref="C153:C162"/>
    <mergeCell ref="G153:G162"/>
    <mergeCell ref="D159:D162"/>
    <mergeCell ref="B141:H141"/>
    <mergeCell ref="B142:B151"/>
    <mergeCell ref="C142:C151"/>
    <mergeCell ref="G142:G151"/>
    <mergeCell ref="D148:D151"/>
    <mergeCell ref="B130:H130"/>
    <mergeCell ref="B131:B140"/>
    <mergeCell ref="C131:C140"/>
    <mergeCell ref="G131:G140"/>
    <mergeCell ref="D137:D140"/>
    <mergeCell ref="B119:H119"/>
    <mergeCell ref="B120:B129"/>
    <mergeCell ref="C120:C129"/>
    <mergeCell ref="G120:G129"/>
    <mergeCell ref="D126:D129"/>
    <mergeCell ref="B108:H108"/>
    <mergeCell ref="B109:B118"/>
    <mergeCell ref="C109:C118"/>
    <mergeCell ref="G109:G118"/>
    <mergeCell ref="D115:D118"/>
    <mergeCell ref="B97:H97"/>
    <mergeCell ref="B98:B107"/>
    <mergeCell ref="C98:C107"/>
    <mergeCell ref="G98:G107"/>
    <mergeCell ref="D104:D107"/>
    <mergeCell ref="B86:H86"/>
    <mergeCell ref="B87:B96"/>
    <mergeCell ref="C87:C96"/>
    <mergeCell ref="G87:G96"/>
    <mergeCell ref="D93:D96"/>
    <mergeCell ref="B75:H75"/>
    <mergeCell ref="B76:B85"/>
    <mergeCell ref="C76:C85"/>
    <mergeCell ref="G76:G85"/>
    <mergeCell ref="D82:D85"/>
    <mergeCell ref="B64:H64"/>
    <mergeCell ref="B65:B74"/>
    <mergeCell ref="C65:C74"/>
    <mergeCell ref="G65:G74"/>
    <mergeCell ref="D71:D74"/>
    <mergeCell ref="B53:H53"/>
    <mergeCell ref="B54:B63"/>
    <mergeCell ref="C54:C63"/>
    <mergeCell ref="G54:G63"/>
    <mergeCell ref="D60:D63"/>
    <mergeCell ref="B42:H42"/>
    <mergeCell ref="B43:B52"/>
    <mergeCell ref="C43:C52"/>
    <mergeCell ref="G43:G52"/>
    <mergeCell ref="D49:D52"/>
    <mergeCell ref="B32:H32"/>
    <mergeCell ref="B33:B41"/>
    <mergeCell ref="C33:C41"/>
    <mergeCell ref="G33:G41"/>
    <mergeCell ref="D38:D41"/>
    <mergeCell ref="B22:H22"/>
    <mergeCell ref="B23:B31"/>
    <mergeCell ref="C23:C31"/>
    <mergeCell ref="G23:G31"/>
    <mergeCell ref="D28:D31"/>
    <mergeCell ref="B2:D2"/>
    <mergeCell ref="B3:B8"/>
    <mergeCell ref="B11:H11"/>
    <mergeCell ref="B12:B21"/>
    <mergeCell ref="C12:C21"/>
    <mergeCell ref="G12:G21"/>
    <mergeCell ref="D18:D21"/>
  </mergeCells>
  <conditionalFormatting sqref="F10:H10">
    <cfRule type="expression" dxfId="2664" priority="526">
      <formula>count</formula>
    </cfRule>
  </conditionalFormatting>
  <conditionalFormatting sqref="G98">
    <cfRule type="cellIs" dxfId="2663" priority="521" operator="equal">
      <formula>"Passed"</formula>
    </cfRule>
  </conditionalFormatting>
  <conditionalFormatting sqref="G98">
    <cfRule type="cellIs" dxfId="2662" priority="520" operator="equal">
      <formula>"Not tested"</formula>
    </cfRule>
  </conditionalFormatting>
  <conditionalFormatting sqref="G98">
    <cfRule type="cellIs" dxfId="2661" priority="519" operator="equal">
      <formula>"Failed"</formula>
    </cfRule>
  </conditionalFormatting>
  <conditionalFormatting sqref="G98">
    <cfRule type="cellIs" dxfId="2660" priority="518" operator="equal">
      <formula>"Blocked"</formula>
    </cfRule>
  </conditionalFormatting>
  <conditionalFormatting sqref="G120">
    <cfRule type="cellIs" dxfId="2659" priority="437" operator="equal">
      <formula>"Passed"</formula>
    </cfRule>
  </conditionalFormatting>
  <conditionalFormatting sqref="G120">
    <cfRule type="cellIs" dxfId="2658" priority="436" operator="equal">
      <formula>"Not tested"</formula>
    </cfRule>
  </conditionalFormatting>
  <conditionalFormatting sqref="G120">
    <cfRule type="cellIs" dxfId="2657" priority="435" operator="equal">
      <formula>"Failed"</formula>
    </cfRule>
  </conditionalFormatting>
  <conditionalFormatting sqref="G120">
    <cfRule type="cellIs" dxfId="2656" priority="434" operator="equal">
      <formula>"Blocked"</formula>
    </cfRule>
  </conditionalFormatting>
  <conditionalFormatting sqref="G109">
    <cfRule type="cellIs" dxfId="2655" priority="433" operator="equal">
      <formula>"Passed"</formula>
    </cfRule>
  </conditionalFormatting>
  <conditionalFormatting sqref="G109">
    <cfRule type="cellIs" dxfId="2654" priority="432" operator="equal">
      <formula>"Not tested"</formula>
    </cfRule>
  </conditionalFormatting>
  <conditionalFormatting sqref="G109">
    <cfRule type="cellIs" dxfId="2653" priority="431" operator="equal">
      <formula>"Failed"</formula>
    </cfRule>
  </conditionalFormatting>
  <conditionalFormatting sqref="G109">
    <cfRule type="cellIs" dxfId="2652" priority="430" operator="equal">
      <formula>"Blocked"</formula>
    </cfRule>
  </conditionalFormatting>
  <conditionalFormatting sqref="G76">
    <cfRule type="cellIs" dxfId="2651" priority="429" operator="equal">
      <formula>"Passed"</formula>
    </cfRule>
  </conditionalFormatting>
  <conditionalFormatting sqref="G76">
    <cfRule type="cellIs" dxfId="2650" priority="428" operator="equal">
      <formula>"Not tested"</formula>
    </cfRule>
  </conditionalFormatting>
  <conditionalFormatting sqref="G76">
    <cfRule type="cellIs" dxfId="2649" priority="427" operator="equal">
      <formula>"Failed"</formula>
    </cfRule>
  </conditionalFormatting>
  <conditionalFormatting sqref="G76">
    <cfRule type="cellIs" dxfId="2648" priority="426" operator="equal">
      <formula>"Blocked"</formula>
    </cfRule>
  </conditionalFormatting>
  <conditionalFormatting sqref="G164">
    <cfRule type="cellIs" dxfId="2647" priority="425" operator="equal">
      <formula>"Passed"</formula>
    </cfRule>
  </conditionalFormatting>
  <conditionalFormatting sqref="G164">
    <cfRule type="cellIs" dxfId="2646" priority="424" operator="equal">
      <formula>"Not tested"</formula>
    </cfRule>
  </conditionalFormatting>
  <conditionalFormatting sqref="G164">
    <cfRule type="cellIs" dxfId="2645" priority="423" operator="equal">
      <formula>"Failed"</formula>
    </cfRule>
  </conditionalFormatting>
  <conditionalFormatting sqref="G164">
    <cfRule type="cellIs" dxfId="2644" priority="422" operator="equal">
      <formula>"Blocked"</formula>
    </cfRule>
  </conditionalFormatting>
  <conditionalFormatting sqref="G153">
    <cfRule type="cellIs" dxfId="2643" priority="421" operator="equal">
      <formula>"Passed"</formula>
    </cfRule>
  </conditionalFormatting>
  <conditionalFormatting sqref="G153">
    <cfRule type="cellIs" dxfId="2642" priority="420" operator="equal">
      <formula>"Not tested"</formula>
    </cfRule>
  </conditionalFormatting>
  <conditionalFormatting sqref="G153">
    <cfRule type="cellIs" dxfId="2641" priority="419" operator="equal">
      <formula>"Failed"</formula>
    </cfRule>
  </conditionalFormatting>
  <conditionalFormatting sqref="G153">
    <cfRule type="cellIs" dxfId="2640" priority="418" operator="equal">
      <formula>"Blocked"</formula>
    </cfRule>
  </conditionalFormatting>
  <conditionalFormatting sqref="G142">
    <cfRule type="cellIs" dxfId="2639" priority="417" operator="equal">
      <formula>"Passed"</formula>
    </cfRule>
  </conditionalFormatting>
  <conditionalFormatting sqref="G142">
    <cfRule type="cellIs" dxfId="2638" priority="416" operator="equal">
      <formula>"Not tested"</formula>
    </cfRule>
  </conditionalFormatting>
  <conditionalFormatting sqref="G142">
    <cfRule type="cellIs" dxfId="2637" priority="415" operator="equal">
      <formula>"Failed"</formula>
    </cfRule>
  </conditionalFormatting>
  <conditionalFormatting sqref="G142">
    <cfRule type="cellIs" dxfId="2636" priority="414" operator="equal">
      <formula>"Blocked"</formula>
    </cfRule>
  </conditionalFormatting>
  <conditionalFormatting sqref="G87">
    <cfRule type="cellIs" dxfId="2635" priority="413" operator="equal">
      <formula>"Passed"</formula>
    </cfRule>
  </conditionalFormatting>
  <conditionalFormatting sqref="G87">
    <cfRule type="cellIs" dxfId="2634" priority="412" operator="equal">
      <formula>"Not tested"</formula>
    </cfRule>
  </conditionalFormatting>
  <conditionalFormatting sqref="G87">
    <cfRule type="cellIs" dxfId="2633" priority="411" operator="equal">
      <formula>"Failed"</formula>
    </cfRule>
  </conditionalFormatting>
  <conditionalFormatting sqref="G87">
    <cfRule type="cellIs" dxfId="2632" priority="410" operator="equal">
      <formula>"Blocked"</formula>
    </cfRule>
  </conditionalFormatting>
  <conditionalFormatting sqref="G131">
    <cfRule type="cellIs" dxfId="2631" priority="409" operator="equal">
      <formula>"Passed"</formula>
    </cfRule>
  </conditionalFormatting>
  <conditionalFormatting sqref="G131">
    <cfRule type="cellIs" dxfId="2630" priority="408" operator="equal">
      <formula>"Not tested"</formula>
    </cfRule>
  </conditionalFormatting>
  <conditionalFormatting sqref="G131">
    <cfRule type="cellIs" dxfId="2629" priority="407" operator="equal">
      <formula>"Failed"</formula>
    </cfRule>
  </conditionalFormatting>
  <conditionalFormatting sqref="G131">
    <cfRule type="cellIs" dxfId="2628" priority="406" operator="equal">
      <formula>"Blocked"</formula>
    </cfRule>
  </conditionalFormatting>
  <conditionalFormatting sqref="G65">
    <cfRule type="cellIs" dxfId="2627" priority="361" operator="equal">
      <formula>"Passed"</formula>
    </cfRule>
  </conditionalFormatting>
  <conditionalFormatting sqref="G65">
    <cfRule type="cellIs" dxfId="2626" priority="360" operator="equal">
      <formula>"Not tested"</formula>
    </cfRule>
  </conditionalFormatting>
  <conditionalFormatting sqref="G65">
    <cfRule type="cellIs" dxfId="2625" priority="359" operator="equal">
      <formula>"Failed"</formula>
    </cfRule>
  </conditionalFormatting>
  <conditionalFormatting sqref="G65">
    <cfRule type="cellIs" dxfId="2624" priority="358" operator="equal">
      <formula>"Blocked"</formula>
    </cfRule>
  </conditionalFormatting>
  <conditionalFormatting sqref="G54">
    <cfRule type="cellIs" dxfId="2623" priority="357" operator="equal">
      <formula>"Passed"</formula>
    </cfRule>
  </conditionalFormatting>
  <conditionalFormatting sqref="G54">
    <cfRule type="cellIs" dxfId="2622" priority="356" operator="equal">
      <formula>"Not tested"</formula>
    </cfRule>
  </conditionalFormatting>
  <conditionalFormatting sqref="G54">
    <cfRule type="cellIs" dxfId="2621" priority="355" operator="equal">
      <formula>"Failed"</formula>
    </cfRule>
  </conditionalFormatting>
  <conditionalFormatting sqref="G54">
    <cfRule type="cellIs" dxfId="2620" priority="354" operator="equal">
      <formula>"Blocked"</formula>
    </cfRule>
  </conditionalFormatting>
  <conditionalFormatting sqref="F131:F135">
    <cfRule type="cellIs" dxfId="2619" priority="329" operator="equal">
      <formula>"Passed"</formula>
    </cfRule>
  </conditionalFormatting>
  <conditionalFormatting sqref="F142:F144">
    <cfRule type="cellIs" dxfId="2618" priority="527" operator="equal">
      <formula>"Passed"</formula>
    </cfRule>
  </conditionalFormatting>
  <conditionalFormatting sqref="F131:F135">
    <cfRule type="cellIs" dxfId="2617" priority="328" operator="equal">
      <formula>"Not tested"</formula>
    </cfRule>
  </conditionalFormatting>
  <conditionalFormatting sqref="F142:F144">
    <cfRule type="cellIs" dxfId="2616" priority="528" operator="equal">
      <formula>"Not tested"</formula>
    </cfRule>
  </conditionalFormatting>
  <conditionalFormatting sqref="F131:F135">
    <cfRule type="cellIs" dxfId="2615" priority="327" operator="equal">
      <formula>"Failed"</formula>
    </cfRule>
  </conditionalFormatting>
  <conditionalFormatting sqref="F142:F144">
    <cfRule type="cellIs" dxfId="2614" priority="529" operator="equal">
      <formula>"Failed"</formula>
    </cfRule>
  </conditionalFormatting>
  <conditionalFormatting sqref="F142:F144">
    <cfRule type="cellIs" dxfId="2613" priority="326" operator="equal">
      <formula>"Blocked"</formula>
    </cfRule>
  </conditionalFormatting>
  <conditionalFormatting sqref="F131:F135">
    <cfRule type="cellIs" dxfId="2612" priority="530" operator="equal">
      <formula>"Blocked"</formula>
    </cfRule>
  </conditionalFormatting>
  <conditionalFormatting sqref="F120:F124">
    <cfRule type="cellIs" dxfId="2611" priority="325" operator="equal">
      <formula>"Passed"</formula>
    </cfRule>
  </conditionalFormatting>
  <conditionalFormatting sqref="F120:F124">
    <cfRule type="cellIs" dxfId="2610" priority="324" operator="equal">
      <formula>"Not tested"</formula>
    </cfRule>
  </conditionalFormatting>
  <conditionalFormatting sqref="F120:F124">
    <cfRule type="cellIs" dxfId="2609" priority="323" operator="equal">
      <formula>"Failed"</formula>
    </cfRule>
  </conditionalFormatting>
  <conditionalFormatting sqref="F120:F124">
    <cfRule type="cellIs" dxfId="2608" priority="322" operator="equal">
      <formula>"Blocked"</formula>
    </cfRule>
  </conditionalFormatting>
  <conditionalFormatting sqref="F69">
    <cfRule type="cellIs" dxfId="2607" priority="321" operator="equal">
      <formula>"Passed"</formula>
    </cfRule>
  </conditionalFormatting>
  <conditionalFormatting sqref="F69">
    <cfRule type="cellIs" dxfId="2606" priority="320" operator="equal">
      <formula>"Not tested"</formula>
    </cfRule>
  </conditionalFormatting>
  <conditionalFormatting sqref="F69">
    <cfRule type="cellIs" dxfId="2605" priority="319" operator="equal">
      <formula>"Failed"</formula>
    </cfRule>
  </conditionalFormatting>
  <conditionalFormatting sqref="F69">
    <cfRule type="cellIs" dxfId="2604" priority="318" operator="equal">
      <formula>"Blocked"</formula>
    </cfRule>
  </conditionalFormatting>
  <conditionalFormatting sqref="F113">
    <cfRule type="cellIs" dxfId="2603" priority="293" operator="equal">
      <formula>"Passed"</formula>
    </cfRule>
  </conditionalFormatting>
  <conditionalFormatting sqref="F102">
    <cfRule type="cellIs" dxfId="2602" priority="531" operator="equal">
      <formula>"Passed"</formula>
    </cfRule>
  </conditionalFormatting>
  <conditionalFormatting sqref="F113">
    <cfRule type="cellIs" dxfId="2601" priority="292" operator="equal">
      <formula>"Not tested"</formula>
    </cfRule>
  </conditionalFormatting>
  <conditionalFormatting sqref="F102">
    <cfRule type="cellIs" dxfId="2600" priority="532" operator="equal">
      <formula>"Not tested"</formula>
    </cfRule>
  </conditionalFormatting>
  <conditionalFormatting sqref="F102">
    <cfRule type="cellIs" dxfId="2599" priority="291" operator="equal">
      <formula>"Failed"</formula>
    </cfRule>
  </conditionalFormatting>
  <conditionalFormatting sqref="F113">
    <cfRule type="cellIs" dxfId="2598" priority="533" operator="equal">
      <formula>"Failed"</formula>
    </cfRule>
  </conditionalFormatting>
  <conditionalFormatting sqref="F113">
    <cfRule type="cellIs" dxfId="2597" priority="290" operator="equal">
      <formula>"Blocked"</formula>
    </cfRule>
  </conditionalFormatting>
  <conditionalFormatting sqref="F102">
    <cfRule type="cellIs" dxfId="2596" priority="534" operator="equal">
      <formula>"Blocked"</formula>
    </cfRule>
  </conditionalFormatting>
  <conditionalFormatting sqref="F57:F58">
    <cfRule type="cellIs" dxfId="2595" priority="285" operator="equal">
      <formula>"Passed"</formula>
    </cfRule>
  </conditionalFormatting>
  <conditionalFormatting sqref="F79">
    <cfRule type="cellIs" dxfId="2594" priority="535" operator="equal">
      <formula>"Passed"</formula>
    </cfRule>
  </conditionalFormatting>
  <conditionalFormatting sqref="F68">
    <cfRule type="cellIs" dxfId="2593" priority="536" operator="equal">
      <formula>"Passed"</formula>
    </cfRule>
  </conditionalFormatting>
  <conditionalFormatting sqref="F68">
    <cfRule type="cellIs" dxfId="2592" priority="284" operator="equal">
      <formula>"Not tested"</formula>
    </cfRule>
  </conditionalFormatting>
  <conditionalFormatting sqref="F57:F58">
    <cfRule type="cellIs" dxfId="2591" priority="537" operator="equal">
      <formula>"Not tested"</formula>
    </cfRule>
  </conditionalFormatting>
  <conditionalFormatting sqref="F79">
    <cfRule type="cellIs" dxfId="2590" priority="538" operator="equal">
      <formula>"Not tested"</formula>
    </cfRule>
  </conditionalFormatting>
  <conditionalFormatting sqref="F68">
    <cfRule type="cellIs" dxfId="2589" priority="283" operator="equal">
      <formula>"Failed"</formula>
    </cfRule>
  </conditionalFormatting>
  <conditionalFormatting sqref="F57:F58">
    <cfRule type="cellIs" dxfId="2588" priority="539" operator="equal">
      <formula>"Failed"</formula>
    </cfRule>
  </conditionalFormatting>
  <conditionalFormatting sqref="F79">
    <cfRule type="cellIs" dxfId="2587" priority="540" operator="equal">
      <formula>"Failed"</formula>
    </cfRule>
  </conditionalFormatting>
  <conditionalFormatting sqref="F79">
    <cfRule type="cellIs" dxfId="2586" priority="282" operator="equal">
      <formula>"Blocked"</formula>
    </cfRule>
  </conditionalFormatting>
  <conditionalFormatting sqref="F57:F58">
    <cfRule type="cellIs" dxfId="2585" priority="541" operator="equal">
      <formula>"Blocked"</formula>
    </cfRule>
  </conditionalFormatting>
  <conditionalFormatting sqref="F68">
    <cfRule type="cellIs" dxfId="2584" priority="542" operator="equal">
      <formula>"Blocked"</formula>
    </cfRule>
  </conditionalFormatting>
  <conditionalFormatting sqref="F153:F157">
    <cfRule type="cellIs" dxfId="2583" priority="269" operator="equal">
      <formula>"Passed"</formula>
    </cfRule>
  </conditionalFormatting>
  <conditionalFormatting sqref="F153:F157">
    <cfRule type="cellIs" dxfId="2582" priority="268" operator="equal">
      <formula>"Not tested"</formula>
    </cfRule>
  </conditionalFormatting>
  <conditionalFormatting sqref="F153:F157">
    <cfRule type="cellIs" dxfId="2581" priority="267" operator="equal">
      <formula>"Failed"</formula>
    </cfRule>
  </conditionalFormatting>
  <conditionalFormatting sqref="F153:F157">
    <cfRule type="cellIs" dxfId="2580" priority="266" operator="equal">
      <formula>"Blocked"</formula>
    </cfRule>
  </conditionalFormatting>
  <conditionalFormatting sqref="F145:F146">
    <cfRule type="cellIs" dxfId="2579" priority="265" operator="equal">
      <formula>"Passed"</formula>
    </cfRule>
  </conditionalFormatting>
  <conditionalFormatting sqref="F145:F146">
    <cfRule type="cellIs" dxfId="2578" priority="264" operator="equal">
      <formula>"Not tested"</formula>
    </cfRule>
  </conditionalFormatting>
  <conditionalFormatting sqref="F145:F146">
    <cfRule type="cellIs" dxfId="2577" priority="263" operator="equal">
      <formula>"Failed"</formula>
    </cfRule>
  </conditionalFormatting>
  <conditionalFormatting sqref="F145:F146">
    <cfRule type="cellIs" dxfId="2576" priority="262" operator="equal">
      <formula>"Blocked"</formula>
    </cfRule>
  </conditionalFormatting>
  <conditionalFormatting sqref="F80">
    <cfRule type="cellIs" dxfId="2575" priority="225" operator="equal">
      <formula>"Passed"</formula>
    </cfRule>
  </conditionalFormatting>
  <conditionalFormatting sqref="F80">
    <cfRule type="cellIs" dxfId="2574" priority="224" operator="equal">
      <formula>"Not tested"</formula>
    </cfRule>
  </conditionalFormatting>
  <conditionalFormatting sqref="F80">
    <cfRule type="cellIs" dxfId="2573" priority="223" operator="equal">
      <formula>"Failed"</formula>
    </cfRule>
  </conditionalFormatting>
  <conditionalFormatting sqref="F80">
    <cfRule type="cellIs" dxfId="2572" priority="222" operator="equal">
      <formula>"Blocked"</formula>
    </cfRule>
  </conditionalFormatting>
  <conditionalFormatting sqref="F101">
    <cfRule type="cellIs" dxfId="2571" priority="221" operator="equal">
      <formula>"Passed"</formula>
    </cfRule>
  </conditionalFormatting>
  <conditionalFormatting sqref="F90:F91">
    <cfRule type="cellIs" dxfId="2570" priority="543" operator="equal">
      <formula>"Passed"</formula>
    </cfRule>
  </conditionalFormatting>
  <conditionalFormatting sqref="F112">
    <cfRule type="cellIs" dxfId="2569" priority="544" operator="equal">
      <formula>"Passed"</formula>
    </cfRule>
  </conditionalFormatting>
  <conditionalFormatting sqref="F112">
    <cfRule type="cellIs" dxfId="2568" priority="220" operator="equal">
      <formula>"Not tested"</formula>
    </cfRule>
  </conditionalFormatting>
  <conditionalFormatting sqref="F90:F91">
    <cfRule type="cellIs" dxfId="2567" priority="545" operator="equal">
      <formula>"Not tested"</formula>
    </cfRule>
  </conditionalFormatting>
  <conditionalFormatting sqref="F101">
    <cfRule type="cellIs" dxfId="2566" priority="546" operator="equal">
      <formula>"Not tested"</formula>
    </cfRule>
  </conditionalFormatting>
  <conditionalFormatting sqref="F90:F91">
    <cfRule type="cellIs" dxfId="2565" priority="219" operator="equal">
      <formula>"Failed"</formula>
    </cfRule>
  </conditionalFormatting>
  <conditionalFormatting sqref="F101">
    <cfRule type="cellIs" dxfId="2564" priority="547" operator="equal">
      <formula>"Failed"</formula>
    </cfRule>
  </conditionalFormatting>
  <conditionalFormatting sqref="F112">
    <cfRule type="cellIs" dxfId="2563" priority="548" operator="equal">
      <formula>"Failed"</formula>
    </cfRule>
  </conditionalFormatting>
  <conditionalFormatting sqref="F112">
    <cfRule type="cellIs" dxfId="2562" priority="218" operator="equal">
      <formula>"Blocked"</formula>
    </cfRule>
  </conditionalFormatting>
  <conditionalFormatting sqref="F90:F91">
    <cfRule type="cellIs" dxfId="2561" priority="549" operator="equal">
      <formula>"Blocked"</formula>
    </cfRule>
  </conditionalFormatting>
  <conditionalFormatting sqref="F101">
    <cfRule type="cellIs" dxfId="2560" priority="550" operator="equal">
      <formula>"Blocked"</formula>
    </cfRule>
  </conditionalFormatting>
  <conditionalFormatting sqref="F164:F168">
    <cfRule type="cellIs" dxfId="2559" priority="193" operator="equal">
      <formula>"Passed"</formula>
    </cfRule>
  </conditionalFormatting>
  <conditionalFormatting sqref="F164:F168">
    <cfRule type="cellIs" dxfId="2558" priority="192" operator="equal">
      <formula>"Not tested"</formula>
    </cfRule>
  </conditionalFormatting>
  <conditionalFormatting sqref="F164:F168">
    <cfRule type="cellIs" dxfId="2557" priority="191" operator="equal">
      <formula>"Failed"</formula>
    </cfRule>
  </conditionalFormatting>
  <conditionalFormatting sqref="F164:F168">
    <cfRule type="cellIs" dxfId="2556" priority="190" operator="equal">
      <formula>"Blocked"</formula>
    </cfRule>
  </conditionalFormatting>
  <conditionalFormatting sqref="F48:F52">
    <cfRule type="cellIs" dxfId="2555" priority="173" operator="equal">
      <formula>"Passed"</formula>
    </cfRule>
  </conditionalFormatting>
  <conditionalFormatting sqref="F48:F52">
    <cfRule type="cellIs" dxfId="2554" priority="172" operator="equal">
      <formula>"Not tested"</formula>
    </cfRule>
  </conditionalFormatting>
  <conditionalFormatting sqref="F48:F52">
    <cfRule type="cellIs" dxfId="2553" priority="171" operator="equal">
      <formula>"Failed"</formula>
    </cfRule>
  </conditionalFormatting>
  <conditionalFormatting sqref="F48:F52">
    <cfRule type="cellIs" dxfId="2552" priority="170" operator="equal">
      <formula>"Blocked"</formula>
    </cfRule>
  </conditionalFormatting>
  <conditionalFormatting sqref="F147:F151">
    <cfRule type="cellIs" dxfId="2551" priority="165" operator="equal">
      <formula>"Passed"</formula>
    </cfRule>
  </conditionalFormatting>
  <conditionalFormatting sqref="F147:F151">
    <cfRule type="cellIs" dxfId="2550" priority="164" operator="equal">
      <formula>"Not tested"</formula>
    </cfRule>
  </conditionalFormatting>
  <conditionalFormatting sqref="F147:F151">
    <cfRule type="cellIs" dxfId="2549" priority="163" operator="equal">
      <formula>"Failed"</formula>
    </cfRule>
  </conditionalFormatting>
  <conditionalFormatting sqref="F147:F151">
    <cfRule type="cellIs" dxfId="2548" priority="162" operator="equal">
      <formula>"Blocked"</formula>
    </cfRule>
  </conditionalFormatting>
  <conditionalFormatting sqref="F136:F140">
    <cfRule type="cellIs" dxfId="2547" priority="161" operator="equal">
      <formula>"Passed"</formula>
    </cfRule>
  </conditionalFormatting>
  <conditionalFormatting sqref="F136:F140">
    <cfRule type="cellIs" dxfId="2546" priority="160" operator="equal">
      <formula>"Not tested"</formula>
    </cfRule>
  </conditionalFormatting>
  <conditionalFormatting sqref="F136:F140">
    <cfRule type="cellIs" dxfId="2545" priority="159" operator="equal">
      <formula>"Failed"</formula>
    </cfRule>
  </conditionalFormatting>
  <conditionalFormatting sqref="F136:F140">
    <cfRule type="cellIs" dxfId="2544" priority="158" operator="equal">
      <formula>"Blocked"</formula>
    </cfRule>
  </conditionalFormatting>
  <conditionalFormatting sqref="F125:F129">
    <cfRule type="cellIs" dxfId="2543" priority="157" operator="equal">
      <formula>"Passed"</formula>
    </cfRule>
  </conditionalFormatting>
  <conditionalFormatting sqref="F125:F129">
    <cfRule type="cellIs" dxfId="2542" priority="156" operator="equal">
      <formula>"Not tested"</formula>
    </cfRule>
  </conditionalFormatting>
  <conditionalFormatting sqref="F125:F129">
    <cfRule type="cellIs" dxfId="2541" priority="155" operator="equal">
      <formula>"Failed"</formula>
    </cfRule>
  </conditionalFormatting>
  <conditionalFormatting sqref="F125:F129">
    <cfRule type="cellIs" dxfId="2540" priority="154" operator="equal">
      <formula>"Blocked"</formula>
    </cfRule>
  </conditionalFormatting>
  <conditionalFormatting sqref="F158:F162">
    <cfRule type="cellIs" dxfId="2539" priority="153" operator="equal">
      <formula>"Passed"</formula>
    </cfRule>
  </conditionalFormatting>
  <conditionalFormatting sqref="F158:F162">
    <cfRule type="cellIs" dxfId="2538" priority="152" operator="equal">
      <formula>"Not tested"</formula>
    </cfRule>
  </conditionalFormatting>
  <conditionalFormatting sqref="F158:F162">
    <cfRule type="cellIs" dxfId="2537" priority="151" operator="equal">
      <formula>"Failed"</formula>
    </cfRule>
  </conditionalFormatting>
  <conditionalFormatting sqref="F158:F162">
    <cfRule type="cellIs" dxfId="2536" priority="150" operator="equal">
      <formula>"Blocked"</formula>
    </cfRule>
  </conditionalFormatting>
  <conditionalFormatting sqref="F169:F173">
    <cfRule type="cellIs" dxfId="2535" priority="149" operator="equal">
      <formula>"Passed"</formula>
    </cfRule>
  </conditionalFormatting>
  <conditionalFormatting sqref="F169:F173">
    <cfRule type="cellIs" dxfId="2534" priority="148" operator="equal">
      <formula>"Not tested"</formula>
    </cfRule>
  </conditionalFormatting>
  <conditionalFormatting sqref="F169:F173">
    <cfRule type="cellIs" dxfId="2533" priority="147" operator="equal">
      <formula>"Failed"</formula>
    </cfRule>
  </conditionalFormatting>
  <conditionalFormatting sqref="F169:F173">
    <cfRule type="cellIs" dxfId="2532" priority="146" operator="equal">
      <formula>"Blocked"</formula>
    </cfRule>
  </conditionalFormatting>
  <conditionalFormatting sqref="F114:F118">
    <cfRule type="cellIs" dxfId="2531" priority="145" operator="equal">
      <formula>"Passed"</formula>
    </cfRule>
  </conditionalFormatting>
  <conditionalFormatting sqref="F114:F118">
    <cfRule type="cellIs" dxfId="2530" priority="144" operator="equal">
      <formula>"Not tested"</formula>
    </cfRule>
  </conditionalFormatting>
  <conditionalFormatting sqref="F114:F118">
    <cfRule type="cellIs" dxfId="2529" priority="143" operator="equal">
      <formula>"Failed"</formula>
    </cfRule>
  </conditionalFormatting>
  <conditionalFormatting sqref="F114:F118">
    <cfRule type="cellIs" dxfId="2528" priority="142" operator="equal">
      <formula>"Blocked"</formula>
    </cfRule>
  </conditionalFormatting>
  <conditionalFormatting sqref="F103:F107">
    <cfRule type="cellIs" dxfId="2527" priority="129" operator="equal">
      <formula>"Passed"</formula>
    </cfRule>
  </conditionalFormatting>
  <conditionalFormatting sqref="F103:F107">
    <cfRule type="cellIs" dxfId="2526" priority="128" operator="equal">
      <formula>"Not tested"</formula>
    </cfRule>
  </conditionalFormatting>
  <conditionalFormatting sqref="F103:F107">
    <cfRule type="cellIs" dxfId="2525" priority="127" operator="equal">
      <formula>"Failed"</formula>
    </cfRule>
  </conditionalFormatting>
  <conditionalFormatting sqref="F103:F107">
    <cfRule type="cellIs" dxfId="2524" priority="126" operator="equal">
      <formula>"Blocked"</formula>
    </cfRule>
  </conditionalFormatting>
  <conditionalFormatting sqref="F92:F96">
    <cfRule type="cellIs" dxfId="2523" priority="93" operator="equal">
      <formula>"Passed"</formula>
    </cfRule>
  </conditionalFormatting>
  <conditionalFormatting sqref="F92:F96">
    <cfRule type="cellIs" dxfId="2522" priority="92" operator="equal">
      <formula>"Not tested"</formula>
    </cfRule>
  </conditionalFormatting>
  <conditionalFormatting sqref="F92:F96">
    <cfRule type="cellIs" dxfId="2521" priority="91" operator="equal">
      <formula>"Failed"</formula>
    </cfRule>
  </conditionalFormatting>
  <conditionalFormatting sqref="F92:F96">
    <cfRule type="cellIs" dxfId="2520" priority="90" operator="equal">
      <formula>"Blocked"</formula>
    </cfRule>
  </conditionalFormatting>
  <conditionalFormatting sqref="F81:F85">
    <cfRule type="cellIs" dxfId="2519" priority="57" operator="equal">
      <formula>"Passed"</formula>
    </cfRule>
  </conditionalFormatting>
  <conditionalFormatting sqref="F81:F85">
    <cfRule type="cellIs" dxfId="2518" priority="56" operator="equal">
      <formula>"Not tested"</formula>
    </cfRule>
  </conditionalFormatting>
  <conditionalFormatting sqref="F81:F85">
    <cfRule type="cellIs" dxfId="2517" priority="55" operator="equal">
      <formula>"Failed"</formula>
    </cfRule>
  </conditionalFormatting>
  <conditionalFormatting sqref="F81:F85">
    <cfRule type="cellIs" dxfId="2516" priority="54" operator="equal">
      <formula>"Blocked"</formula>
    </cfRule>
  </conditionalFormatting>
  <conditionalFormatting sqref="F70:F74">
    <cfRule type="cellIs" dxfId="2515" priority="25" operator="equal">
      <formula>"Passed"</formula>
    </cfRule>
  </conditionalFormatting>
  <conditionalFormatting sqref="F70:F74">
    <cfRule type="cellIs" dxfId="2514" priority="24" operator="equal">
      <formula>"Not tested"</formula>
    </cfRule>
  </conditionalFormatting>
  <conditionalFormatting sqref="F70:F74">
    <cfRule type="cellIs" dxfId="2513" priority="23" operator="equal">
      <formula>"Failed"</formula>
    </cfRule>
  </conditionalFormatting>
  <conditionalFormatting sqref="F70:F74">
    <cfRule type="cellIs" dxfId="2512" priority="22" operator="equal">
      <formula>"Blocked"</formula>
    </cfRule>
  </conditionalFormatting>
  <conditionalFormatting sqref="F59:F63">
    <cfRule type="cellIs" dxfId="2511" priority="13" operator="equal">
      <formula>"Passed"</formula>
    </cfRule>
  </conditionalFormatting>
  <conditionalFormatting sqref="F59:F63">
    <cfRule type="cellIs" dxfId="2510" priority="12" operator="equal">
      <formula>"Not tested"</formula>
    </cfRule>
  </conditionalFormatting>
  <conditionalFormatting sqref="F59:F63">
    <cfRule type="cellIs" dxfId="2509" priority="11" operator="equal">
      <formula>"Failed"</formula>
    </cfRule>
  </conditionalFormatting>
  <conditionalFormatting sqref="F59:F63">
    <cfRule type="cellIs" dxfId="2508" priority="10" operator="equal">
      <formula>"Blocked"</formula>
    </cfRule>
  </conditionalFormatting>
  <conditionalFormatting sqref="F46">
    <cfRule type="cellIs" dxfId="2507" priority="5" operator="equal">
      <formula>"Passed"</formula>
    </cfRule>
  </conditionalFormatting>
  <conditionalFormatting sqref="F12:G12 F13:F21 F23:G23 F24:F31">
    <cfRule type="cellIs" dxfId="2506" priority="551" operator="equal">
      <formula>"Passed"</formula>
    </cfRule>
  </conditionalFormatting>
  <conditionalFormatting sqref="F87 F88">
    <cfRule type="cellIs" dxfId="2505" priority="552" operator="equal">
      <formula>"Passed"</formula>
    </cfRule>
  </conditionalFormatting>
  <conditionalFormatting sqref="F87 F88:F89">
    <cfRule type="cellIs" dxfId="2504" priority="553" operator="equal">
      <formula>"Passed"</formula>
    </cfRule>
  </conditionalFormatting>
  <conditionalFormatting sqref="F47">
    <cfRule type="cellIs" dxfId="2503" priority="554" operator="equal">
      <formula>"Passed"</formula>
    </cfRule>
  </conditionalFormatting>
  <conditionalFormatting sqref="F76 F77">
    <cfRule type="cellIs" dxfId="2502" priority="555" operator="equal">
      <formula>"Passed"</formula>
    </cfRule>
  </conditionalFormatting>
  <conditionalFormatting sqref="F76 F77:F78">
    <cfRule type="cellIs" dxfId="2501" priority="556" operator="equal">
      <formula>"Passed"</formula>
    </cfRule>
  </conditionalFormatting>
  <conditionalFormatting sqref="F33:G33 F34:F41">
    <cfRule type="cellIs" dxfId="2500" priority="557" operator="equal">
      <formula>"Passed"</formula>
    </cfRule>
  </conditionalFormatting>
  <conditionalFormatting sqref="G43">
    <cfRule type="cellIs" dxfId="2499" priority="558" operator="equal">
      <formula>"Passed"</formula>
    </cfRule>
  </conditionalFormatting>
  <conditionalFormatting sqref="F43 F44:F45">
    <cfRule type="cellIs" dxfId="2498" priority="559" operator="equal">
      <formula>"Passed"</formula>
    </cfRule>
  </conditionalFormatting>
  <conditionalFormatting sqref="F33 F34">
    <cfRule type="cellIs" dxfId="2497" priority="560" operator="equal">
      <formula>"Passed"</formula>
    </cfRule>
  </conditionalFormatting>
  <conditionalFormatting sqref="F43 F44">
    <cfRule type="cellIs" dxfId="2496" priority="561" operator="equal">
      <formula>"Passed"</formula>
    </cfRule>
  </conditionalFormatting>
  <conditionalFormatting sqref="F54 F55:F56">
    <cfRule type="cellIs" dxfId="2495" priority="562" operator="equal">
      <formula>"Passed"</formula>
    </cfRule>
  </conditionalFormatting>
  <conditionalFormatting sqref="F54 F55">
    <cfRule type="cellIs" dxfId="2494" priority="563" operator="equal">
      <formula>"Passed"</formula>
    </cfRule>
  </conditionalFormatting>
  <conditionalFormatting sqref="F98 F99">
    <cfRule type="cellIs" dxfId="2493" priority="564" operator="equal">
      <formula>"Passed"</formula>
    </cfRule>
  </conditionalFormatting>
  <conditionalFormatting sqref="F65 F66">
    <cfRule type="cellIs" dxfId="2492" priority="565" operator="equal">
      <formula>"Passed"</formula>
    </cfRule>
  </conditionalFormatting>
  <conditionalFormatting sqref="F65 F66:F67">
    <cfRule type="cellIs" dxfId="2491" priority="566" operator="equal">
      <formula>"Passed"</formula>
    </cfRule>
  </conditionalFormatting>
  <conditionalFormatting sqref="F98 F99:F100">
    <cfRule type="cellIs" dxfId="2490" priority="567" operator="equal">
      <formula>"Passed"</formula>
    </cfRule>
  </conditionalFormatting>
  <conditionalFormatting sqref="F23 F24">
    <cfRule type="cellIs" dxfId="2489" priority="568" operator="equal">
      <formula>"Passed"</formula>
    </cfRule>
  </conditionalFormatting>
  <conditionalFormatting sqref="F109 F110">
    <cfRule type="cellIs" dxfId="2488" priority="569" operator="equal">
      <formula>"Passed"</formula>
    </cfRule>
  </conditionalFormatting>
  <conditionalFormatting sqref="F109 F110:F111">
    <cfRule type="cellIs" dxfId="2487" priority="570" operator="equal">
      <formula>"Passed"</formula>
    </cfRule>
  </conditionalFormatting>
  <conditionalFormatting sqref="F98 F99">
    <cfRule type="cellIs" dxfId="2486" priority="4" operator="equal">
      <formula>"Not tested"</formula>
    </cfRule>
  </conditionalFormatting>
  <conditionalFormatting sqref="F43 F44:F45">
    <cfRule type="cellIs" dxfId="2485" priority="571" operator="equal">
      <formula>"Not tested"</formula>
    </cfRule>
  </conditionalFormatting>
  <conditionalFormatting sqref="F54 F55">
    <cfRule type="cellIs" dxfId="2484" priority="572" operator="equal">
      <formula>"Not tested"</formula>
    </cfRule>
  </conditionalFormatting>
  <conditionalFormatting sqref="F54 F55:F56">
    <cfRule type="cellIs" dxfId="2483" priority="573" operator="equal">
      <formula>"Not tested"</formula>
    </cfRule>
  </conditionalFormatting>
  <conditionalFormatting sqref="F65 F66">
    <cfRule type="cellIs" dxfId="2482" priority="574" operator="equal">
      <formula>"Not tested"</formula>
    </cfRule>
  </conditionalFormatting>
  <conditionalFormatting sqref="F109 F110:F111">
    <cfRule type="cellIs" dxfId="2481" priority="575" operator="equal">
      <formula>"Not tested"</formula>
    </cfRule>
  </conditionalFormatting>
  <conditionalFormatting sqref="F23 F24">
    <cfRule type="cellIs" dxfId="2480" priority="576" operator="equal">
      <formula>"Not tested"</formula>
    </cfRule>
  </conditionalFormatting>
  <conditionalFormatting sqref="F33:G33 F34:F41">
    <cfRule type="cellIs" dxfId="2479" priority="577" operator="equal">
      <formula>"Not tested"</formula>
    </cfRule>
  </conditionalFormatting>
  <conditionalFormatting sqref="F33 F34">
    <cfRule type="cellIs" dxfId="2478" priority="578" operator="equal">
      <formula>"Not tested"</formula>
    </cfRule>
  </conditionalFormatting>
  <conditionalFormatting sqref="F12:G12 F13:F21 F23:G23 F24:F31">
    <cfRule type="cellIs" dxfId="2477" priority="579" operator="equal">
      <formula>"Not tested"</formula>
    </cfRule>
  </conditionalFormatting>
  <conditionalFormatting sqref="F109 F110">
    <cfRule type="cellIs" dxfId="2476" priority="580" operator="equal">
      <formula>"Not tested"</formula>
    </cfRule>
  </conditionalFormatting>
  <conditionalFormatting sqref="G43">
    <cfRule type="cellIs" dxfId="2475" priority="581" operator="equal">
      <formula>"Not tested"</formula>
    </cfRule>
  </conditionalFormatting>
  <conditionalFormatting sqref="F98 F99:F100">
    <cfRule type="cellIs" dxfId="2474" priority="582" operator="equal">
      <formula>"Not tested"</formula>
    </cfRule>
  </conditionalFormatting>
  <conditionalFormatting sqref="F43 F44">
    <cfRule type="cellIs" dxfId="2473" priority="583" operator="equal">
      <formula>"Not tested"</formula>
    </cfRule>
  </conditionalFormatting>
  <conditionalFormatting sqref="F47">
    <cfRule type="cellIs" dxfId="2472" priority="584" operator="equal">
      <formula>"Not tested"</formula>
    </cfRule>
  </conditionalFormatting>
  <conditionalFormatting sqref="F76 F77:F78">
    <cfRule type="cellIs" dxfId="2471" priority="585" operator="equal">
      <formula>"Not tested"</formula>
    </cfRule>
  </conditionalFormatting>
  <conditionalFormatting sqref="F76 F77">
    <cfRule type="cellIs" dxfId="2470" priority="586" operator="equal">
      <formula>"Not tested"</formula>
    </cfRule>
  </conditionalFormatting>
  <conditionalFormatting sqref="F87 F88">
    <cfRule type="cellIs" dxfId="2469" priority="587" operator="equal">
      <formula>"Not tested"</formula>
    </cfRule>
  </conditionalFormatting>
  <conditionalFormatting sqref="F87 F88:F89">
    <cfRule type="cellIs" dxfId="2468" priority="588" operator="equal">
      <formula>"Not tested"</formula>
    </cfRule>
  </conditionalFormatting>
  <conditionalFormatting sqref="F65 F66:F67">
    <cfRule type="cellIs" dxfId="2467" priority="589" operator="equal">
      <formula>"Not tested"</formula>
    </cfRule>
  </conditionalFormatting>
  <conditionalFormatting sqref="F46">
    <cfRule type="cellIs" dxfId="2466" priority="590" operator="equal">
      <formula>"Not tested"</formula>
    </cfRule>
  </conditionalFormatting>
  <conditionalFormatting sqref="F98 F99">
    <cfRule type="cellIs" dxfId="2465" priority="3" operator="equal">
      <formula>"Failed"</formula>
    </cfRule>
  </conditionalFormatting>
  <conditionalFormatting sqref="F54 F55">
    <cfRule type="cellIs" dxfId="2464" priority="591" operator="equal">
      <formula>"Failed"</formula>
    </cfRule>
  </conditionalFormatting>
  <conditionalFormatting sqref="F76 F77">
    <cfRule type="cellIs" dxfId="2463" priority="592" operator="equal">
      <formula>"Failed"</formula>
    </cfRule>
  </conditionalFormatting>
  <conditionalFormatting sqref="F76 F77:F78">
    <cfRule type="cellIs" dxfId="2462" priority="593" operator="equal">
      <formula>"Failed"</formula>
    </cfRule>
  </conditionalFormatting>
  <conditionalFormatting sqref="F87 F88:F89">
    <cfRule type="cellIs" dxfId="2461" priority="594" operator="equal">
      <formula>"Failed"</formula>
    </cfRule>
  </conditionalFormatting>
  <conditionalFormatting sqref="F87 F88">
    <cfRule type="cellIs" dxfId="2460" priority="595" operator="equal">
      <formula>"Failed"</formula>
    </cfRule>
  </conditionalFormatting>
  <conditionalFormatting sqref="F43 F44">
    <cfRule type="cellIs" dxfId="2459" priority="596" operator="equal">
      <formula>"Failed"</formula>
    </cfRule>
  </conditionalFormatting>
  <conditionalFormatting sqref="F43 F44:F45">
    <cfRule type="cellIs" dxfId="2458" priority="597" operator="equal">
      <formula>"Failed"</formula>
    </cfRule>
  </conditionalFormatting>
  <conditionalFormatting sqref="F47">
    <cfRule type="cellIs" dxfId="2457" priority="598" operator="equal">
      <formula>"Failed"</formula>
    </cfRule>
  </conditionalFormatting>
  <conditionalFormatting sqref="G43">
    <cfRule type="cellIs" dxfId="2456" priority="599" operator="equal">
      <formula>"Failed"</formula>
    </cfRule>
  </conditionalFormatting>
  <conditionalFormatting sqref="F98 F99:F100">
    <cfRule type="cellIs" dxfId="2455" priority="600" operator="equal">
      <formula>"Failed"</formula>
    </cfRule>
  </conditionalFormatting>
  <conditionalFormatting sqref="F46">
    <cfRule type="cellIs" dxfId="2454" priority="601" operator="equal">
      <formula>"Failed"</formula>
    </cfRule>
  </conditionalFormatting>
  <conditionalFormatting sqref="F33 F34">
    <cfRule type="cellIs" dxfId="2453" priority="602" operator="equal">
      <formula>"Failed"</formula>
    </cfRule>
  </conditionalFormatting>
  <conditionalFormatting sqref="F33:G33 F34:F41">
    <cfRule type="cellIs" dxfId="2452" priority="603" operator="equal">
      <formula>"Failed"</formula>
    </cfRule>
  </conditionalFormatting>
  <conditionalFormatting sqref="F23 F24">
    <cfRule type="cellIs" dxfId="2451" priority="604" operator="equal">
      <formula>"Failed"</formula>
    </cfRule>
  </conditionalFormatting>
  <conditionalFormatting sqref="F65 F66">
    <cfRule type="cellIs" dxfId="2450" priority="605" operator="equal">
      <formula>"Failed"</formula>
    </cfRule>
  </conditionalFormatting>
  <conditionalFormatting sqref="F65 F66:F67">
    <cfRule type="cellIs" dxfId="2449" priority="606" operator="equal">
      <formula>"Failed"</formula>
    </cfRule>
  </conditionalFormatting>
  <conditionalFormatting sqref="F54 F55:F56">
    <cfRule type="cellIs" dxfId="2448" priority="607" operator="equal">
      <formula>"Failed"</formula>
    </cfRule>
  </conditionalFormatting>
  <conditionalFormatting sqref="F109 F110:F111">
    <cfRule type="cellIs" dxfId="2447" priority="608" operator="equal">
      <formula>"Failed"</formula>
    </cfRule>
  </conditionalFormatting>
  <conditionalFormatting sqref="F109 F110">
    <cfRule type="cellIs" dxfId="2446" priority="609" operator="equal">
      <formula>"Failed"</formula>
    </cfRule>
  </conditionalFormatting>
  <conditionalFormatting sqref="F12:G12 F13:F21 F23:G23 F24:F31">
    <cfRule type="cellIs" dxfId="2445" priority="610" operator="equal">
      <formula>"Failed"</formula>
    </cfRule>
  </conditionalFormatting>
  <conditionalFormatting sqref="G43">
    <cfRule type="cellIs" dxfId="2444" priority="2" operator="equal">
      <formula>"Blocked"</formula>
    </cfRule>
  </conditionalFormatting>
  <conditionalFormatting sqref="F87 F88:F89">
    <cfRule type="cellIs" dxfId="2443" priority="611" operator="equal">
      <formula>"Blocked"</formula>
    </cfRule>
  </conditionalFormatting>
  <conditionalFormatting sqref="F33 F34">
    <cfRule type="cellIs" dxfId="2442" priority="612" operator="equal">
      <formula>"Blocked"</formula>
    </cfRule>
  </conditionalFormatting>
  <conditionalFormatting sqref="F33:G33 F34:F41">
    <cfRule type="cellIs" dxfId="2441" priority="613" operator="equal">
      <formula>"Blocked"</formula>
    </cfRule>
  </conditionalFormatting>
  <conditionalFormatting sqref="F43 F44:F45">
    <cfRule type="cellIs" dxfId="2440" priority="614" operator="equal">
      <formula>"Blocked"</formula>
    </cfRule>
  </conditionalFormatting>
  <conditionalFormatting sqref="F46">
    <cfRule type="cellIs" dxfId="2439" priority="615" operator="equal">
      <formula>"Blocked"</formula>
    </cfRule>
  </conditionalFormatting>
  <conditionalFormatting sqref="F65 F66">
    <cfRule type="cellIs" dxfId="2438" priority="616" operator="equal">
      <formula>"Blocked"</formula>
    </cfRule>
  </conditionalFormatting>
  <conditionalFormatting sqref="F65 F66:F67">
    <cfRule type="cellIs" dxfId="2437" priority="617" operator="equal">
      <formula>"Blocked"</formula>
    </cfRule>
  </conditionalFormatting>
  <conditionalFormatting sqref="F23 F24">
    <cfRule type="cellIs" dxfId="2436" priority="618" operator="equal">
      <formula>"Blocked"</formula>
    </cfRule>
  </conditionalFormatting>
  <conditionalFormatting sqref="F76 F77:F78">
    <cfRule type="cellIs" dxfId="2435" priority="619" operator="equal">
      <formula>"Blocked"</formula>
    </cfRule>
  </conditionalFormatting>
  <conditionalFormatting sqref="F98 F99">
    <cfRule type="cellIs" dxfId="2434" priority="620" operator="equal">
      <formula>"Blocked"</formula>
    </cfRule>
  </conditionalFormatting>
  <conditionalFormatting sqref="F47">
    <cfRule type="cellIs" dxfId="2433" priority="621" operator="equal">
      <formula>"Blocked"</formula>
    </cfRule>
  </conditionalFormatting>
  <conditionalFormatting sqref="F87 F88">
    <cfRule type="cellIs" dxfId="2432" priority="622" operator="equal">
      <formula>"Blocked"</formula>
    </cfRule>
  </conditionalFormatting>
  <conditionalFormatting sqref="F54 F55:F56">
    <cfRule type="cellIs" dxfId="2431" priority="623" operator="equal">
      <formula>"Blocked"</formula>
    </cfRule>
  </conditionalFormatting>
  <conditionalFormatting sqref="F43 F44">
    <cfRule type="cellIs" dxfId="2430" priority="624" operator="equal">
      <formula>"Blocked"</formula>
    </cfRule>
  </conditionalFormatting>
  <conditionalFormatting sqref="F109 F110:F111">
    <cfRule type="cellIs" dxfId="2429" priority="625" operator="equal">
      <formula>"Blocked"</formula>
    </cfRule>
  </conditionalFormatting>
  <conditionalFormatting sqref="F109 F110">
    <cfRule type="cellIs" dxfId="2428" priority="626" operator="equal">
      <formula>"Blocked"</formula>
    </cfRule>
  </conditionalFormatting>
  <conditionalFormatting sqref="F12:G12 F13:F21 F23:G23 F24:F31">
    <cfRule type="cellIs" dxfId="2427" priority="627" operator="equal">
      <formula>"Blocked"</formula>
    </cfRule>
  </conditionalFormatting>
  <conditionalFormatting sqref="F98 F99:F100">
    <cfRule type="cellIs" dxfId="2426" priority="628" operator="equal">
      <formula>"Blocked"</formula>
    </cfRule>
  </conditionalFormatting>
  <conditionalFormatting sqref="F76 F77">
    <cfRule type="cellIs" dxfId="2425" priority="629" operator="equal">
      <formula>"Blocked"</formula>
    </cfRule>
  </conditionalFormatting>
  <conditionalFormatting sqref="F54 F55">
    <cfRule type="cellIs" dxfId="2424" priority="630" operator="equal">
      <formula>"Blocked"</formula>
    </cfRule>
  </conditionalFormatting>
  <dataValidations count="1">
    <dataValidation type="list" allowBlank="1" showErrorMessage="1" sqref="G54 F54:F63 G43 F43:F47 G33 F33:F41 F23:F24 G65 F65:F74 F164:G164 F165:F173 F153:G153 F154:F162 G142 F142:F151 F131:G131 F132:F140 F120:G120 F121:F129 G109 F109:F118 G98 F98:F107 G87 F87:F96 G76 F76:F85" xr:uid="{00B80038-00B5-4AF7-8A25-003700AF005F}">
      <formula1>"Passed,Failed,Blocked,Not tested"</formula1>
      <formula2>0</formula2>
    </dataValidation>
  </dataValidations>
  <pageMargins left="0.7" right="0.7" top="0.75" bottom="0.75" header="0.51181102362204689" footer="0.51181102362204689"/>
  <pageSetup firstPageNumber="2147483648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736"/>
  <sheetViews>
    <sheetView zoomScale="80" zoomScaleNormal="80" workbookViewId="0">
      <selection activeCell="B3" sqref="B3:B8"/>
    </sheetView>
  </sheetViews>
  <sheetFormatPr baseColWidth="10" defaultColWidth="14.5" defaultRowHeight="13" x14ac:dyDescent="0.15"/>
  <cols>
    <col min="1" max="1" width="14.5" style="13"/>
    <col min="2" max="2" width="12.6640625" style="13" customWidth="1"/>
    <col min="3" max="3" width="28.83203125" style="13" customWidth="1"/>
    <col min="4" max="4" width="68" style="13" customWidth="1"/>
    <col min="5" max="5" width="71.83203125" style="13" customWidth="1"/>
    <col min="6" max="6" width="14.5" style="13"/>
    <col min="7" max="7" width="16.6640625" style="13" customWidth="1"/>
    <col min="8" max="8" width="71.6640625" style="13" customWidth="1"/>
    <col min="9" max="16384" width="14.5" style="13"/>
  </cols>
  <sheetData>
    <row r="1" spans="1:26" x14ac:dyDescent="0.15">
      <c r="A1" s="12"/>
      <c r="D1" s="12"/>
      <c r="E1" s="12"/>
      <c r="F1" s="14"/>
      <c r="G1" s="14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</row>
    <row r="2" spans="1:26" ht="16" x14ac:dyDescent="0.15">
      <c r="A2" s="12"/>
      <c r="B2" s="86"/>
      <c r="C2" s="86"/>
      <c r="D2" s="86"/>
      <c r="E2" s="12"/>
      <c r="F2" s="14"/>
      <c r="G2" s="14"/>
      <c r="H2" s="31"/>
      <c r="I2" s="12"/>
      <c r="J2" s="12"/>
      <c r="K2" s="3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6" x14ac:dyDescent="0.15">
      <c r="A3" s="12"/>
      <c r="B3" s="87" t="s">
        <v>16</v>
      </c>
      <c r="C3" s="33" t="s">
        <v>12</v>
      </c>
      <c r="D3" s="34">
        <f>COUNTIF(G12:G1000,"Passed")</f>
        <v>13</v>
      </c>
      <c r="E3" s="12"/>
      <c r="F3" s="14"/>
      <c r="G3" s="14"/>
      <c r="H3" s="31"/>
      <c r="I3" s="12"/>
      <c r="J3" s="12"/>
      <c r="K3" s="3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x14ac:dyDescent="0.15">
      <c r="A4" s="12"/>
      <c r="B4" s="87"/>
      <c r="C4" s="35" t="s">
        <v>13</v>
      </c>
      <c r="D4" s="34">
        <f>COUNTIF(G12:G1000,"Failed")</f>
        <v>5</v>
      </c>
      <c r="E4" s="12"/>
      <c r="F4" s="14"/>
      <c r="G4" s="14"/>
      <c r="H4" s="31"/>
      <c r="I4" s="12"/>
      <c r="K4" s="32"/>
      <c r="M4" s="12"/>
      <c r="N4" s="12"/>
      <c r="O4" s="12"/>
      <c r="P4" s="12"/>
      <c r="Q4" s="12"/>
      <c r="R4" s="12"/>
      <c r="S4" s="12"/>
      <c r="T4" s="12"/>
    </row>
    <row r="5" spans="1:26" ht="16" x14ac:dyDescent="0.15">
      <c r="A5" s="12"/>
      <c r="B5" s="87"/>
      <c r="C5" s="36" t="s">
        <v>14</v>
      </c>
      <c r="D5" s="34">
        <f>COUNTIF(G12:G1000,"Blocked")</f>
        <v>0</v>
      </c>
      <c r="E5" s="12"/>
      <c r="F5" s="14"/>
      <c r="G5" s="14"/>
      <c r="H5" s="31"/>
      <c r="I5" s="12"/>
      <c r="K5" s="32"/>
      <c r="M5" s="12"/>
      <c r="N5" s="12"/>
      <c r="O5" s="12"/>
      <c r="P5" s="12"/>
      <c r="Q5" s="12"/>
      <c r="R5" s="12"/>
      <c r="S5" s="12"/>
      <c r="T5" s="12"/>
    </row>
    <row r="6" spans="1:26" ht="16" x14ac:dyDescent="0.15">
      <c r="A6" s="12"/>
      <c r="B6" s="87"/>
      <c r="C6" s="37" t="s">
        <v>15</v>
      </c>
      <c r="D6" s="38">
        <f>COUNTIF(F12:F52,"Not tested")</f>
        <v>0</v>
      </c>
      <c r="E6" s="12"/>
      <c r="F6" s="14"/>
      <c r="G6" s="14"/>
      <c r="H6" s="31"/>
      <c r="I6" s="12"/>
      <c r="K6" s="32"/>
      <c r="M6" s="12"/>
      <c r="N6" s="12"/>
      <c r="O6" s="12"/>
      <c r="P6" s="12"/>
      <c r="Q6" s="12"/>
      <c r="R6" s="12"/>
      <c r="S6" s="12"/>
      <c r="T6" s="12"/>
    </row>
    <row r="7" spans="1:26" ht="16" x14ac:dyDescent="0.15">
      <c r="A7" s="12"/>
      <c r="B7" s="87"/>
      <c r="C7" s="39" t="s">
        <v>11</v>
      </c>
      <c r="D7" s="34">
        <f>COUNTA(B12:B1000)</f>
        <v>18</v>
      </c>
      <c r="E7" s="12"/>
      <c r="F7" s="14"/>
      <c r="G7" s="14"/>
      <c r="H7" s="12"/>
      <c r="I7" s="12"/>
      <c r="K7" s="32"/>
      <c r="M7" s="12"/>
      <c r="N7" s="12"/>
      <c r="O7" s="12"/>
      <c r="P7" s="12"/>
      <c r="Q7" s="12"/>
      <c r="R7" s="12"/>
      <c r="S7" s="12"/>
      <c r="T7" s="12"/>
    </row>
    <row r="8" spans="1:26" ht="16" x14ac:dyDescent="0.15">
      <c r="A8" s="12"/>
      <c r="B8" s="87"/>
      <c r="C8" s="39" t="s">
        <v>10</v>
      </c>
      <c r="D8" s="40">
        <f>COUNTIF(G12:G1000,"Passed")/COUNTA(G12:G1000)</f>
        <v>0.72222222222222221</v>
      </c>
      <c r="E8" s="12"/>
      <c r="F8" s="14"/>
      <c r="G8" s="14"/>
      <c r="H8" s="12"/>
      <c r="I8" s="12"/>
      <c r="K8" s="32"/>
      <c r="M8" s="12"/>
      <c r="N8" s="12"/>
      <c r="O8" s="12"/>
      <c r="P8" s="12"/>
      <c r="Q8" s="12"/>
      <c r="R8" s="12"/>
      <c r="S8" s="12"/>
      <c r="T8" s="12"/>
    </row>
    <row r="9" spans="1:26" ht="16" x14ac:dyDescent="0.15">
      <c r="A9" s="12"/>
      <c r="B9" s="12"/>
      <c r="C9" s="12"/>
      <c r="D9" s="12"/>
      <c r="E9" s="12"/>
      <c r="F9" s="14"/>
      <c r="G9" s="14"/>
      <c r="H9" s="12"/>
      <c r="I9" s="12"/>
      <c r="K9" s="32"/>
      <c r="M9" s="12"/>
      <c r="N9" s="12"/>
      <c r="O9" s="12"/>
      <c r="P9" s="12"/>
      <c r="Q9" s="12"/>
      <c r="R9" s="12"/>
      <c r="S9" s="12"/>
      <c r="T9" s="12"/>
    </row>
    <row r="10" spans="1:26" ht="16" x14ac:dyDescent="0.15">
      <c r="A10" s="12"/>
      <c r="B10" s="41" t="s">
        <v>17</v>
      </c>
      <c r="C10" s="42" t="s">
        <v>18</v>
      </c>
      <c r="D10" s="43" t="s">
        <v>19</v>
      </c>
      <c r="E10" s="44" t="s">
        <v>20</v>
      </c>
      <c r="F10" s="45" t="s">
        <v>21</v>
      </c>
      <c r="G10" s="46" t="s">
        <v>22</v>
      </c>
      <c r="H10" s="44" t="s">
        <v>23</v>
      </c>
      <c r="I10" s="12"/>
      <c r="K10" s="32"/>
      <c r="M10" s="12"/>
      <c r="N10" s="12"/>
      <c r="O10" s="12"/>
      <c r="P10" s="12"/>
      <c r="Q10" s="12"/>
      <c r="R10" s="12"/>
      <c r="S10" s="12"/>
      <c r="T10" s="12"/>
    </row>
    <row r="11" spans="1:26" ht="16.5" customHeight="1" x14ac:dyDescent="0.15">
      <c r="A11" s="12"/>
      <c r="B11" s="88" t="s">
        <v>640</v>
      </c>
      <c r="C11" s="88"/>
      <c r="D11" s="88"/>
      <c r="E11" s="88"/>
      <c r="F11" s="88"/>
      <c r="G11" s="88"/>
      <c r="H11" s="88"/>
      <c r="I11" s="12"/>
      <c r="J11" s="12"/>
      <c r="K11" s="3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6" x14ac:dyDescent="0.15">
      <c r="A12" s="12"/>
      <c r="B12" s="89">
        <v>154</v>
      </c>
      <c r="C12" s="90" t="s">
        <v>641</v>
      </c>
      <c r="D12" s="24" t="s">
        <v>161</v>
      </c>
      <c r="E12" s="16" t="s">
        <v>162</v>
      </c>
      <c r="F12" s="47" t="s">
        <v>12</v>
      </c>
      <c r="G12" s="91" t="s">
        <v>12</v>
      </c>
      <c r="H12" s="17"/>
      <c r="I12" s="12"/>
      <c r="J12" s="12"/>
      <c r="K12" s="3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6" x14ac:dyDescent="0.15">
      <c r="A13" s="12"/>
      <c r="B13" s="89"/>
      <c r="C13" s="90"/>
      <c r="D13" s="18" t="s">
        <v>642</v>
      </c>
      <c r="E13" s="63" t="s">
        <v>643</v>
      </c>
      <c r="F13" s="48" t="s">
        <v>12</v>
      </c>
      <c r="G13" s="91"/>
      <c r="H13" s="17"/>
      <c r="I13" s="12"/>
      <c r="J13" s="12"/>
      <c r="K13" s="3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6" x14ac:dyDescent="0.15">
      <c r="A14" s="12"/>
      <c r="B14" s="89"/>
      <c r="C14" s="90"/>
      <c r="D14" s="18" t="s">
        <v>644</v>
      </c>
      <c r="E14" s="19" t="s">
        <v>645</v>
      </c>
      <c r="F14" s="48" t="s">
        <v>12</v>
      </c>
      <c r="G14" s="91"/>
      <c r="H14" s="17"/>
      <c r="I14" s="12"/>
      <c r="J14" s="12"/>
      <c r="K14" s="3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6" x14ac:dyDescent="0.15">
      <c r="A15" s="12"/>
      <c r="B15" s="89"/>
      <c r="C15" s="90"/>
      <c r="D15" s="18" t="s">
        <v>646</v>
      </c>
      <c r="E15" s="49" t="s">
        <v>318</v>
      </c>
      <c r="F15" s="50" t="s">
        <v>12</v>
      </c>
      <c r="G15" s="91"/>
      <c r="H15" s="17"/>
      <c r="I15" s="12"/>
      <c r="J15" s="12"/>
      <c r="K15" s="3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6" x14ac:dyDescent="0.15">
      <c r="A16" s="12"/>
      <c r="B16" s="89"/>
      <c r="C16" s="90"/>
      <c r="D16" s="18"/>
      <c r="E16" s="49"/>
      <c r="F16" s="50"/>
      <c r="G16" s="91"/>
      <c r="H16" s="17"/>
      <c r="I16" s="12"/>
      <c r="J16" s="12"/>
      <c r="K16" s="3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6" x14ac:dyDescent="0.15">
      <c r="A17" s="12"/>
      <c r="B17" s="89"/>
      <c r="C17" s="90"/>
      <c r="D17" s="18"/>
      <c r="E17" s="49"/>
      <c r="F17" s="50"/>
      <c r="G17" s="91"/>
      <c r="H17" s="17"/>
      <c r="I17" s="12"/>
      <c r="J17" s="12"/>
      <c r="K17" s="3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6" x14ac:dyDescent="0.15">
      <c r="A18" s="12"/>
      <c r="B18" s="89"/>
      <c r="C18" s="90"/>
      <c r="D18" s="92"/>
      <c r="E18" s="20"/>
      <c r="F18" s="50"/>
      <c r="G18" s="91"/>
      <c r="H18" s="17"/>
      <c r="I18" s="12"/>
      <c r="J18" s="12"/>
      <c r="K18" s="3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6" x14ac:dyDescent="0.15">
      <c r="A19" s="12"/>
      <c r="B19" s="89"/>
      <c r="C19" s="90"/>
      <c r="D19" s="92"/>
      <c r="E19" s="20"/>
      <c r="F19" s="50"/>
      <c r="G19" s="91"/>
      <c r="H19" s="17"/>
      <c r="I19" s="12"/>
      <c r="J19" s="12"/>
      <c r="K19" s="3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6" x14ac:dyDescent="0.15">
      <c r="A20" s="12"/>
      <c r="B20" s="89"/>
      <c r="C20" s="90"/>
      <c r="D20" s="92"/>
      <c r="E20" s="18"/>
      <c r="F20" s="50"/>
      <c r="G20" s="91"/>
      <c r="H20" s="17"/>
      <c r="I20" s="12"/>
      <c r="J20" s="12"/>
      <c r="K20" s="3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6" x14ac:dyDescent="0.15">
      <c r="A21" s="12"/>
      <c r="B21" s="89"/>
      <c r="C21" s="90"/>
      <c r="D21" s="92"/>
      <c r="E21" s="21"/>
      <c r="F21" s="51"/>
      <c r="G21" s="91"/>
      <c r="H21" s="17"/>
      <c r="I21" s="12"/>
      <c r="J21" s="12"/>
      <c r="K21" s="3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6" x14ac:dyDescent="0.15">
      <c r="A22" s="12"/>
      <c r="B22" s="88"/>
      <c r="C22" s="88"/>
      <c r="D22" s="88"/>
      <c r="E22" s="88"/>
      <c r="F22" s="88"/>
      <c r="G22" s="88"/>
      <c r="H22" s="88"/>
      <c r="I22" s="12"/>
      <c r="J22" s="12"/>
      <c r="K22" s="3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27" customHeight="1" x14ac:dyDescent="0.15">
      <c r="A23" s="12"/>
      <c r="B23" s="93">
        <v>155</v>
      </c>
      <c r="C23" s="94" t="s">
        <v>647</v>
      </c>
      <c r="D23" s="24" t="s">
        <v>161</v>
      </c>
      <c r="E23" s="66" t="s">
        <v>162</v>
      </c>
      <c r="F23" s="47" t="s">
        <v>12</v>
      </c>
      <c r="G23" s="95" t="s">
        <v>12</v>
      </c>
      <c r="H23" s="17"/>
      <c r="I23" s="12"/>
      <c r="J23" s="12"/>
      <c r="K23" s="3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6" x14ac:dyDescent="0.15">
      <c r="A24" s="12"/>
      <c r="B24" s="93"/>
      <c r="C24" s="94"/>
      <c r="D24" s="18" t="s">
        <v>642</v>
      </c>
      <c r="E24" s="49" t="s">
        <v>643</v>
      </c>
      <c r="F24" s="48" t="s">
        <v>12</v>
      </c>
      <c r="G24" s="95"/>
      <c r="H24" s="17"/>
      <c r="I24" s="12"/>
      <c r="J24" s="12"/>
      <c r="K24" s="3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6" x14ac:dyDescent="0.15">
      <c r="A25" s="12"/>
      <c r="B25" s="93"/>
      <c r="C25" s="94"/>
      <c r="D25" s="18" t="s">
        <v>644</v>
      </c>
      <c r="E25" s="71" t="s">
        <v>645</v>
      </c>
      <c r="F25" s="48" t="s">
        <v>12</v>
      </c>
      <c r="G25" s="95"/>
      <c r="H25" s="17"/>
      <c r="I25" s="12"/>
      <c r="J25" s="12"/>
      <c r="K25" s="3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6" x14ac:dyDescent="0.15">
      <c r="A26" s="12"/>
      <c r="B26" s="93"/>
      <c r="C26" s="94"/>
      <c r="D26" s="18" t="s">
        <v>646</v>
      </c>
      <c r="E26" s="49" t="s">
        <v>318</v>
      </c>
      <c r="F26" s="48" t="s">
        <v>12</v>
      </c>
      <c r="G26" s="95"/>
      <c r="H26" s="17"/>
      <c r="I26" s="12"/>
      <c r="J26" s="12"/>
      <c r="K26" s="3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6" x14ac:dyDescent="0.15">
      <c r="A27" s="12"/>
      <c r="B27" s="93"/>
      <c r="C27" s="94"/>
      <c r="D27" s="23" t="s">
        <v>648</v>
      </c>
      <c r="E27" s="49" t="s">
        <v>649</v>
      </c>
      <c r="F27" s="50" t="s">
        <v>12</v>
      </c>
      <c r="G27" s="95"/>
      <c r="H27" s="17"/>
      <c r="I27" s="12"/>
      <c r="J27" s="12"/>
      <c r="K27" s="3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6" x14ac:dyDescent="0.15">
      <c r="A28" s="12"/>
      <c r="B28" s="93"/>
      <c r="C28" s="94"/>
      <c r="D28" s="96"/>
      <c r="E28" s="20"/>
      <c r="F28" s="50"/>
      <c r="G28" s="95"/>
      <c r="H28" s="17"/>
      <c r="I28" s="12"/>
      <c r="J28" s="12"/>
      <c r="K28" s="3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6" x14ac:dyDescent="0.15">
      <c r="A29" s="12"/>
      <c r="B29" s="93"/>
      <c r="C29" s="94"/>
      <c r="D29" s="96"/>
      <c r="E29" s="20"/>
      <c r="F29" s="50"/>
      <c r="G29" s="95"/>
      <c r="H29" s="17"/>
      <c r="I29" s="12"/>
      <c r="J29" s="12"/>
      <c r="K29" s="3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8.75" customHeight="1" x14ac:dyDescent="0.15">
      <c r="A30" s="12"/>
      <c r="B30" s="93"/>
      <c r="C30" s="94"/>
      <c r="D30" s="96"/>
      <c r="E30" s="18"/>
      <c r="F30" s="50"/>
      <c r="G30" s="95"/>
      <c r="H30" s="17"/>
      <c r="I30" s="12"/>
      <c r="J30" s="12"/>
      <c r="K30" s="3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6" x14ac:dyDescent="0.15">
      <c r="A31" s="12"/>
      <c r="B31" s="93"/>
      <c r="C31" s="94"/>
      <c r="D31" s="96"/>
      <c r="E31" s="21"/>
      <c r="F31" s="51"/>
      <c r="G31" s="95"/>
      <c r="H31" s="17"/>
      <c r="I31" s="12"/>
      <c r="J31" s="12"/>
      <c r="K31" s="3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6" x14ac:dyDescent="0.15">
      <c r="A32" s="12"/>
      <c r="B32" s="88"/>
      <c r="C32" s="88"/>
      <c r="D32" s="88"/>
      <c r="E32" s="88"/>
      <c r="F32" s="88"/>
      <c r="G32" s="88"/>
      <c r="H32" s="88"/>
      <c r="I32" s="12"/>
      <c r="J32" s="12"/>
      <c r="K32" s="3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27" customHeight="1" x14ac:dyDescent="0.15">
      <c r="A33" s="12"/>
      <c r="B33" s="97">
        <v>156</v>
      </c>
      <c r="C33" s="98" t="s">
        <v>319</v>
      </c>
      <c r="D33" s="24" t="s">
        <v>161</v>
      </c>
      <c r="E33" s="66" t="s">
        <v>162</v>
      </c>
      <c r="F33" s="47" t="s">
        <v>12</v>
      </c>
      <c r="G33" s="95" t="s">
        <v>12</v>
      </c>
      <c r="H33" s="17"/>
      <c r="I33" s="12"/>
      <c r="J33" s="12"/>
      <c r="K33" s="3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6" x14ac:dyDescent="0.15">
      <c r="A34" s="12"/>
      <c r="B34" s="97"/>
      <c r="C34" s="98"/>
      <c r="D34" s="18" t="s">
        <v>642</v>
      </c>
      <c r="E34" s="49" t="s">
        <v>643</v>
      </c>
      <c r="F34" s="48" t="s">
        <v>12</v>
      </c>
      <c r="G34" s="95"/>
      <c r="H34" s="17"/>
      <c r="I34" s="12"/>
      <c r="J34" s="12"/>
      <c r="K34" s="3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6" x14ac:dyDescent="0.15">
      <c r="A35" s="12"/>
      <c r="B35" s="97"/>
      <c r="C35" s="98"/>
      <c r="D35" s="18" t="s">
        <v>644</v>
      </c>
      <c r="E35" s="20" t="s">
        <v>645</v>
      </c>
      <c r="F35" s="48" t="s">
        <v>12</v>
      </c>
      <c r="G35" s="95"/>
      <c r="H35" s="17"/>
      <c r="I35" s="12"/>
      <c r="J35" s="12"/>
      <c r="K35" s="3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6" x14ac:dyDescent="0.15">
      <c r="A36" s="12"/>
      <c r="B36" s="97"/>
      <c r="C36" s="98"/>
      <c r="D36" s="18" t="s">
        <v>646</v>
      </c>
      <c r="E36" s="49" t="s">
        <v>318</v>
      </c>
      <c r="F36" s="48" t="s">
        <v>12</v>
      </c>
      <c r="G36" s="95"/>
      <c r="H36" s="17"/>
      <c r="I36" s="12"/>
      <c r="J36" s="12"/>
      <c r="K36" s="3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6" x14ac:dyDescent="0.15">
      <c r="A37" s="12"/>
      <c r="B37" s="97"/>
      <c r="C37" s="98"/>
      <c r="D37" s="23" t="s">
        <v>650</v>
      </c>
      <c r="E37" s="49" t="s">
        <v>651</v>
      </c>
      <c r="F37" s="50" t="s">
        <v>12</v>
      </c>
      <c r="G37" s="95"/>
      <c r="H37" s="17"/>
      <c r="I37" s="12"/>
      <c r="J37" s="12"/>
      <c r="K37" s="3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6" x14ac:dyDescent="0.15">
      <c r="A38" s="12"/>
      <c r="B38" s="97"/>
      <c r="C38" s="98"/>
      <c r="D38" s="96"/>
      <c r="E38" s="20"/>
      <c r="F38" s="50"/>
      <c r="G38" s="95"/>
      <c r="H38" s="17"/>
      <c r="I38" s="12"/>
      <c r="J38" s="12"/>
      <c r="K38" s="3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6" x14ac:dyDescent="0.15">
      <c r="A39" s="12"/>
      <c r="B39" s="97"/>
      <c r="C39" s="98"/>
      <c r="D39" s="96"/>
      <c r="E39" s="20"/>
      <c r="F39" s="50"/>
      <c r="G39" s="95"/>
      <c r="H39" s="17"/>
      <c r="I39" s="12"/>
      <c r="J39" s="12"/>
      <c r="K39" s="3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24" customHeight="1" x14ac:dyDescent="0.15">
      <c r="A40" s="12"/>
      <c r="B40" s="97"/>
      <c r="C40" s="98"/>
      <c r="D40" s="96"/>
      <c r="E40" s="18"/>
      <c r="F40" s="50"/>
      <c r="G40" s="95"/>
      <c r="H40" s="17"/>
      <c r="I40" s="12"/>
      <c r="J40" s="12"/>
      <c r="K40" s="3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6" x14ac:dyDescent="0.15">
      <c r="A41" s="12"/>
      <c r="B41" s="97"/>
      <c r="C41" s="98"/>
      <c r="D41" s="96"/>
      <c r="E41" s="21"/>
      <c r="F41" s="51"/>
      <c r="G41" s="95"/>
      <c r="H41" s="17"/>
      <c r="I41" s="12"/>
      <c r="J41" s="12"/>
      <c r="K41" s="3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6" x14ac:dyDescent="0.15">
      <c r="A42" s="12"/>
      <c r="B42" s="88"/>
      <c r="C42" s="88"/>
      <c r="D42" s="88"/>
      <c r="E42" s="88"/>
      <c r="F42" s="88"/>
      <c r="G42" s="88"/>
      <c r="H42" s="88"/>
      <c r="I42" s="12"/>
      <c r="J42" s="12"/>
      <c r="K42" s="3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27" customHeight="1" x14ac:dyDescent="0.15">
      <c r="A43" s="12"/>
      <c r="B43" s="89">
        <v>157</v>
      </c>
      <c r="C43" s="94" t="s">
        <v>652</v>
      </c>
      <c r="D43" s="24" t="s">
        <v>161</v>
      </c>
      <c r="E43" s="66" t="s">
        <v>162</v>
      </c>
      <c r="F43" s="47" t="s">
        <v>12</v>
      </c>
      <c r="G43" s="95" t="s">
        <v>12</v>
      </c>
      <c r="H43" s="17"/>
      <c r="I43" s="12"/>
      <c r="J43" s="12"/>
      <c r="K43" s="3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6" x14ac:dyDescent="0.15">
      <c r="A44" s="12"/>
      <c r="B44" s="89"/>
      <c r="C44" s="94"/>
      <c r="D44" s="18" t="s">
        <v>642</v>
      </c>
      <c r="E44" s="49" t="s">
        <v>643</v>
      </c>
      <c r="F44" s="48" t="s">
        <v>12</v>
      </c>
      <c r="G44" s="95"/>
      <c r="H44" s="17"/>
      <c r="I44" s="12"/>
      <c r="J44" s="12"/>
      <c r="K44" s="3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6" x14ac:dyDescent="0.15">
      <c r="A45" s="12"/>
      <c r="B45" s="89"/>
      <c r="C45" s="94"/>
      <c r="D45" s="18" t="s">
        <v>644</v>
      </c>
      <c r="E45" s="20" t="s">
        <v>645</v>
      </c>
      <c r="F45" s="48" t="s">
        <v>12</v>
      </c>
      <c r="G45" s="95"/>
      <c r="H45" s="17"/>
      <c r="I45" s="12"/>
      <c r="J45" s="12"/>
      <c r="K45" s="3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6" x14ac:dyDescent="0.15">
      <c r="A46" s="12"/>
      <c r="B46" s="89"/>
      <c r="C46" s="94"/>
      <c r="D46" s="18" t="s">
        <v>646</v>
      </c>
      <c r="E46" s="49" t="s">
        <v>318</v>
      </c>
      <c r="F46" s="48" t="s">
        <v>12</v>
      </c>
      <c r="G46" s="95"/>
      <c r="H46" s="17"/>
      <c r="I46" s="12"/>
      <c r="J46" s="12"/>
      <c r="K46" s="3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6" x14ac:dyDescent="0.15">
      <c r="A47" s="12"/>
      <c r="B47" s="89"/>
      <c r="C47" s="94"/>
      <c r="D47" s="18" t="s">
        <v>653</v>
      </c>
      <c r="E47" s="53" t="s">
        <v>654</v>
      </c>
      <c r="F47" s="48" t="s">
        <v>12</v>
      </c>
      <c r="G47" s="95"/>
      <c r="H47" s="17"/>
      <c r="I47" s="12"/>
      <c r="J47" s="12"/>
      <c r="K47" s="3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6" x14ac:dyDescent="0.15">
      <c r="A48" s="12"/>
      <c r="B48" s="89"/>
      <c r="C48" s="94"/>
      <c r="D48" s="25"/>
      <c r="E48" s="49"/>
      <c r="F48" s="70"/>
      <c r="G48" s="95"/>
      <c r="H48" s="23"/>
      <c r="I48" s="12"/>
      <c r="J48" s="12"/>
      <c r="K48" s="3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6" x14ac:dyDescent="0.15">
      <c r="A49" s="12"/>
      <c r="B49" s="89"/>
      <c r="C49" s="94"/>
      <c r="D49" s="92"/>
      <c r="E49" s="20"/>
      <c r="F49" s="52"/>
      <c r="G49" s="95"/>
      <c r="H49" s="17"/>
      <c r="I49" s="12"/>
      <c r="J49" s="12"/>
      <c r="K49" s="3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6" x14ac:dyDescent="0.15">
      <c r="A50" s="12"/>
      <c r="B50" s="89"/>
      <c r="C50" s="94"/>
      <c r="D50" s="92"/>
      <c r="E50" s="20"/>
      <c r="F50" s="52"/>
      <c r="G50" s="95"/>
      <c r="H50" s="17"/>
      <c r="I50" s="12"/>
      <c r="J50" s="12"/>
      <c r="K50" s="3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24" customHeight="1" x14ac:dyDescent="0.15">
      <c r="A51" s="12"/>
      <c r="B51" s="89"/>
      <c r="C51" s="94"/>
      <c r="D51" s="92"/>
      <c r="E51" s="18"/>
      <c r="F51" s="52"/>
      <c r="G51" s="95"/>
      <c r="H51" s="17"/>
      <c r="I51" s="12"/>
      <c r="J51" s="12"/>
      <c r="K51" s="3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6" x14ac:dyDescent="0.15">
      <c r="A52" s="12"/>
      <c r="B52" s="89"/>
      <c r="C52" s="94"/>
      <c r="D52" s="92"/>
      <c r="E52" s="21"/>
      <c r="F52" s="52"/>
      <c r="G52" s="95"/>
      <c r="H52" s="17"/>
      <c r="I52" s="12"/>
      <c r="J52" s="12"/>
      <c r="K52" s="3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x14ac:dyDescent="0.15">
      <c r="A53" s="12"/>
      <c r="B53" s="99"/>
      <c r="C53" s="99"/>
      <c r="D53" s="99"/>
      <c r="E53" s="99"/>
      <c r="F53" s="99"/>
      <c r="G53" s="99"/>
      <c r="H53" s="99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3.5" customHeight="1" x14ac:dyDescent="0.15">
      <c r="A54" s="26"/>
      <c r="B54" s="89">
        <v>158</v>
      </c>
      <c r="C54" s="94" t="s">
        <v>655</v>
      </c>
      <c r="D54" s="24" t="s">
        <v>161</v>
      </c>
      <c r="E54" s="66" t="s">
        <v>162</v>
      </c>
      <c r="F54" s="47" t="s">
        <v>12</v>
      </c>
      <c r="G54" s="95" t="s">
        <v>12</v>
      </c>
      <c r="H54" s="27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4" x14ac:dyDescent="0.15">
      <c r="A55" s="26"/>
      <c r="B55" s="89"/>
      <c r="C55" s="94"/>
      <c r="D55" s="18" t="s">
        <v>642</v>
      </c>
      <c r="E55" s="49" t="s">
        <v>643</v>
      </c>
      <c r="F55" s="48" t="s">
        <v>12</v>
      </c>
      <c r="G55" s="95"/>
      <c r="H55" s="27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4" x14ac:dyDescent="0.15">
      <c r="A56" s="26"/>
      <c r="B56" s="89"/>
      <c r="C56" s="94"/>
      <c r="D56" s="18" t="s">
        <v>644</v>
      </c>
      <c r="E56" s="20" t="s">
        <v>645</v>
      </c>
      <c r="F56" s="48" t="s">
        <v>12</v>
      </c>
      <c r="G56" s="95"/>
      <c r="H56" s="27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4" x14ac:dyDescent="0.15">
      <c r="A57" s="26"/>
      <c r="B57" s="89"/>
      <c r="C57" s="94"/>
      <c r="D57" s="18" t="s">
        <v>646</v>
      </c>
      <c r="E57" s="49" t="s">
        <v>318</v>
      </c>
      <c r="F57" s="48" t="s">
        <v>12</v>
      </c>
      <c r="G57" s="95"/>
      <c r="H57" s="27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4" x14ac:dyDescent="0.15">
      <c r="A58" s="26"/>
      <c r="B58" s="89"/>
      <c r="C58" s="94"/>
      <c r="D58" s="18" t="s">
        <v>656</v>
      </c>
      <c r="E58" s="49" t="s">
        <v>657</v>
      </c>
      <c r="F58" s="48" t="s">
        <v>12</v>
      </c>
      <c r="G58" s="95"/>
      <c r="H58" s="27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x14ac:dyDescent="0.15">
      <c r="A59" s="26"/>
      <c r="B59" s="89"/>
      <c r="C59" s="94"/>
      <c r="D59" s="28"/>
      <c r="E59" s="49"/>
      <c r="F59" s="72"/>
      <c r="G59" s="95"/>
      <c r="H59" s="29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x14ac:dyDescent="0.15">
      <c r="A60" s="26"/>
      <c r="B60" s="89"/>
      <c r="C60" s="94"/>
      <c r="D60" s="92"/>
      <c r="E60" s="20"/>
      <c r="F60" s="55"/>
      <c r="G60" s="95"/>
      <c r="H60" s="27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x14ac:dyDescent="0.15">
      <c r="A61" s="26"/>
      <c r="B61" s="89"/>
      <c r="C61" s="94"/>
      <c r="D61" s="92"/>
      <c r="E61" s="20"/>
      <c r="F61" s="55"/>
      <c r="G61" s="95"/>
      <c r="H61" s="27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x14ac:dyDescent="0.15">
      <c r="A62" s="26"/>
      <c r="B62" s="89"/>
      <c r="C62" s="94"/>
      <c r="D62" s="92"/>
      <c r="E62" s="18"/>
      <c r="F62" s="55"/>
      <c r="G62" s="95"/>
      <c r="H62" s="27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x14ac:dyDescent="0.15">
      <c r="A63" s="26"/>
      <c r="B63" s="89"/>
      <c r="C63" s="94"/>
      <c r="D63" s="92"/>
      <c r="E63" s="21"/>
      <c r="F63" s="47"/>
      <c r="G63" s="95"/>
      <c r="H63" s="27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x14ac:dyDescent="0.15">
      <c r="B64" s="99"/>
      <c r="C64" s="99"/>
      <c r="D64" s="99"/>
      <c r="E64" s="99"/>
      <c r="F64" s="99"/>
      <c r="G64" s="99"/>
      <c r="H64" s="99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</row>
    <row r="65" spans="2:24" ht="13.5" customHeight="1" x14ac:dyDescent="0.15">
      <c r="B65" s="89">
        <v>159</v>
      </c>
      <c r="C65" s="94" t="s">
        <v>658</v>
      </c>
      <c r="D65" s="24" t="s">
        <v>161</v>
      </c>
      <c r="E65" s="66" t="s">
        <v>162</v>
      </c>
      <c r="F65" s="47" t="s">
        <v>12</v>
      </c>
      <c r="G65" s="95" t="s">
        <v>12</v>
      </c>
      <c r="H65" s="27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</row>
    <row r="66" spans="2:24" ht="14" x14ac:dyDescent="0.15">
      <c r="B66" s="89"/>
      <c r="C66" s="94"/>
      <c r="D66" s="18" t="s">
        <v>642</v>
      </c>
      <c r="E66" s="49" t="s">
        <v>643</v>
      </c>
      <c r="F66" s="48" t="s">
        <v>12</v>
      </c>
      <c r="G66" s="95"/>
      <c r="H66" s="27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</row>
    <row r="67" spans="2:24" ht="14" x14ac:dyDescent="0.15">
      <c r="B67" s="89"/>
      <c r="C67" s="94"/>
      <c r="D67" s="18" t="s">
        <v>644</v>
      </c>
      <c r="E67" s="20" t="s">
        <v>645</v>
      </c>
      <c r="F67" s="48" t="s">
        <v>12</v>
      </c>
      <c r="G67" s="95"/>
      <c r="H67" s="27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</row>
    <row r="68" spans="2:24" ht="14" x14ac:dyDescent="0.15">
      <c r="B68" s="89"/>
      <c r="C68" s="94"/>
      <c r="D68" s="18" t="s">
        <v>646</v>
      </c>
      <c r="E68" s="49" t="s">
        <v>318</v>
      </c>
      <c r="F68" s="48" t="s">
        <v>12</v>
      </c>
      <c r="G68" s="95"/>
      <c r="H68" s="27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</row>
    <row r="69" spans="2:24" ht="14" x14ac:dyDescent="0.15">
      <c r="B69" s="89"/>
      <c r="C69" s="94"/>
      <c r="D69" s="18" t="s">
        <v>659</v>
      </c>
      <c r="E69" s="49" t="s">
        <v>660</v>
      </c>
      <c r="F69" s="48" t="s">
        <v>12</v>
      </c>
      <c r="G69" s="95"/>
      <c r="H69" s="27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</row>
    <row r="70" spans="2:24" x14ac:dyDescent="0.15">
      <c r="B70" s="89"/>
      <c r="C70" s="94"/>
      <c r="D70" s="28"/>
      <c r="F70" s="65"/>
      <c r="G70" s="95"/>
      <c r="H70" s="29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</row>
    <row r="71" spans="2:24" x14ac:dyDescent="0.15">
      <c r="B71" s="89"/>
      <c r="C71" s="94"/>
      <c r="D71" s="92"/>
      <c r="E71" s="20"/>
      <c r="F71" s="57"/>
      <c r="G71" s="95"/>
      <c r="H71" s="27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</row>
    <row r="72" spans="2:24" x14ac:dyDescent="0.15">
      <c r="B72" s="89"/>
      <c r="C72" s="94"/>
      <c r="D72" s="92"/>
      <c r="E72" s="20"/>
      <c r="F72" s="57"/>
      <c r="G72" s="95"/>
      <c r="H72" s="27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</row>
    <row r="73" spans="2:24" x14ac:dyDescent="0.15">
      <c r="B73" s="89"/>
      <c r="C73" s="94"/>
      <c r="D73" s="92"/>
      <c r="E73" s="18"/>
      <c r="F73" s="57"/>
      <c r="G73" s="95"/>
      <c r="H73" s="27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</row>
    <row r="74" spans="2:24" x14ac:dyDescent="0.15">
      <c r="B74" s="89"/>
      <c r="C74" s="94"/>
      <c r="D74" s="92"/>
      <c r="E74" s="21"/>
      <c r="F74" s="47"/>
      <c r="G74" s="95"/>
      <c r="H74" s="27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</row>
    <row r="75" spans="2:24" x14ac:dyDescent="0.15">
      <c r="B75" s="99"/>
      <c r="C75" s="99"/>
      <c r="D75" s="99"/>
      <c r="E75" s="99"/>
      <c r="F75" s="99"/>
      <c r="G75" s="99"/>
      <c r="H75" s="99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</row>
    <row r="76" spans="2:24" ht="13.5" customHeight="1" x14ac:dyDescent="0.15">
      <c r="B76" s="89">
        <v>160</v>
      </c>
      <c r="C76" s="94" t="s">
        <v>661</v>
      </c>
      <c r="D76" s="24" t="s">
        <v>662</v>
      </c>
      <c r="E76" s="11" t="s">
        <v>318</v>
      </c>
      <c r="F76" s="47" t="s">
        <v>12</v>
      </c>
      <c r="G76" s="95" t="s">
        <v>12</v>
      </c>
      <c r="H76" s="27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</row>
    <row r="77" spans="2:24" ht="14" x14ac:dyDescent="0.15">
      <c r="B77" s="89"/>
      <c r="C77" s="94"/>
      <c r="D77" s="18" t="s">
        <v>663</v>
      </c>
      <c r="E77" s="20" t="s">
        <v>664</v>
      </c>
      <c r="F77" s="48" t="s">
        <v>12</v>
      </c>
      <c r="G77" s="95"/>
      <c r="H77" s="27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</row>
    <row r="78" spans="2:24" ht="14" x14ac:dyDescent="0.15">
      <c r="B78" s="89"/>
      <c r="C78" s="94"/>
      <c r="D78" s="18" t="s">
        <v>665</v>
      </c>
      <c r="E78" s="49" t="s">
        <v>666</v>
      </c>
      <c r="F78" s="48" t="s">
        <v>12</v>
      </c>
      <c r="G78" s="95"/>
      <c r="H78" s="27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</row>
    <row r="79" spans="2:24" ht="14" x14ac:dyDescent="0.15">
      <c r="B79" s="89"/>
      <c r="C79" s="94"/>
      <c r="D79" s="18" t="s">
        <v>667</v>
      </c>
      <c r="E79" s="49" t="s">
        <v>668</v>
      </c>
      <c r="F79" s="48" t="s">
        <v>12</v>
      </c>
      <c r="G79" s="95"/>
      <c r="H79" s="27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</row>
    <row r="80" spans="2:24" x14ac:dyDescent="0.15">
      <c r="B80" s="89"/>
      <c r="C80" s="94"/>
      <c r="D80" s="18"/>
      <c r="E80" s="49"/>
      <c r="F80" s="48"/>
      <c r="G80" s="95"/>
      <c r="H80" s="27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</row>
    <row r="81" spans="2:24" x14ac:dyDescent="0.15">
      <c r="B81" s="89"/>
      <c r="C81" s="94"/>
      <c r="D81" s="28"/>
      <c r="E81" s="49"/>
      <c r="F81" s="65"/>
      <c r="G81" s="95"/>
      <c r="H81" s="29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</row>
    <row r="82" spans="2:24" x14ac:dyDescent="0.15">
      <c r="B82" s="89"/>
      <c r="C82" s="94"/>
      <c r="D82" s="92"/>
      <c r="E82" s="20"/>
      <c r="F82" s="57"/>
      <c r="G82" s="95"/>
      <c r="H82" s="27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</row>
    <row r="83" spans="2:24" x14ac:dyDescent="0.15">
      <c r="B83" s="89"/>
      <c r="C83" s="94"/>
      <c r="D83" s="92"/>
      <c r="E83" s="20"/>
      <c r="F83" s="57"/>
      <c r="G83" s="95"/>
      <c r="H83" s="27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</row>
    <row r="84" spans="2:24" x14ac:dyDescent="0.15">
      <c r="B84" s="89"/>
      <c r="C84" s="94"/>
      <c r="D84" s="92"/>
      <c r="E84" s="18"/>
      <c r="F84" s="57"/>
      <c r="G84" s="95"/>
      <c r="H84" s="27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</row>
    <row r="85" spans="2:24" x14ac:dyDescent="0.15">
      <c r="B85" s="89"/>
      <c r="C85" s="94"/>
      <c r="D85" s="92"/>
      <c r="E85" s="21"/>
      <c r="F85" s="47"/>
      <c r="G85" s="95"/>
      <c r="H85" s="27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</row>
    <row r="86" spans="2:24" x14ac:dyDescent="0.15">
      <c r="B86" s="99"/>
      <c r="C86" s="99"/>
      <c r="D86" s="99"/>
      <c r="E86" s="99"/>
      <c r="F86" s="99"/>
      <c r="G86" s="99"/>
      <c r="H86" s="99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</row>
    <row r="87" spans="2:24" ht="13.5" customHeight="1" x14ac:dyDescent="0.15">
      <c r="B87" s="89">
        <v>161</v>
      </c>
      <c r="C87" s="94" t="s">
        <v>669</v>
      </c>
      <c r="D87" s="24" t="s">
        <v>662</v>
      </c>
      <c r="E87" s="11" t="s">
        <v>318</v>
      </c>
      <c r="F87" s="47" t="s">
        <v>12</v>
      </c>
      <c r="G87" s="95" t="s">
        <v>13</v>
      </c>
      <c r="H87" s="27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</row>
    <row r="88" spans="2:24" ht="14" x14ac:dyDescent="0.15">
      <c r="B88" s="89"/>
      <c r="C88" s="94"/>
      <c r="D88" s="18" t="s">
        <v>663</v>
      </c>
      <c r="E88" s="20" t="s">
        <v>664</v>
      </c>
      <c r="F88" s="48" t="s">
        <v>12</v>
      </c>
      <c r="G88" s="95"/>
      <c r="H88" s="27" t="s">
        <v>670</v>
      </c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</row>
    <row r="89" spans="2:24" ht="14" x14ac:dyDescent="0.15">
      <c r="B89" s="89"/>
      <c r="C89" s="94"/>
      <c r="D89" s="18" t="s">
        <v>665</v>
      </c>
      <c r="E89" s="49" t="s">
        <v>666</v>
      </c>
      <c r="F89" s="48" t="s">
        <v>12</v>
      </c>
      <c r="G89" s="95"/>
      <c r="H89" s="27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</row>
    <row r="90" spans="2:24" ht="14" x14ac:dyDescent="0.15">
      <c r="B90" s="89"/>
      <c r="C90" s="94"/>
      <c r="D90" s="18" t="s">
        <v>671</v>
      </c>
      <c r="E90" s="49" t="s">
        <v>672</v>
      </c>
      <c r="F90" s="48" t="s">
        <v>13</v>
      </c>
      <c r="G90" s="95"/>
      <c r="H90" s="27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</row>
    <row r="91" spans="2:24" x14ac:dyDescent="0.15">
      <c r="B91" s="89"/>
      <c r="C91" s="94"/>
      <c r="D91" s="18"/>
      <c r="E91" s="49"/>
      <c r="F91" s="56"/>
      <c r="G91" s="95"/>
      <c r="H91" s="27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</row>
    <row r="92" spans="2:24" x14ac:dyDescent="0.15">
      <c r="B92" s="89"/>
      <c r="C92" s="94"/>
      <c r="D92" s="28"/>
      <c r="E92" s="49"/>
      <c r="F92" s="57"/>
      <c r="G92" s="95"/>
      <c r="H92" s="29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</row>
    <row r="93" spans="2:24" x14ac:dyDescent="0.15">
      <c r="B93" s="89"/>
      <c r="C93" s="94"/>
      <c r="D93" s="92"/>
      <c r="E93" s="20"/>
      <c r="F93" s="57"/>
      <c r="G93" s="95"/>
      <c r="H93" s="27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</row>
    <row r="94" spans="2:24" x14ac:dyDescent="0.15">
      <c r="B94" s="89"/>
      <c r="C94" s="94"/>
      <c r="D94" s="92"/>
      <c r="E94" s="20"/>
      <c r="F94" s="57"/>
      <c r="G94" s="95"/>
      <c r="H94" s="27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</row>
    <row r="95" spans="2:24" x14ac:dyDescent="0.15">
      <c r="B95" s="89"/>
      <c r="C95" s="94"/>
      <c r="D95" s="92"/>
      <c r="E95" s="18"/>
      <c r="F95" s="57"/>
      <c r="G95" s="95"/>
      <c r="H95" s="27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</row>
    <row r="96" spans="2:24" x14ac:dyDescent="0.15">
      <c r="B96" s="89"/>
      <c r="C96" s="94"/>
      <c r="D96" s="92"/>
      <c r="E96" s="21"/>
      <c r="F96" s="47"/>
      <c r="G96" s="95"/>
      <c r="H96" s="27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</row>
    <row r="97" spans="2:24" x14ac:dyDescent="0.15">
      <c r="B97" s="99"/>
      <c r="C97" s="99"/>
      <c r="D97" s="99"/>
      <c r="E97" s="99"/>
      <c r="F97" s="99"/>
      <c r="G97" s="99"/>
      <c r="H97" s="99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</row>
    <row r="98" spans="2:24" ht="13.5" customHeight="1" x14ac:dyDescent="0.15">
      <c r="B98" s="89">
        <v>162</v>
      </c>
      <c r="C98" s="94" t="s">
        <v>673</v>
      </c>
      <c r="D98" s="24" t="s">
        <v>662</v>
      </c>
      <c r="E98" s="11" t="s">
        <v>318</v>
      </c>
      <c r="F98" s="47" t="s">
        <v>12</v>
      </c>
      <c r="G98" s="95" t="s">
        <v>13</v>
      </c>
      <c r="H98" s="27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</row>
    <row r="99" spans="2:24" ht="14" x14ac:dyDescent="0.15">
      <c r="B99" s="89"/>
      <c r="C99" s="94"/>
      <c r="D99" s="18" t="s">
        <v>663</v>
      </c>
      <c r="E99" s="20" t="s">
        <v>664</v>
      </c>
      <c r="F99" s="48" t="s">
        <v>12</v>
      </c>
      <c r="G99" s="95"/>
      <c r="H99" s="27" t="s">
        <v>670</v>
      </c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</row>
    <row r="100" spans="2:24" ht="14" x14ac:dyDescent="0.15">
      <c r="B100" s="89"/>
      <c r="C100" s="94"/>
      <c r="D100" s="18" t="s">
        <v>665</v>
      </c>
      <c r="E100" s="49" t="s">
        <v>666</v>
      </c>
      <c r="F100" s="48" t="s">
        <v>12</v>
      </c>
      <c r="G100" s="95"/>
      <c r="H100" s="27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</row>
    <row r="101" spans="2:24" ht="14" x14ac:dyDescent="0.15">
      <c r="B101" s="89"/>
      <c r="C101" s="94"/>
      <c r="D101" s="18" t="s">
        <v>674</v>
      </c>
      <c r="E101" s="49" t="s">
        <v>675</v>
      </c>
      <c r="F101" s="48" t="s">
        <v>13</v>
      </c>
      <c r="G101" s="95"/>
      <c r="H101" s="27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</row>
    <row r="102" spans="2:24" x14ac:dyDescent="0.15">
      <c r="B102" s="89"/>
      <c r="C102" s="94"/>
      <c r="D102" s="18"/>
      <c r="E102" s="49"/>
      <c r="F102" s="56"/>
      <c r="G102" s="95"/>
      <c r="H102" s="27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</row>
    <row r="103" spans="2:24" x14ac:dyDescent="0.15">
      <c r="B103" s="89"/>
      <c r="C103" s="94"/>
      <c r="D103" s="28"/>
      <c r="E103" s="49"/>
      <c r="F103" s="57"/>
      <c r="G103" s="95"/>
      <c r="H103" s="29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</row>
    <row r="104" spans="2:24" x14ac:dyDescent="0.15">
      <c r="B104" s="89"/>
      <c r="C104" s="94"/>
      <c r="D104" s="92"/>
      <c r="E104" s="20"/>
      <c r="F104" s="57"/>
      <c r="G104" s="95"/>
      <c r="H104" s="27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</row>
    <row r="105" spans="2:24" x14ac:dyDescent="0.15">
      <c r="B105" s="89"/>
      <c r="C105" s="94"/>
      <c r="D105" s="92"/>
      <c r="E105" s="20"/>
      <c r="F105" s="57"/>
      <c r="G105" s="95"/>
      <c r="H105" s="27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</row>
    <row r="106" spans="2:24" x14ac:dyDescent="0.15">
      <c r="B106" s="89"/>
      <c r="C106" s="94"/>
      <c r="D106" s="92"/>
      <c r="E106" s="18"/>
      <c r="F106" s="57"/>
      <c r="G106" s="95"/>
      <c r="H106" s="27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</row>
    <row r="107" spans="2:24" x14ac:dyDescent="0.15">
      <c r="B107" s="89"/>
      <c r="C107" s="94"/>
      <c r="D107" s="92"/>
      <c r="E107" s="21"/>
      <c r="F107" s="47"/>
      <c r="G107" s="95"/>
      <c r="H107" s="27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</row>
    <row r="108" spans="2:24" x14ac:dyDescent="0.15">
      <c r="B108" s="99"/>
      <c r="C108" s="99"/>
      <c r="D108" s="99"/>
      <c r="E108" s="99"/>
      <c r="F108" s="99"/>
      <c r="G108" s="99"/>
      <c r="H108" s="99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</row>
    <row r="109" spans="2:24" ht="13.5" customHeight="1" x14ac:dyDescent="0.15">
      <c r="B109" s="89">
        <v>163</v>
      </c>
      <c r="C109" s="94" t="s">
        <v>676</v>
      </c>
      <c r="D109" s="24" t="s">
        <v>662</v>
      </c>
      <c r="E109" s="11" t="s">
        <v>318</v>
      </c>
      <c r="F109" s="47" t="s">
        <v>12</v>
      </c>
      <c r="G109" s="95" t="s">
        <v>12</v>
      </c>
      <c r="H109" s="27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</row>
    <row r="110" spans="2:24" ht="14" x14ac:dyDescent="0.15">
      <c r="B110" s="89"/>
      <c r="C110" s="94"/>
      <c r="D110" s="18" t="s">
        <v>663</v>
      </c>
      <c r="E110" s="20" t="s">
        <v>664</v>
      </c>
      <c r="F110" s="48" t="s">
        <v>12</v>
      </c>
      <c r="G110" s="95"/>
      <c r="H110" s="27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</row>
    <row r="111" spans="2:24" ht="14" x14ac:dyDescent="0.15">
      <c r="B111" s="89"/>
      <c r="C111" s="94"/>
      <c r="D111" s="18" t="s">
        <v>532</v>
      </c>
      <c r="E111" s="49" t="s">
        <v>677</v>
      </c>
      <c r="F111" s="48" t="s">
        <v>12</v>
      </c>
      <c r="G111" s="95"/>
      <c r="H111" s="27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</row>
    <row r="112" spans="2:24" ht="14" x14ac:dyDescent="0.15">
      <c r="B112" s="89"/>
      <c r="C112" s="94"/>
      <c r="D112" s="18" t="s">
        <v>678</v>
      </c>
      <c r="E112" s="49" t="s">
        <v>679</v>
      </c>
      <c r="F112" s="48" t="s">
        <v>12</v>
      </c>
      <c r="G112" s="95"/>
      <c r="H112" s="27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</row>
    <row r="113" spans="2:24" x14ac:dyDescent="0.15">
      <c r="B113" s="89"/>
      <c r="C113" s="94"/>
      <c r="D113" s="18"/>
      <c r="E113" s="49"/>
      <c r="F113" s="56"/>
      <c r="G113" s="95"/>
      <c r="H113" s="27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</row>
    <row r="114" spans="2:24" x14ac:dyDescent="0.15">
      <c r="B114" s="89"/>
      <c r="C114" s="94"/>
      <c r="D114" s="28"/>
      <c r="E114" s="49"/>
      <c r="F114" s="57"/>
      <c r="G114" s="95"/>
      <c r="H114" s="29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</row>
    <row r="115" spans="2:24" x14ac:dyDescent="0.15">
      <c r="B115" s="89"/>
      <c r="C115" s="94"/>
      <c r="D115" s="92"/>
      <c r="E115" s="20"/>
      <c r="F115" s="57"/>
      <c r="G115" s="95"/>
      <c r="H115" s="27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</row>
    <row r="116" spans="2:24" x14ac:dyDescent="0.15">
      <c r="B116" s="89"/>
      <c r="C116" s="94"/>
      <c r="D116" s="92"/>
      <c r="E116" s="20"/>
      <c r="F116" s="57"/>
      <c r="G116" s="95"/>
      <c r="H116" s="27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</row>
    <row r="117" spans="2:24" x14ac:dyDescent="0.15">
      <c r="B117" s="89"/>
      <c r="C117" s="94"/>
      <c r="D117" s="92"/>
      <c r="E117" s="18"/>
      <c r="F117" s="57"/>
      <c r="G117" s="95"/>
      <c r="H117" s="27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</row>
    <row r="118" spans="2:24" x14ac:dyDescent="0.15">
      <c r="B118" s="89"/>
      <c r="C118" s="94"/>
      <c r="D118" s="92"/>
      <c r="E118" s="21"/>
      <c r="F118" s="47"/>
      <c r="G118" s="95"/>
      <c r="H118" s="27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</row>
    <row r="119" spans="2:24" x14ac:dyDescent="0.15">
      <c r="B119" s="99"/>
      <c r="C119" s="99"/>
      <c r="D119" s="99"/>
      <c r="E119" s="99"/>
      <c r="F119" s="99"/>
      <c r="G119" s="99"/>
      <c r="H119" s="99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</row>
    <row r="120" spans="2:24" ht="13.5" customHeight="1" x14ac:dyDescent="0.15">
      <c r="B120" s="89">
        <v>164</v>
      </c>
      <c r="C120" s="94" t="s">
        <v>680</v>
      </c>
      <c r="D120" s="24" t="s">
        <v>662</v>
      </c>
      <c r="E120" s="11" t="s">
        <v>318</v>
      </c>
      <c r="F120" s="47" t="s">
        <v>12</v>
      </c>
      <c r="G120" s="95" t="s">
        <v>12</v>
      </c>
      <c r="H120" s="27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</row>
    <row r="121" spans="2:24" ht="14" x14ac:dyDescent="0.15">
      <c r="B121" s="89"/>
      <c r="C121" s="94"/>
      <c r="D121" s="18" t="s">
        <v>681</v>
      </c>
      <c r="E121" s="20" t="s">
        <v>682</v>
      </c>
      <c r="F121" s="48" t="s">
        <v>12</v>
      </c>
      <c r="G121" s="95"/>
      <c r="H121" s="27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</row>
    <row r="122" spans="2:24" ht="14" x14ac:dyDescent="0.15">
      <c r="B122" s="89"/>
      <c r="C122" s="94"/>
      <c r="D122" s="18" t="s">
        <v>665</v>
      </c>
      <c r="E122" s="49" t="s">
        <v>666</v>
      </c>
      <c r="F122" s="48" t="s">
        <v>12</v>
      </c>
      <c r="G122" s="95"/>
      <c r="H122" s="27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</row>
    <row r="123" spans="2:24" ht="14" x14ac:dyDescent="0.15">
      <c r="B123" s="89"/>
      <c r="C123" s="94"/>
      <c r="D123" s="18" t="s">
        <v>683</v>
      </c>
      <c r="E123" s="49" t="s">
        <v>684</v>
      </c>
      <c r="F123" s="48" t="s">
        <v>12</v>
      </c>
      <c r="G123" s="95"/>
      <c r="H123" s="27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</row>
    <row r="124" spans="2:24" x14ac:dyDescent="0.15">
      <c r="B124" s="89"/>
      <c r="C124" s="94"/>
      <c r="D124" s="18"/>
      <c r="E124" s="49"/>
      <c r="F124" s="56"/>
      <c r="G124" s="95"/>
      <c r="H124" s="27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</row>
    <row r="125" spans="2:24" x14ac:dyDescent="0.15">
      <c r="B125" s="89"/>
      <c r="C125" s="94"/>
      <c r="D125" s="28"/>
      <c r="E125" s="49"/>
      <c r="F125" s="57"/>
      <c r="G125" s="95"/>
      <c r="H125" s="29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</row>
    <row r="126" spans="2:24" x14ac:dyDescent="0.15">
      <c r="B126" s="89"/>
      <c r="C126" s="94"/>
      <c r="D126" s="92"/>
      <c r="E126" s="20"/>
      <c r="F126" s="57"/>
      <c r="G126" s="95"/>
      <c r="H126" s="27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</row>
    <row r="127" spans="2:24" x14ac:dyDescent="0.15">
      <c r="B127" s="89"/>
      <c r="C127" s="94"/>
      <c r="D127" s="92"/>
      <c r="E127" s="20"/>
      <c r="F127" s="57"/>
      <c r="G127" s="95"/>
      <c r="H127" s="27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</row>
    <row r="128" spans="2:24" x14ac:dyDescent="0.15">
      <c r="B128" s="89"/>
      <c r="C128" s="94"/>
      <c r="D128" s="92"/>
      <c r="E128" s="18"/>
      <c r="F128" s="57"/>
      <c r="G128" s="95"/>
      <c r="H128" s="27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</row>
    <row r="129" spans="2:24" x14ac:dyDescent="0.15">
      <c r="B129" s="89"/>
      <c r="C129" s="94"/>
      <c r="D129" s="92"/>
      <c r="E129" s="21"/>
      <c r="F129" s="55"/>
      <c r="G129" s="95"/>
      <c r="H129" s="30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</row>
    <row r="130" spans="2:24" x14ac:dyDescent="0.15">
      <c r="B130" s="100"/>
      <c r="C130" s="100"/>
      <c r="D130" s="100"/>
      <c r="E130" s="100"/>
      <c r="F130" s="100"/>
      <c r="G130" s="100"/>
      <c r="H130" s="100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</row>
    <row r="131" spans="2:24" ht="13.5" customHeight="1" x14ac:dyDescent="0.15">
      <c r="B131" s="89">
        <v>165</v>
      </c>
      <c r="C131" s="94" t="s">
        <v>685</v>
      </c>
      <c r="D131" s="24" t="s">
        <v>662</v>
      </c>
      <c r="E131" s="11" t="s">
        <v>318</v>
      </c>
      <c r="F131" s="47" t="s">
        <v>12</v>
      </c>
      <c r="G131" s="95" t="s">
        <v>13</v>
      </c>
      <c r="H131" s="27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</row>
    <row r="132" spans="2:24" ht="14" x14ac:dyDescent="0.15">
      <c r="B132" s="89"/>
      <c r="C132" s="94"/>
      <c r="D132" s="18" t="s">
        <v>681</v>
      </c>
      <c r="E132" s="20" t="s">
        <v>682</v>
      </c>
      <c r="F132" s="48" t="s">
        <v>12</v>
      </c>
      <c r="G132" s="95"/>
      <c r="H132" s="27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</row>
    <row r="133" spans="2:24" ht="14" x14ac:dyDescent="0.15">
      <c r="B133" s="89"/>
      <c r="C133" s="94"/>
      <c r="D133" s="18" t="s">
        <v>665</v>
      </c>
      <c r="E133" s="49" t="s">
        <v>666</v>
      </c>
      <c r="F133" s="48" t="s">
        <v>12</v>
      </c>
      <c r="G133" s="95"/>
      <c r="H133" s="27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</row>
    <row r="134" spans="2:24" ht="14" x14ac:dyDescent="0.15">
      <c r="B134" s="89"/>
      <c r="C134" s="94"/>
      <c r="D134" s="18" t="s">
        <v>667</v>
      </c>
      <c r="E134" s="49" t="s">
        <v>675</v>
      </c>
      <c r="F134" s="48" t="s">
        <v>13</v>
      </c>
      <c r="G134" s="95"/>
      <c r="H134" s="27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</row>
    <row r="135" spans="2:24" x14ac:dyDescent="0.15">
      <c r="B135" s="89"/>
      <c r="C135" s="94"/>
      <c r="D135" s="18"/>
      <c r="E135" s="49"/>
      <c r="F135" s="56"/>
      <c r="G135" s="95"/>
      <c r="H135" s="27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</row>
    <row r="136" spans="2:24" x14ac:dyDescent="0.15">
      <c r="B136" s="89"/>
      <c r="C136" s="94"/>
      <c r="D136" s="28"/>
      <c r="E136" s="49"/>
      <c r="F136" s="57"/>
      <c r="G136" s="95"/>
      <c r="H136" s="29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</row>
    <row r="137" spans="2:24" x14ac:dyDescent="0.15">
      <c r="B137" s="89"/>
      <c r="C137" s="94"/>
      <c r="D137" s="92"/>
      <c r="E137" s="20"/>
      <c r="F137" s="57"/>
      <c r="G137" s="95"/>
      <c r="H137" s="27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</row>
    <row r="138" spans="2:24" x14ac:dyDescent="0.15">
      <c r="B138" s="89"/>
      <c r="C138" s="94"/>
      <c r="D138" s="92"/>
      <c r="E138" s="20"/>
      <c r="F138" s="57"/>
      <c r="G138" s="95"/>
      <c r="H138" s="27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</row>
    <row r="139" spans="2:24" x14ac:dyDescent="0.15">
      <c r="B139" s="89"/>
      <c r="C139" s="94"/>
      <c r="D139" s="92"/>
      <c r="E139" s="18"/>
      <c r="F139" s="57"/>
      <c r="G139" s="95"/>
      <c r="H139" s="27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</row>
    <row r="140" spans="2:24" x14ac:dyDescent="0.15">
      <c r="B140" s="89"/>
      <c r="C140" s="94"/>
      <c r="D140" s="92"/>
      <c r="E140" s="21"/>
      <c r="F140" s="55"/>
      <c r="G140" s="95"/>
      <c r="H140" s="30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</row>
    <row r="141" spans="2:24" x14ac:dyDescent="0.15">
      <c r="B141" s="100"/>
      <c r="C141" s="100"/>
      <c r="D141" s="100"/>
      <c r="E141" s="100"/>
      <c r="F141" s="100"/>
      <c r="G141" s="100"/>
      <c r="H141" s="100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</row>
    <row r="142" spans="2:24" ht="13.5" customHeight="1" x14ac:dyDescent="0.15">
      <c r="B142" s="89">
        <v>166</v>
      </c>
      <c r="C142" s="94" t="s">
        <v>686</v>
      </c>
      <c r="D142" s="24" t="s">
        <v>662</v>
      </c>
      <c r="E142" s="11" t="s">
        <v>318</v>
      </c>
      <c r="F142" s="47" t="s">
        <v>12</v>
      </c>
      <c r="G142" s="95" t="s">
        <v>12</v>
      </c>
      <c r="H142" s="27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</row>
    <row r="143" spans="2:24" ht="14" x14ac:dyDescent="0.15">
      <c r="B143" s="89"/>
      <c r="C143" s="94"/>
      <c r="D143" s="18" t="s">
        <v>687</v>
      </c>
      <c r="E143" s="20" t="s">
        <v>688</v>
      </c>
      <c r="F143" s="48" t="s">
        <v>12</v>
      </c>
      <c r="G143" s="95"/>
      <c r="H143" s="27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</row>
    <row r="144" spans="2:24" ht="14" x14ac:dyDescent="0.15">
      <c r="B144" s="89"/>
      <c r="C144" s="94"/>
      <c r="D144" s="18" t="s">
        <v>689</v>
      </c>
      <c r="E144" s="49" t="s">
        <v>690</v>
      </c>
      <c r="F144" s="48" t="s">
        <v>12</v>
      </c>
      <c r="G144" s="95"/>
      <c r="H144" s="27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</row>
    <row r="145" spans="2:24" x14ac:dyDescent="0.15">
      <c r="B145" s="89"/>
      <c r="C145" s="94"/>
      <c r="D145" s="18"/>
      <c r="E145" s="49"/>
      <c r="F145" s="48"/>
      <c r="G145" s="95"/>
      <c r="H145" s="27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</row>
    <row r="146" spans="2:24" x14ac:dyDescent="0.15">
      <c r="B146" s="89"/>
      <c r="C146" s="94"/>
      <c r="D146" s="18"/>
      <c r="E146" s="49"/>
      <c r="F146" s="56"/>
      <c r="G146" s="95"/>
      <c r="H146" s="27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</row>
    <row r="147" spans="2:24" x14ac:dyDescent="0.15">
      <c r="B147" s="89"/>
      <c r="C147" s="94"/>
      <c r="D147" s="28"/>
      <c r="E147" s="49"/>
      <c r="F147" s="57"/>
      <c r="G147" s="95"/>
      <c r="H147" s="29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</row>
    <row r="148" spans="2:24" x14ac:dyDescent="0.15">
      <c r="B148" s="89"/>
      <c r="C148" s="94"/>
      <c r="D148" s="92"/>
      <c r="E148" s="20"/>
      <c r="F148" s="57"/>
      <c r="G148" s="95"/>
      <c r="H148" s="27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</row>
    <row r="149" spans="2:24" x14ac:dyDescent="0.15">
      <c r="B149" s="89"/>
      <c r="C149" s="94"/>
      <c r="D149" s="92"/>
      <c r="E149" s="20"/>
      <c r="F149" s="57"/>
      <c r="G149" s="95"/>
      <c r="H149" s="27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</row>
    <row r="150" spans="2:24" x14ac:dyDescent="0.15">
      <c r="B150" s="89"/>
      <c r="C150" s="94"/>
      <c r="D150" s="92"/>
      <c r="E150" s="18"/>
      <c r="F150" s="57"/>
      <c r="G150" s="95"/>
      <c r="H150" s="27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</row>
    <row r="151" spans="2:24" x14ac:dyDescent="0.15">
      <c r="B151" s="89"/>
      <c r="C151" s="94"/>
      <c r="D151" s="92"/>
      <c r="E151" s="21"/>
      <c r="F151" s="55"/>
      <c r="G151" s="95"/>
      <c r="H151" s="30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</row>
    <row r="152" spans="2:24" x14ac:dyDescent="0.15">
      <c r="B152" s="100"/>
      <c r="C152" s="100"/>
      <c r="D152" s="100"/>
      <c r="E152" s="100"/>
      <c r="F152" s="100"/>
      <c r="G152" s="100"/>
      <c r="H152" s="100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</row>
    <row r="153" spans="2:24" ht="13.5" customHeight="1" x14ac:dyDescent="0.15">
      <c r="B153" s="89">
        <v>167</v>
      </c>
      <c r="C153" s="94" t="s">
        <v>691</v>
      </c>
      <c r="D153" s="24" t="s">
        <v>662</v>
      </c>
      <c r="E153" s="11" t="s">
        <v>318</v>
      </c>
      <c r="F153" s="47" t="s">
        <v>12</v>
      </c>
      <c r="G153" s="95" t="s">
        <v>13</v>
      </c>
      <c r="H153" s="6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</row>
    <row r="154" spans="2:24" ht="14" x14ac:dyDescent="0.15">
      <c r="B154" s="89"/>
      <c r="C154" s="94"/>
      <c r="D154" s="18" t="s">
        <v>687</v>
      </c>
      <c r="E154" s="20" t="s">
        <v>688</v>
      </c>
      <c r="F154" s="48" t="s">
        <v>12</v>
      </c>
      <c r="G154" s="95"/>
      <c r="H154" s="27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</row>
    <row r="155" spans="2:24" ht="14" x14ac:dyDescent="0.15">
      <c r="B155" s="89"/>
      <c r="C155" s="94"/>
      <c r="D155" s="18" t="s">
        <v>692</v>
      </c>
      <c r="E155" s="49" t="s">
        <v>693</v>
      </c>
      <c r="F155" s="48" t="s">
        <v>12</v>
      </c>
      <c r="G155" s="95"/>
      <c r="H155" s="27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</row>
    <row r="156" spans="2:24" ht="14" x14ac:dyDescent="0.15">
      <c r="B156" s="89"/>
      <c r="C156" s="94"/>
      <c r="D156" s="18" t="s">
        <v>694</v>
      </c>
      <c r="E156" s="49" t="s">
        <v>318</v>
      </c>
      <c r="F156" s="48" t="s">
        <v>13</v>
      </c>
      <c r="G156" s="95"/>
      <c r="H156" s="27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</row>
    <row r="157" spans="2:24" x14ac:dyDescent="0.15">
      <c r="B157" s="89"/>
      <c r="C157" s="94"/>
      <c r="D157" s="18"/>
      <c r="E157" s="49"/>
      <c r="F157" s="56"/>
      <c r="G157" s="95"/>
      <c r="H157" s="27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</row>
    <row r="158" spans="2:24" x14ac:dyDescent="0.15">
      <c r="B158" s="89"/>
      <c r="C158" s="94"/>
      <c r="D158" s="28"/>
      <c r="E158" s="49"/>
      <c r="F158" s="57"/>
      <c r="G158" s="95"/>
      <c r="H158" s="29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</row>
    <row r="159" spans="2:24" x14ac:dyDescent="0.15">
      <c r="B159" s="89"/>
      <c r="C159" s="94"/>
      <c r="D159" s="92"/>
      <c r="E159" s="20"/>
      <c r="F159" s="57"/>
      <c r="G159" s="95"/>
      <c r="H159" s="27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</row>
    <row r="160" spans="2:24" x14ac:dyDescent="0.15">
      <c r="B160" s="89"/>
      <c r="C160" s="94"/>
      <c r="D160" s="92"/>
      <c r="E160" s="20"/>
      <c r="F160" s="57"/>
      <c r="G160" s="95"/>
      <c r="H160" s="27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</row>
    <row r="161" spans="2:24" x14ac:dyDescent="0.15">
      <c r="B161" s="89"/>
      <c r="C161" s="94"/>
      <c r="D161" s="92"/>
      <c r="E161" s="18"/>
      <c r="F161" s="57"/>
      <c r="G161" s="95"/>
      <c r="H161" s="27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</row>
    <row r="162" spans="2:24" x14ac:dyDescent="0.15">
      <c r="B162" s="89"/>
      <c r="C162" s="94"/>
      <c r="D162" s="92"/>
      <c r="E162" s="21"/>
      <c r="F162" s="55"/>
      <c r="G162" s="95"/>
      <c r="H162" s="30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</row>
    <row r="163" spans="2:24" x14ac:dyDescent="0.15">
      <c r="B163" s="100"/>
      <c r="C163" s="100"/>
      <c r="D163" s="100"/>
      <c r="E163" s="100"/>
      <c r="F163" s="100"/>
      <c r="G163" s="100"/>
      <c r="H163" s="100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</row>
    <row r="164" spans="2:24" ht="13.5" customHeight="1" x14ac:dyDescent="0.15">
      <c r="B164" s="89">
        <v>168</v>
      </c>
      <c r="C164" s="94" t="s">
        <v>695</v>
      </c>
      <c r="D164" s="24" t="s">
        <v>662</v>
      </c>
      <c r="E164" s="11" t="s">
        <v>318</v>
      </c>
      <c r="F164" s="47" t="s">
        <v>12</v>
      </c>
      <c r="G164" s="95" t="s">
        <v>12</v>
      </c>
      <c r="H164" s="27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</row>
    <row r="165" spans="2:24" ht="14" x14ac:dyDescent="0.15">
      <c r="B165" s="89"/>
      <c r="C165" s="94"/>
      <c r="D165" s="18" t="s">
        <v>652</v>
      </c>
      <c r="E165" s="20" t="s">
        <v>696</v>
      </c>
      <c r="F165" s="48" t="s">
        <v>12</v>
      </c>
      <c r="G165" s="95"/>
      <c r="H165" s="27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</row>
    <row r="166" spans="2:24" ht="14" x14ac:dyDescent="0.15">
      <c r="B166" s="89"/>
      <c r="C166" s="94"/>
      <c r="D166" s="18" t="s">
        <v>697</v>
      </c>
      <c r="E166" s="49" t="s">
        <v>698</v>
      </c>
      <c r="F166" s="48" t="s">
        <v>12</v>
      </c>
      <c r="G166" s="95"/>
      <c r="H166" s="27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</row>
    <row r="167" spans="2:24" ht="14" x14ac:dyDescent="0.15">
      <c r="B167" s="89"/>
      <c r="C167" s="94"/>
      <c r="D167" s="18" t="s">
        <v>699</v>
      </c>
      <c r="E167" s="49" t="s">
        <v>700</v>
      </c>
      <c r="F167" s="48" t="s">
        <v>12</v>
      </c>
      <c r="G167" s="95"/>
      <c r="H167" s="27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</row>
    <row r="168" spans="2:24" x14ac:dyDescent="0.15">
      <c r="B168" s="89"/>
      <c r="C168" s="94"/>
      <c r="D168" s="18"/>
      <c r="E168" s="49"/>
      <c r="F168" s="56"/>
      <c r="G168" s="95"/>
      <c r="H168" s="27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</row>
    <row r="169" spans="2:24" x14ac:dyDescent="0.15">
      <c r="B169" s="89"/>
      <c r="C169" s="94"/>
      <c r="D169" s="28"/>
      <c r="E169" s="49"/>
      <c r="F169" s="57"/>
      <c r="G169" s="95"/>
      <c r="H169" s="29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</row>
    <row r="170" spans="2:24" x14ac:dyDescent="0.15">
      <c r="B170" s="89"/>
      <c r="C170" s="94"/>
      <c r="D170" s="92"/>
      <c r="E170" s="20"/>
      <c r="F170" s="57"/>
      <c r="G170" s="95"/>
      <c r="H170" s="27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</row>
    <row r="171" spans="2:24" x14ac:dyDescent="0.15">
      <c r="B171" s="89"/>
      <c r="C171" s="94"/>
      <c r="D171" s="92"/>
      <c r="E171" s="20"/>
      <c r="F171" s="57"/>
      <c r="G171" s="95"/>
      <c r="H171" s="27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</row>
    <row r="172" spans="2:24" x14ac:dyDescent="0.15">
      <c r="B172" s="89"/>
      <c r="C172" s="94"/>
      <c r="D172" s="92"/>
      <c r="E172" s="18"/>
      <c r="F172" s="57"/>
      <c r="G172" s="95"/>
      <c r="H172" s="27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</row>
    <row r="173" spans="2:24" x14ac:dyDescent="0.15">
      <c r="B173" s="89"/>
      <c r="C173" s="94"/>
      <c r="D173" s="92"/>
      <c r="E173" s="21"/>
      <c r="F173" s="55"/>
      <c r="G173" s="95"/>
      <c r="H173" s="30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</row>
    <row r="174" spans="2:24" x14ac:dyDescent="0.15">
      <c r="B174" s="100"/>
      <c r="C174" s="100"/>
      <c r="D174" s="100"/>
      <c r="E174" s="100"/>
      <c r="F174" s="100"/>
      <c r="G174" s="100"/>
      <c r="H174" s="100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</row>
    <row r="175" spans="2:24" ht="13.5" customHeight="1" x14ac:dyDescent="0.15">
      <c r="B175" s="89">
        <v>169</v>
      </c>
      <c r="C175" s="98" t="s">
        <v>701</v>
      </c>
      <c r="D175" s="24" t="s">
        <v>662</v>
      </c>
      <c r="E175" s="11" t="s">
        <v>318</v>
      </c>
      <c r="F175" s="47" t="s">
        <v>12</v>
      </c>
      <c r="G175" s="95" t="s">
        <v>12</v>
      </c>
      <c r="H175" s="27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</row>
    <row r="176" spans="2:24" ht="14" x14ac:dyDescent="0.15">
      <c r="B176" s="89"/>
      <c r="C176" s="94"/>
      <c r="D176" s="18" t="s">
        <v>652</v>
      </c>
      <c r="E176" s="20" t="s">
        <v>696</v>
      </c>
      <c r="F176" s="48" t="s">
        <v>12</v>
      </c>
      <c r="G176" s="95"/>
      <c r="H176" s="27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</row>
    <row r="177" spans="2:24" ht="14" x14ac:dyDescent="0.15">
      <c r="B177" s="89"/>
      <c r="C177" s="94"/>
      <c r="D177" s="18" t="s">
        <v>702</v>
      </c>
      <c r="E177" s="49" t="s">
        <v>703</v>
      </c>
      <c r="F177" s="48" t="s">
        <v>12</v>
      </c>
      <c r="G177" s="95"/>
      <c r="H177" s="27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</row>
    <row r="178" spans="2:24" x14ac:dyDescent="0.15">
      <c r="B178" s="89"/>
      <c r="C178" s="94"/>
      <c r="D178" s="18"/>
      <c r="E178" s="49"/>
      <c r="F178" s="48"/>
      <c r="G178" s="95"/>
      <c r="H178" s="27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</row>
    <row r="179" spans="2:24" x14ac:dyDescent="0.15">
      <c r="B179" s="89"/>
      <c r="C179" s="94"/>
      <c r="D179" s="18"/>
      <c r="E179" s="49"/>
      <c r="F179" s="56"/>
      <c r="G179" s="95"/>
      <c r="H179" s="27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</row>
    <row r="180" spans="2:24" x14ac:dyDescent="0.15">
      <c r="B180" s="89"/>
      <c r="C180" s="94"/>
      <c r="D180" s="28"/>
      <c r="E180" s="49"/>
      <c r="F180" s="57"/>
      <c r="G180" s="95"/>
      <c r="H180" s="29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</row>
    <row r="181" spans="2:24" x14ac:dyDescent="0.15">
      <c r="B181" s="89"/>
      <c r="C181" s="94"/>
      <c r="D181" s="92"/>
      <c r="E181" s="20"/>
      <c r="F181" s="57"/>
      <c r="G181" s="95"/>
      <c r="H181" s="27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</row>
    <row r="182" spans="2:24" x14ac:dyDescent="0.15">
      <c r="B182" s="89"/>
      <c r="C182" s="94"/>
      <c r="D182" s="92"/>
      <c r="E182" s="20"/>
      <c r="F182" s="57"/>
      <c r="G182" s="95"/>
      <c r="H182" s="27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</row>
    <row r="183" spans="2:24" x14ac:dyDescent="0.15">
      <c r="B183" s="89"/>
      <c r="C183" s="94"/>
      <c r="D183" s="92"/>
      <c r="E183" s="18"/>
      <c r="F183" s="57"/>
      <c r="G183" s="95"/>
      <c r="H183" s="27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</row>
    <row r="184" spans="2:24" x14ac:dyDescent="0.15">
      <c r="B184" s="89"/>
      <c r="C184" s="94"/>
      <c r="D184" s="92"/>
      <c r="E184" s="21"/>
      <c r="F184" s="47"/>
      <c r="G184" s="95"/>
      <c r="H184" s="27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</row>
    <row r="185" spans="2:24" x14ac:dyDescent="0.15">
      <c r="B185" s="99"/>
      <c r="C185" s="99"/>
      <c r="D185" s="99"/>
      <c r="E185" s="99"/>
      <c r="F185" s="99"/>
      <c r="G185" s="99"/>
      <c r="H185" s="99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</row>
    <row r="186" spans="2:24" ht="13.5" customHeight="1" x14ac:dyDescent="0.15">
      <c r="B186" s="89">
        <v>170</v>
      </c>
      <c r="C186" s="98" t="s">
        <v>704</v>
      </c>
      <c r="D186" s="24" t="s">
        <v>662</v>
      </c>
      <c r="E186" s="11" t="s">
        <v>318</v>
      </c>
      <c r="F186" s="47" t="s">
        <v>12</v>
      </c>
      <c r="G186" s="95" t="s">
        <v>12</v>
      </c>
      <c r="H186" s="27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</row>
    <row r="187" spans="2:24" ht="14" x14ac:dyDescent="0.15">
      <c r="B187" s="89"/>
      <c r="C187" s="94"/>
      <c r="D187" s="18" t="s">
        <v>652</v>
      </c>
      <c r="E187" s="20" t="s">
        <v>696</v>
      </c>
      <c r="F187" s="48" t="s">
        <v>12</v>
      </c>
      <c r="G187" s="95"/>
      <c r="H187" s="27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</row>
    <row r="188" spans="2:24" ht="14" x14ac:dyDescent="0.15">
      <c r="B188" s="89"/>
      <c r="C188" s="94"/>
      <c r="D188" s="18" t="s">
        <v>705</v>
      </c>
      <c r="E188" s="49" t="s">
        <v>312</v>
      </c>
      <c r="F188" s="48" t="s">
        <v>12</v>
      </c>
      <c r="G188" s="95"/>
      <c r="H188" s="27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</row>
    <row r="189" spans="2:24" x14ac:dyDescent="0.15">
      <c r="B189" s="89"/>
      <c r="C189" s="94"/>
      <c r="D189" s="18"/>
      <c r="E189" s="49"/>
      <c r="F189" s="48"/>
      <c r="G189" s="95"/>
      <c r="H189" s="27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</row>
    <row r="190" spans="2:24" x14ac:dyDescent="0.15">
      <c r="B190" s="89"/>
      <c r="C190" s="94"/>
      <c r="D190" s="18"/>
      <c r="E190" s="49"/>
      <c r="F190" s="56"/>
      <c r="G190" s="95"/>
      <c r="H190" s="27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</row>
    <row r="191" spans="2:24" x14ac:dyDescent="0.15">
      <c r="B191" s="89"/>
      <c r="C191" s="94"/>
      <c r="D191" s="28"/>
      <c r="E191" s="49"/>
      <c r="F191" s="57"/>
      <c r="G191" s="95"/>
      <c r="H191" s="29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</row>
    <row r="192" spans="2:24" x14ac:dyDescent="0.15">
      <c r="B192" s="89"/>
      <c r="C192" s="94"/>
      <c r="D192" s="92"/>
      <c r="E192" s="20"/>
      <c r="F192" s="57"/>
      <c r="G192" s="95"/>
      <c r="H192" s="27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</row>
    <row r="193" spans="1:24" x14ac:dyDescent="0.15">
      <c r="B193" s="89"/>
      <c r="C193" s="94"/>
      <c r="D193" s="92"/>
      <c r="E193" s="20"/>
      <c r="F193" s="57"/>
      <c r="G193" s="95"/>
      <c r="H193" s="27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</row>
    <row r="194" spans="1:24" x14ac:dyDescent="0.15">
      <c r="B194" s="89"/>
      <c r="C194" s="94"/>
      <c r="D194" s="92"/>
      <c r="E194" s="18"/>
      <c r="F194" s="57"/>
      <c r="G194" s="95"/>
      <c r="H194" s="27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</row>
    <row r="195" spans="1:24" x14ac:dyDescent="0.15">
      <c r="B195" s="89"/>
      <c r="C195" s="94"/>
      <c r="D195" s="92"/>
      <c r="E195" s="21"/>
      <c r="F195" s="55"/>
      <c r="G195" s="95"/>
      <c r="H195" s="30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</row>
    <row r="196" spans="1:24" x14ac:dyDescent="0.15">
      <c r="B196" s="100"/>
      <c r="C196" s="100"/>
      <c r="D196" s="100"/>
      <c r="E196" s="100"/>
      <c r="F196" s="100"/>
      <c r="G196" s="100"/>
      <c r="H196" s="100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</row>
    <row r="197" spans="1:24" ht="13.5" customHeight="1" x14ac:dyDescent="0.15">
      <c r="B197" s="89">
        <v>171</v>
      </c>
      <c r="C197" s="98" t="s">
        <v>706</v>
      </c>
      <c r="D197" s="24" t="s">
        <v>662</v>
      </c>
      <c r="E197" s="11" t="s">
        <v>318</v>
      </c>
      <c r="F197" s="47" t="s">
        <v>12</v>
      </c>
      <c r="G197" s="95" t="s">
        <v>13</v>
      </c>
      <c r="H197" s="27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</row>
    <row r="198" spans="1:24" ht="14" x14ac:dyDescent="0.15">
      <c r="B198" s="89"/>
      <c r="C198" s="94"/>
      <c r="D198" s="18" t="s">
        <v>681</v>
      </c>
      <c r="E198" s="20" t="s">
        <v>682</v>
      </c>
      <c r="F198" s="48" t="s">
        <v>12</v>
      </c>
      <c r="G198" s="95"/>
      <c r="H198" s="27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</row>
    <row r="199" spans="1:24" ht="14" x14ac:dyDescent="0.15">
      <c r="B199" s="89"/>
      <c r="C199" s="94"/>
      <c r="D199" s="18" t="s">
        <v>665</v>
      </c>
      <c r="E199" s="49" t="s">
        <v>666</v>
      </c>
      <c r="F199" s="48" t="s">
        <v>12</v>
      </c>
      <c r="G199" s="95"/>
      <c r="H199" s="27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</row>
    <row r="200" spans="1:24" ht="14" x14ac:dyDescent="0.15">
      <c r="B200" s="89"/>
      <c r="C200" s="94"/>
      <c r="D200" s="18" t="s">
        <v>667</v>
      </c>
      <c r="E200" s="49" t="s">
        <v>707</v>
      </c>
      <c r="F200" s="48" t="s">
        <v>13</v>
      </c>
      <c r="G200" s="95"/>
      <c r="H200" s="27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</row>
    <row r="201" spans="1:24" ht="14" x14ac:dyDescent="0.15">
      <c r="B201" s="89"/>
      <c r="C201" s="94"/>
      <c r="D201" s="18" t="s">
        <v>708</v>
      </c>
      <c r="E201" s="49" t="s">
        <v>709</v>
      </c>
      <c r="F201" s="56" t="s">
        <v>13</v>
      </c>
      <c r="G201" s="95"/>
      <c r="H201" s="27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</row>
    <row r="202" spans="1:24" x14ac:dyDescent="0.15">
      <c r="B202" s="89"/>
      <c r="C202" s="94"/>
      <c r="D202" s="28"/>
      <c r="E202" s="49"/>
      <c r="F202" s="57"/>
      <c r="G202" s="95"/>
      <c r="H202" s="29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</row>
    <row r="203" spans="1:24" x14ac:dyDescent="0.15">
      <c r="B203" s="89"/>
      <c r="C203" s="94"/>
      <c r="D203" s="92"/>
      <c r="E203" s="20"/>
      <c r="F203" s="57"/>
      <c r="G203" s="95"/>
      <c r="H203" s="27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</row>
    <row r="204" spans="1:24" x14ac:dyDescent="0.15">
      <c r="B204" s="89"/>
      <c r="C204" s="94"/>
      <c r="D204" s="92"/>
      <c r="E204" s="20"/>
      <c r="F204" s="57"/>
      <c r="G204" s="95"/>
      <c r="H204" s="27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</row>
    <row r="205" spans="1:24" x14ac:dyDescent="0.15">
      <c r="B205" s="89"/>
      <c r="C205" s="94"/>
      <c r="D205" s="92"/>
      <c r="E205" s="18"/>
      <c r="F205" s="57"/>
      <c r="G205" s="95"/>
      <c r="H205" s="27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</row>
    <row r="206" spans="1:24" x14ac:dyDescent="0.15">
      <c r="B206" s="89"/>
      <c r="C206" s="94"/>
      <c r="D206" s="92"/>
      <c r="E206" s="21"/>
      <c r="F206" s="55"/>
      <c r="G206" s="95"/>
      <c r="H206" s="30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</row>
    <row r="207" spans="1:24" x14ac:dyDescent="0.15">
      <c r="B207" s="100"/>
      <c r="C207" s="100"/>
      <c r="D207" s="100"/>
      <c r="E207" s="100"/>
      <c r="F207" s="100"/>
      <c r="G207" s="100"/>
      <c r="H207" s="100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</row>
    <row r="208" spans="1:24" ht="13.5" customHeight="1" x14ac:dyDescent="0.15">
      <c r="A208"/>
      <c r="B208"/>
      <c r="C208"/>
      <c r="D208"/>
      <c r="E208"/>
      <c r="F208"/>
      <c r="G208"/>
      <c r="H208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</row>
    <row r="209" spans="1:24" x14ac:dyDescent="0.15">
      <c r="A209"/>
      <c r="B209"/>
      <c r="C209"/>
      <c r="D209"/>
      <c r="E209"/>
      <c r="F209"/>
      <c r="G209"/>
      <c r="H209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</row>
    <row r="210" spans="1:24" x14ac:dyDescent="0.15">
      <c r="A210"/>
      <c r="B210"/>
      <c r="C210"/>
      <c r="D210"/>
      <c r="E210"/>
      <c r="F210"/>
      <c r="G210"/>
      <c r="H210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</row>
    <row r="211" spans="1:24" x14ac:dyDescent="0.15">
      <c r="A211"/>
      <c r="B211"/>
      <c r="C211"/>
      <c r="D211"/>
      <c r="E211"/>
      <c r="F211"/>
      <c r="G211"/>
      <c r="H211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</row>
    <row r="212" spans="1:24" x14ac:dyDescent="0.15">
      <c r="A212"/>
      <c r="B212"/>
      <c r="C212"/>
      <c r="D212"/>
      <c r="E212"/>
      <c r="F212"/>
      <c r="G212"/>
      <c r="H2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</row>
    <row r="213" spans="1:24" x14ac:dyDescent="0.15">
      <c r="A213"/>
      <c r="B213"/>
      <c r="C213"/>
      <c r="D213"/>
      <c r="E213"/>
      <c r="F213"/>
      <c r="G213"/>
      <c r="H213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</row>
    <row r="214" spans="1:24" x14ac:dyDescent="0.15">
      <c r="A214"/>
      <c r="B214"/>
      <c r="C214"/>
      <c r="D214"/>
      <c r="E214"/>
      <c r="F214"/>
      <c r="G214"/>
      <c r="H214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</row>
    <row r="215" spans="1:24" x14ac:dyDescent="0.15">
      <c r="A215"/>
      <c r="B215"/>
      <c r="C215"/>
      <c r="D215"/>
      <c r="E215"/>
      <c r="F215"/>
      <c r="G215"/>
      <c r="H215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</row>
    <row r="216" spans="1:24" x14ac:dyDescent="0.15">
      <c r="A216"/>
      <c r="B216"/>
      <c r="C216"/>
      <c r="D216"/>
      <c r="E216"/>
      <c r="F216"/>
      <c r="G216"/>
      <c r="H216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</row>
    <row r="217" spans="1:24" x14ac:dyDescent="0.15">
      <c r="A217"/>
      <c r="B217"/>
      <c r="C217"/>
      <c r="D217"/>
      <c r="E217"/>
      <c r="F217"/>
      <c r="G217"/>
      <c r="H217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</row>
    <row r="218" spans="1:24" x14ac:dyDescent="0.15">
      <c r="A218"/>
      <c r="B218"/>
      <c r="C218"/>
      <c r="D218"/>
      <c r="E218"/>
      <c r="F218"/>
      <c r="G218"/>
      <c r="H218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</row>
    <row r="219" spans="1:24" ht="13.5" customHeight="1" x14ac:dyDescent="0.15">
      <c r="A219"/>
      <c r="B219"/>
      <c r="C219"/>
      <c r="D219"/>
      <c r="E219"/>
      <c r="F219"/>
      <c r="G219"/>
      <c r="H219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</row>
    <row r="220" spans="1:24" x14ac:dyDescent="0.15">
      <c r="A220"/>
      <c r="B220"/>
      <c r="C220"/>
      <c r="D220"/>
      <c r="E220"/>
      <c r="F220"/>
      <c r="G220"/>
      <c r="H220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</row>
    <row r="221" spans="1:24" x14ac:dyDescent="0.15">
      <c r="A221"/>
      <c r="B221"/>
      <c r="C221"/>
      <c r="D221"/>
      <c r="E221"/>
      <c r="F221"/>
      <c r="G221"/>
      <c r="H221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</row>
    <row r="222" spans="1:24" x14ac:dyDescent="0.15">
      <c r="A222"/>
      <c r="B222"/>
      <c r="C222"/>
      <c r="D222"/>
      <c r="E222"/>
      <c r="F222"/>
      <c r="G222"/>
      <c r="H22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</row>
    <row r="223" spans="1:24" x14ac:dyDescent="0.15">
      <c r="A223"/>
      <c r="B223"/>
      <c r="C223"/>
      <c r="D223"/>
      <c r="E223"/>
      <c r="F223"/>
      <c r="G223"/>
      <c r="H223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</row>
    <row r="224" spans="1:24" x14ac:dyDescent="0.15">
      <c r="A224"/>
      <c r="B224"/>
      <c r="C224"/>
      <c r="D224"/>
      <c r="E224"/>
      <c r="F224"/>
      <c r="G224"/>
      <c r="H224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</row>
    <row r="225" spans="1:24" x14ac:dyDescent="0.15">
      <c r="A225"/>
      <c r="B225"/>
      <c r="C225"/>
      <c r="D225"/>
      <c r="E225"/>
      <c r="F225"/>
      <c r="G225"/>
      <c r="H225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</row>
    <row r="226" spans="1:24" x14ac:dyDescent="0.15">
      <c r="A226"/>
      <c r="B226"/>
      <c r="C226"/>
      <c r="D226"/>
      <c r="E226"/>
      <c r="F226"/>
      <c r="G226"/>
      <c r="H226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</row>
    <row r="227" spans="1:24" x14ac:dyDescent="0.15">
      <c r="A227"/>
      <c r="B227"/>
      <c r="C227"/>
      <c r="D227"/>
      <c r="E227"/>
      <c r="F227"/>
      <c r="G227"/>
      <c r="H227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</row>
    <row r="228" spans="1:24" x14ac:dyDescent="0.15">
      <c r="A228"/>
      <c r="B228"/>
      <c r="C228"/>
      <c r="D228"/>
      <c r="E228"/>
      <c r="F228"/>
      <c r="G228"/>
      <c r="H228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</row>
    <row r="229" spans="1:24" x14ac:dyDescent="0.15">
      <c r="A229"/>
      <c r="B229"/>
      <c r="C229"/>
      <c r="D229"/>
      <c r="E229"/>
      <c r="F229"/>
      <c r="G229"/>
      <c r="H229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</row>
    <row r="230" spans="1:24" ht="13.5" customHeight="1" x14ac:dyDescent="0.15">
      <c r="A230"/>
      <c r="B230"/>
      <c r="C230"/>
      <c r="D230"/>
      <c r="E230"/>
      <c r="F230"/>
      <c r="G230"/>
      <c r="H230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</row>
    <row r="231" spans="1:24" x14ac:dyDescent="0.15">
      <c r="A231"/>
      <c r="B231"/>
      <c r="C231"/>
      <c r="D231"/>
      <c r="E231"/>
      <c r="F231"/>
      <c r="G231"/>
      <c r="H231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</row>
    <row r="232" spans="1:24" x14ac:dyDescent="0.15">
      <c r="A232"/>
      <c r="B232"/>
      <c r="C232"/>
      <c r="D232"/>
      <c r="E232"/>
      <c r="F232"/>
      <c r="G232"/>
      <c r="H23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</row>
    <row r="233" spans="1:24" x14ac:dyDescent="0.15">
      <c r="A233"/>
      <c r="B233"/>
      <c r="C233"/>
      <c r="D233"/>
      <c r="E233"/>
      <c r="F233"/>
      <c r="G233"/>
      <c r="H233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</row>
    <row r="234" spans="1:24" x14ac:dyDescent="0.15">
      <c r="A234"/>
      <c r="B234"/>
      <c r="C234"/>
      <c r="D234"/>
      <c r="E234"/>
      <c r="F234"/>
      <c r="G234"/>
      <c r="H234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</row>
    <row r="235" spans="1:24" x14ac:dyDescent="0.15">
      <c r="A235"/>
      <c r="B235"/>
      <c r="C235"/>
      <c r="D235"/>
      <c r="E235"/>
      <c r="F235"/>
      <c r="G235"/>
      <c r="H235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</row>
    <row r="236" spans="1:24" x14ac:dyDescent="0.15">
      <c r="A236"/>
      <c r="B236"/>
      <c r="C236"/>
      <c r="D236"/>
      <c r="E236"/>
      <c r="F236"/>
      <c r="G236"/>
      <c r="H236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</row>
    <row r="237" spans="1:24" x14ac:dyDescent="0.15">
      <c r="A237"/>
      <c r="B237"/>
      <c r="C237"/>
      <c r="D237"/>
      <c r="E237"/>
      <c r="F237"/>
      <c r="G237"/>
      <c r="H237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</row>
    <row r="238" spans="1:24" x14ac:dyDescent="0.15">
      <c r="A238"/>
      <c r="B238"/>
      <c r="C238"/>
      <c r="D238"/>
      <c r="E238"/>
      <c r="F238"/>
      <c r="G238"/>
      <c r="H238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</row>
    <row r="239" spans="1:24" x14ac:dyDescent="0.15">
      <c r="A239"/>
      <c r="B239"/>
      <c r="C239"/>
      <c r="D239"/>
      <c r="E239"/>
      <c r="F239"/>
      <c r="G239"/>
      <c r="H239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</row>
    <row r="240" spans="1:24" x14ac:dyDescent="0.15">
      <c r="A240"/>
      <c r="B240"/>
      <c r="C240"/>
      <c r="D240"/>
      <c r="E240"/>
      <c r="F240"/>
      <c r="G240"/>
      <c r="H240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</row>
    <row r="241" spans="1:24" ht="13.5" customHeight="1" x14ac:dyDescent="0.15">
      <c r="A241"/>
      <c r="B241"/>
      <c r="C241"/>
      <c r="D241"/>
      <c r="E241"/>
      <c r="F241"/>
      <c r="G241"/>
      <c r="H241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</row>
    <row r="242" spans="1:24" x14ac:dyDescent="0.15">
      <c r="A242"/>
      <c r="B242"/>
      <c r="C242"/>
      <c r="D242"/>
      <c r="E242"/>
      <c r="F242"/>
      <c r="G242"/>
      <c r="H24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</row>
    <row r="243" spans="1:24" x14ac:dyDescent="0.15">
      <c r="A243"/>
      <c r="B243"/>
      <c r="C243"/>
      <c r="D243"/>
      <c r="E243"/>
      <c r="F243"/>
      <c r="G243"/>
      <c r="H243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</row>
    <row r="244" spans="1:24" x14ac:dyDescent="0.15">
      <c r="A244"/>
      <c r="B244"/>
      <c r="C244"/>
      <c r="D244"/>
      <c r="E244"/>
      <c r="F244"/>
      <c r="G244"/>
      <c r="H244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</row>
    <row r="245" spans="1:24" x14ac:dyDescent="0.15">
      <c r="A245"/>
      <c r="B245"/>
      <c r="C245"/>
      <c r="D245"/>
      <c r="E245"/>
      <c r="F245"/>
      <c r="G245"/>
      <c r="H245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</row>
    <row r="246" spans="1:24" x14ac:dyDescent="0.15">
      <c r="A246"/>
      <c r="B246"/>
      <c r="C246"/>
      <c r="D246"/>
      <c r="E246"/>
      <c r="F246"/>
      <c r="G246"/>
      <c r="H246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</row>
    <row r="247" spans="1:24" x14ac:dyDescent="0.15">
      <c r="A247"/>
      <c r="B247"/>
      <c r="C247"/>
      <c r="D247"/>
      <c r="E247"/>
      <c r="F247"/>
      <c r="G247"/>
      <c r="H247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</row>
    <row r="248" spans="1:24" x14ac:dyDescent="0.15">
      <c r="A248"/>
      <c r="B248"/>
      <c r="C248"/>
      <c r="D248"/>
      <c r="E248"/>
      <c r="F248"/>
      <c r="G248"/>
      <c r="H248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</row>
    <row r="249" spans="1:24" x14ac:dyDescent="0.15">
      <c r="A249"/>
      <c r="B249"/>
      <c r="C249"/>
      <c r="D249"/>
      <c r="E249"/>
      <c r="F249"/>
      <c r="G249"/>
      <c r="H249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</row>
    <row r="250" spans="1:24" x14ac:dyDescent="0.15">
      <c r="A250"/>
      <c r="B250"/>
      <c r="C250"/>
      <c r="D250"/>
      <c r="E250"/>
      <c r="F250"/>
      <c r="G250"/>
      <c r="H250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</row>
    <row r="251" spans="1:24" x14ac:dyDescent="0.15">
      <c r="A251"/>
      <c r="B251"/>
      <c r="C251"/>
      <c r="D251"/>
      <c r="E251"/>
      <c r="F251"/>
      <c r="G251"/>
      <c r="H251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</row>
    <row r="252" spans="1:24" x14ac:dyDescent="0.15">
      <c r="A252"/>
      <c r="B252"/>
      <c r="C252"/>
      <c r="D252"/>
      <c r="E252"/>
      <c r="F252"/>
      <c r="G252"/>
      <c r="H25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</row>
    <row r="253" spans="1:24" x14ac:dyDescent="0.15">
      <c r="A253"/>
      <c r="B253"/>
      <c r="C253"/>
      <c r="D253"/>
      <c r="E253"/>
      <c r="F253"/>
      <c r="G253"/>
      <c r="H253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</row>
    <row r="254" spans="1:24" x14ac:dyDescent="0.15">
      <c r="A254"/>
      <c r="B254"/>
      <c r="C254"/>
      <c r="D254"/>
      <c r="E254"/>
      <c r="F254"/>
      <c r="G254"/>
      <c r="H254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</row>
    <row r="255" spans="1:24" x14ac:dyDescent="0.15">
      <c r="A255"/>
      <c r="B255"/>
      <c r="C255"/>
      <c r="D255"/>
      <c r="E255"/>
      <c r="F255"/>
      <c r="G255"/>
      <c r="H255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</row>
    <row r="256" spans="1:24" x14ac:dyDescent="0.15">
      <c r="A256"/>
      <c r="B256"/>
      <c r="C256"/>
      <c r="D256"/>
      <c r="E256"/>
      <c r="F256"/>
      <c r="G256"/>
      <c r="H256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</row>
    <row r="257" spans="1:23" x14ac:dyDescent="0.15">
      <c r="A257"/>
      <c r="B257"/>
      <c r="C257"/>
      <c r="D257"/>
      <c r="E257"/>
      <c r="F257"/>
      <c r="G257"/>
      <c r="H257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</row>
    <row r="258" spans="1:23" x14ac:dyDescent="0.15">
      <c r="A258"/>
      <c r="B258"/>
      <c r="C258"/>
      <c r="D258"/>
      <c r="E258"/>
      <c r="F258"/>
      <c r="G258"/>
      <c r="H258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</row>
    <row r="259" spans="1:23" x14ac:dyDescent="0.15">
      <c r="A259"/>
      <c r="B259"/>
      <c r="C259"/>
      <c r="D259"/>
      <c r="E259"/>
      <c r="F259"/>
      <c r="G259"/>
      <c r="H259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</row>
    <row r="260" spans="1:23" x14ac:dyDescent="0.15">
      <c r="A260"/>
      <c r="B260"/>
      <c r="C260"/>
      <c r="D260"/>
      <c r="E260"/>
      <c r="F260"/>
      <c r="G260"/>
      <c r="H260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</row>
    <row r="261" spans="1:23" x14ac:dyDescent="0.15">
      <c r="A261"/>
      <c r="B261"/>
      <c r="C261"/>
      <c r="D261"/>
      <c r="E261"/>
      <c r="F261"/>
      <c r="G261"/>
      <c r="H261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</row>
    <row r="262" spans="1:23" x14ac:dyDescent="0.15">
      <c r="A262"/>
      <c r="B262"/>
      <c r="C262"/>
      <c r="D262"/>
      <c r="E262"/>
      <c r="F262"/>
      <c r="G262"/>
      <c r="H26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</row>
    <row r="263" spans="1:23" x14ac:dyDescent="0.15">
      <c r="A263"/>
      <c r="B263"/>
      <c r="C263"/>
      <c r="D263"/>
      <c r="E263"/>
      <c r="F263"/>
      <c r="G263"/>
      <c r="H263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</row>
    <row r="264" spans="1:23" x14ac:dyDescent="0.15">
      <c r="A264"/>
      <c r="B264"/>
      <c r="C264"/>
      <c r="D264"/>
      <c r="E264"/>
      <c r="F264"/>
      <c r="G264"/>
      <c r="H264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</row>
    <row r="265" spans="1:23" x14ac:dyDescent="0.15">
      <c r="A265"/>
      <c r="B265"/>
      <c r="C265"/>
      <c r="D265"/>
      <c r="E265"/>
      <c r="F265"/>
      <c r="G265"/>
      <c r="H265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</row>
    <row r="266" spans="1:23" x14ac:dyDescent="0.15">
      <c r="A266"/>
      <c r="B266"/>
      <c r="C266"/>
      <c r="D266"/>
      <c r="E266"/>
      <c r="F266"/>
      <c r="G266"/>
      <c r="H266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</row>
    <row r="267" spans="1:23" x14ac:dyDescent="0.15">
      <c r="A267"/>
      <c r="B267"/>
      <c r="C267"/>
      <c r="D267"/>
      <c r="E267"/>
      <c r="F267"/>
      <c r="G267"/>
      <c r="H267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</row>
    <row r="268" spans="1:23" x14ac:dyDescent="0.15">
      <c r="A268"/>
      <c r="B268"/>
      <c r="C268"/>
      <c r="D268"/>
      <c r="E268"/>
      <c r="F268"/>
      <c r="G268"/>
      <c r="H268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</row>
    <row r="269" spans="1:23" x14ac:dyDescent="0.15">
      <c r="A269"/>
      <c r="B269"/>
      <c r="C269"/>
      <c r="D269"/>
      <c r="E269"/>
      <c r="F269"/>
      <c r="G269"/>
      <c r="H269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</row>
    <row r="270" spans="1:23" x14ac:dyDescent="0.15">
      <c r="A270"/>
      <c r="B270"/>
      <c r="C270"/>
      <c r="D270"/>
      <c r="E270"/>
      <c r="F270"/>
      <c r="G270"/>
      <c r="H270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</row>
    <row r="271" spans="1:23" x14ac:dyDescent="0.15">
      <c r="A271"/>
      <c r="B271"/>
      <c r="C271"/>
      <c r="D271"/>
      <c r="E271"/>
      <c r="F271"/>
      <c r="G271"/>
      <c r="H271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</row>
    <row r="272" spans="1:23" x14ac:dyDescent="0.15">
      <c r="A272"/>
      <c r="B272"/>
      <c r="C272"/>
      <c r="D272"/>
      <c r="E272"/>
      <c r="F272"/>
      <c r="G272"/>
      <c r="H27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</row>
    <row r="273" spans="1:23" x14ac:dyDescent="0.15">
      <c r="A273"/>
      <c r="B273"/>
      <c r="C273"/>
      <c r="D273"/>
      <c r="E273"/>
      <c r="F273"/>
      <c r="G273"/>
      <c r="H273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</row>
    <row r="274" spans="1:23" x14ac:dyDescent="0.15">
      <c r="A274"/>
      <c r="B274"/>
      <c r="C274"/>
      <c r="D274"/>
      <c r="E274"/>
      <c r="F274"/>
      <c r="G274"/>
      <c r="H274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</row>
    <row r="275" spans="1:23" x14ac:dyDescent="0.15">
      <c r="A275"/>
      <c r="B275"/>
      <c r="C275"/>
      <c r="D275"/>
      <c r="E275"/>
      <c r="F275"/>
      <c r="G275"/>
      <c r="H275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</row>
    <row r="276" spans="1:23" x14ac:dyDescent="0.15">
      <c r="A276"/>
      <c r="B276"/>
      <c r="C276"/>
      <c r="D276"/>
      <c r="E276"/>
      <c r="F276"/>
      <c r="G276"/>
      <c r="H276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</row>
    <row r="277" spans="1:23" x14ac:dyDescent="0.15">
      <c r="A277"/>
      <c r="B277"/>
      <c r="C277"/>
      <c r="D277"/>
      <c r="E277"/>
      <c r="F277"/>
      <c r="G277"/>
      <c r="H277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</row>
    <row r="278" spans="1:23" x14ac:dyDescent="0.15">
      <c r="A278"/>
      <c r="B278"/>
      <c r="C278"/>
      <c r="D278"/>
      <c r="E278"/>
      <c r="F278"/>
      <c r="G278"/>
      <c r="H278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</row>
    <row r="279" spans="1:23" x14ac:dyDescent="0.15">
      <c r="A279"/>
      <c r="B279"/>
      <c r="C279"/>
      <c r="D279"/>
      <c r="E279"/>
      <c r="F279"/>
      <c r="G279"/>
      <c r="H279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</row>
    <row r="280" spans="1:23" x14ac:dyDescent="0.15">
      <c r="A280"/>
      <c r="B280"/>
      <c r="C280"/>
      <c r="D280"/>
      <c r="E280"/>
      <c r="F280"/>
      <c r="G280"/>
      <c r="H280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</row>
    <row r="281" spans="1:23" x14ac:dyDescent="0.15">
      <c r="A281"/>
      <c r="B281"/>
      <c r="C281"/>
      <c r="D281"/>
      <c r="E281"/>
      <c r="F281"/>
      <c r="G281"/>
      <c r="H281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</row>
    <row r="282" spans="1:23" x14ac:dyDescent="0.15">
      <c r="A282"/>
      <c r="B282"/>
      <c r="C282"/>
      <c r="D282"/>
      <c r="E282"/>
      <c r="F282"/>
      <c r="G282"/>
      <c r="H28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</row>
    <row r="283" spans="1:23" x14ac:dyDescent="0.15">
      <c r="A283"/>
      <c r="B283"/>
      <c r="C283"/>
      <c r="D283"/>
      <c r="E283"/>
      <c r="F283"/>
      <c r="G283"/>
      <c r="H283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</row>
    <row r="284" spans="1:23" x14ac:dyDescent="0.15">
      <c r="A284"/>
      <c r="B284"/>
      <c r="C284"/>
      <c r="D284"/>
      <c r="E284"/>
      <c r="F284"/>
      <c r="G284"/>
      <c r="H284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</row>
    <row r="285" spans="1:23" x14ac:dyDescent="0.15">
      <c r="A285"/>
      <c r="B285"/>
      <c r="C285"/>
      <c r="D285"/>
      <c r="E285"/>
      <c r="F285"/>
      <c r="G285"/>
      <c r="H285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</row>
    <row r="286" spans="1:23" x14ac:dyDescent="0.15">
      <c r="A286"/>
      <c r="B286"/>
      <c r="C286"/>
      <c r="D286"/>
      <c r="E286"/>
      <c r="F286"/>
      <c r="G286"/>
      <c r="H286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</row>
    <row r="287" spans="1:23" x14ac:dyDescent="0.15">
      <c r="A287"/>
      <c r="B287"/>
      <c r="C287"/>
      <c r="D287"/>
      <c r="E287"/>
      <c r="F287"/>
      <c r="G287"/>
      <c r="H287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</row>
    <row r="288" spans="1:23" x14ac:dyDescent="0.15">
      <c r="A288"/>
      <c r="B288"/>
      <c r="C288"/>
      <c r="D288"/>
      <c r="E288"/>
      <c r="F288"/>
      <c r="G288"/>
      <c r="H288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</row>
    <row r="289" spans="1:23" x14ac:dyDescent="0.15">
      <c r="A289"/>
      <c r="B289"/>
      <c r="C289"/>
      <c r="D289"/>
      <c r="E289"/>
      <c r="F289"/>
      <c r="G289"/>
      <c r="H289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</row>
    <row r="290" spans="1:23" x14ac:dyDescent="0.15">
      <c r="A290"/>
      <c r="B290"/>
      <c r="C290"/>
      <c r="D290"/>
      <c r="E290"/>
      <c r="F290"/>
      <c r="G290"/>
      <c r="H290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</row>
    <row r="291" spans="1:23" x14ac:dyDescent="0.15">
      <c r="A291"/>
      <c r="B291"/>
      <c r="C291"/>
      <c r="D291"/>
      <c r="E291"/>
      <c r="F291"/>
      <c r="G291"/>
      <c r="H291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</row>
    <row r="292" spans="1:23" x14ac:dyDescent="0.15">
      <c r="A292"/>
      <c r="B292"/>
      <c r="C292"/>
      <c r="D292"/>
      <c r="E292"/>
      <c r="F292"/>
      <c r="G292"/>
      <c r="H29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</row>
    <row r="293" spans="1:23" x14ac:dyDescent="0.15">
      <c r="A293"/>
      <c r="B293"/>
      <c r="C293"/>
      <c r="D293"/>
      <c r="E293"/>
      <c r="F293"/>
      <c r="G293"/>
      <c r="H293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</row>
    <row r="294" spans="1:23" x14ac:dyDescent="0.15">
      <c r="A294"/>
      <c r="B294"/>
      <c r="C294"/>
      <c r="D294"/>
      <c r="E294"/>
      <c r="F294"/>
      <c r="G294"/>
      <c r="H294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</row>
    <row r="295" spans="1:23" x14ac:dyDescent="0.15">
      <c r="A295"/>
      <c r="B295"/>
      <c r="C295"/>
      <c r="D295"/>
      <c r="E295"/>
      <c r="F295"/>
      <c r="G295"/>
      <c r="H295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</row>
    <row r="296" spans="1:23" x14ac:dyDescent="0.15">
      <c r="A296"/>
      <c r="B296"/>
      <c r="C296"/>
      <c r="D296"/>
      <c r="E296"/>
      <c r="F296"/>
      <c r="G296"/>
      <c r="H296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</row>
    <row r="297" spans="1:23" x14ac:dyDescent="0.15">
      <c r="A297"/>
      <c r="B297"/>
      <c r="C297"/>
      <c r="D297"/>
      <c r="E297"/>
      <c r="F297"/>
      <c r="G297"/>
      <c r="H297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</row>
    <row r="298" spans="1:23" x14ac:dyDescent="0.15">
      <c r="A298"/>
      <c r="B298"/>
      <c r="C298"/>
      <c r="D298"/>
      <c r="E298"/>
      <c r="F298"/>
      <c r="G298"/>
      <c r="H298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</row>
    <row r="299" spans="1:23" x14ac:dyDescent="0.15">
      <c r="A299"/>
      <c r="B299"/>
      <c r="C299"/>
      <c r="D299"/>
      <c r="E299"/>
      <c r="F299"/>
      <c r="G299"/>
      <c r="H299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</row>
    <row r="300" spans="1:23" x14ac:dyDescent="0.15">
      <c r="A300"/>
      <c r="B300"/>
      <c r="C300"/>
      <c r="D300"/>
      <c r="E300"/>
      <c r="F300"/>
      <c r="G300"/>
      <c r="H300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</row>
    <row r="301" spans="1:23" x14ac:dyDescent="0.15">
      <c r="A301"/>
      <c r="B301"/>
      <c r="C301"/>
      <c r="D301"/>
      <c r="E301"/>
      <c r="F301"/>
      <c r="G301"/>
      <c r="H301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</row>
    <row r="302" spans="1:23" x14ac:dyDescent="0.15">
      <c r="A302"/>
      <c r="B302"/>
      <c r="C302"/>
      <c r="D302"/>
      <c r="E302"/>
      <c r="F302"/>
      <c r="G302"/>
      <c r="H30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</row>
    <row r="303" spans="1:23" x14ac:dyDescent="0.15">
      <c r="A303"/>
      <c r="B303"/>
      <c r="C303"/>
      <c r="D303"/>
      <c r="E303"/>
      <c r="F303"/>
      <c r="G303"/>
      <c r="H303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</row>
    <row r="304" spans="1:23" x14ac:dyDescent="0.15">
      <c r="A304"/>
      <c r="B304"/>
      <c r="C304"/>
      <c r="D304"/>
      <c r="E304"/>
      <c r="F304"/>
      <c r="G304"/>
      <c r="H304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</row>
    <row r="305" spans="1:23" x14ac:dyDescent="0.15">
      <c r="A305"/>
      <c r="B305"/>
      <c r="C305"/>
      <c r="D305"/>
      <c r="E305"/>
      <c r="F305"/>
      <c r="G305"/>
      <c r="H305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</row>
    <row r="306" spans="1:23" x14ac:dyDescent="0.15">
      <c r="A306"/>
      <c r="B306"/>
      <c r="C306"/>
      <c r="D306"/>
      <c r="E306"/>
      <c r="F306"/>
      <c r="G306"/>
      <c r="H306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</row>
    <row r="307" spans="1:23" x14ac:dyDescent="0.15">
      <c r="A307"/>
      <c r="B307"/>
      <c r="C307"/>
      <c r="D307"/>
      <c r="E307"/>
      <c r="F307"/>
      <c r="G307"/>
      <c r="H307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</row>
    <row r="308" spans="1:23" x14ac:dyDescent="0.15">
      <c r="A308"/>
      <c r="B308"/>
      <c r="C308"/>
      <c r="D308"/>
      <c r="E308"/>
      <c r="F308"/>
      <c r="G308"/>
      <c r="H308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</row>
    <row r="309" spans="1:23" x14ac:dyDescent="0.15">
      <c r="A309"/>
      <c r="B309"/>
      <c r="C309"/>
      <c r="D309"/>
      <c r="E309"/>
      <c r="F309"/>
      <c r="G309"/>
      <c r="H309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</row>
    <row r="310" spans="1:23" x14ac:dyDescent="0.15">
      <c r="A310"/>
      <c r="B310"/>
      <c r="C310"/>
      <c r="D310"/>
      <c r="E310"/>
      <c r="F310"/>
      <c r="G310"/>
      <c r="H310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</row>
    <row r="311" spans="1:23" x14ac:dyDescent="0.15">
      <c r="A311"/>
      <c r="B311"/>
      <c r="C311"/>
      <c r="D311"/>
      <c r="E311"/>
      <c r="F311"/>
      <c r="G311"/>
      <c r="H311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</row>
    <row r="312" spans="1:23" x14ac:dyDescent="0.15">
      <c r="A312"/>
      <c r="B312"/>
      <c r="C312"/>
      <c r="D312"/>
      <c r="E312"/>
      <c r="F312"/>
      <c r="G312"/>
      <c r="H3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</row>
    <row r="313" spans="1:23" x14ac:dyDescent="0.15">
      <c r="A313"/>
      <c r="B313"/>
      <c r="C313"/>
      <c r="D313"/>
      <c r="E313"/>
      <c r="F313"/>
      <c r="G313"/>
      <c r="H313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</row>
    <row r="314" spans="1:23" x14ac:dyDescent="0.15">
      <c r="A314"/>
      <c r="B314"/>
      <c r="C314"/>
      <c r="D314"/>
      <c r="E314"/>
      <c r="F314"/>
      <c r="G314"/>
      <c r="H314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</row>
    <row r="315" spans="1:23" x14ac:dyDescent="0.15">
      <c r="A315"/>
      <c r="B315"/>
      <c r="C315"/>
      <c r="D315"/>
      <c r="E315"/>
      <c r="F315"/>
      <c r="G315"/>
      <c r="H315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</row>
    <row r="316" spans="1:23" x14ac:dyDescent="0.15">
      <c r="A316"/>
      <c r="B316"/>
      <c r="C316"/>
      <c r="D316"/>
      <c r="E316"/>
      <c r="F316"/>
      <c r="G316"/>
      <c r="H316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</row>
    <row r="317" spans="1:23" x14ac:dyDescent="0.15">
      <c r="A317"/>
      <c r="B317"/>
      <c r="C317"/>
      <c r="D317"/>
      <c r="E317"/>
      <c r="F317"/>
      <c r="G317"/>
      <c r="H317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</row>
    <row r="318" spans="1:23" x14ac:dyDescent="0.15">
      <c r="A318"/>
      <c r="B318"/>
      <c r="C318"/>
      <c r="D318"/>
      <c r="E318"/>
      <c r="F318"/>
      <c r="G318"/>
      <c r="H318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</row>
    <row r="319" spans="1:23" x14ac:dyDescent="0.15">
      <c r="A319"/>
      <c r="B319"/>
      <c r="C319"/>
      <c r="D319"/>
      <c r="E319"/>
      <c r="F319"/>
      <c r="G319"/>
      <c r="H319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</row>
    <row r="320" spans="1:23" x14ac:dyDescent="0.15">
      <c r="A320"/>
      <c r="B320"/>
      <c r="C320"/>
      <c r="D320"/>
      <c r="E320"/>
      <c r="F320"/>
      <c r="G320"/>
      <c r="H320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</row>
    <row r="321" spans="1:23" x14ac:dyDescent="0.15">
      <c r="A321"/>
      <c r="B321"/>
      <c r="C321"/>
      <c r="D321"/>
      <c r="E321"/>
      <c r="F321"/>
      <c r="G321"/>
      <c r="H321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</row>
    <row r="322" spans="1:23" x14ac:dyDescent="0.15">
      <c r="A322"/>
      <c r="B322"/>
      <c r="C322"/>
      <c r="D322"/>
      <c r="E322"/>
      <c r="F322"/>
      <c r="G322"/>
      <c r="H32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</row>
    <row r="323" spans="1:23" x14ac:dyDescent="0.15">
      <c r="A323"/>
      <c r="B323"/>
      <c r="C323"/>
      <c r="D323"/>
      <c r="E323"/>
      <c r="F323"/>
      <c r="G323"/>
      <c r="H323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</row>
    <row r="324" spans="1:23" x14ac:dyDescent="0.15">
      <c r="A324"/>
      <c r="B324"/>
      <c r="C324"/>
      <c r="D324"/>
      <c r="E324"/>
      <c r="F324"/>
      <c r="G324"/>
      <c r="H324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</row>
    <row r="325" spans="1:23" x14ac:dyDescent="0.15">
      <c r="A325"/>
      <c r="B325"/>
      <c r="C325"/>
      <c r="D325"/>
      <c r="E325"/>
      <c r="F325"/>
      <c r="G325"/>
      <c r="H325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</row>
    <row r="326" spans="1:23" x14ac:dyDescent="0.15">
      <c r="A326"/>
      <c r="B326"/>
      <c r="C326"/>
      <c r="D326"/>
      <c r="E326"/>
      <c r="F326"/>
      <c r="G326"/>
      <c r="H326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</row>
    <row r="327" spans="1:23" x14ac:dyDescent="0.15">
      <c r="A327"/>
      <c r="B327"/>
      <c r="C327"/>
      <c r="D327"/>
      <c r="E327"/>
      <c r="F327"/>
      <c r="G327"/>
      <c r="H327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</row>
    <row r="328" spans="1:23" x14ac:dyDescent="0.15">
      <c r="A328"/>
      <c r="B328"/>
      <c r="C328"/>
      <c r="D328"/>
      <c r="E328"/>
      <c r="F328"/>
      <c r="G328"/>
      <c r="H328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</row>
    <row r="329" spans="1:23" x14ac:dyDescent="0.15">
      <c r="A329"/>
      <c r="B329"/>
      <c r="C329"/>
      <c r="D329"/>
      <c r="E329"/>
      <c r="F329"/>
      <c r="G329"/>
      <c r="H329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</row>
    <row r="330" spans="1:23" x14ac:dyDescent="0.15">
      <c r="A330"/>
      <c r="B330"/>
      <c r="C330"/>
      <c r="D330"/>
      <c r="E330"/>
      <c r="F330"/>
      <c r="G330"/>
      <c r="H330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</row>
    <row r="331" spans="1:23" x14ac:dyDescent="0.15">
      <c r="A331"/>
      <c r="B331"/>
      <c r="C331"/>
      <c r="D331"/>
      <c r="E331"/>
      <c r="F331"/>
      <c r="G331"/>
      <c r="H331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</row>
    <row r="332" spans="1:23" x14ac:dyDescent="0.15">
      <c r="A332"/>
      <c r="B332"/>
      <c r="C332"/>
      <c r="D332"/>
      <c r="E332"/>
      <c r="F332"/>
      <c r="G332"/>
      <c r="H33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</row>
    <row r="333" spans="1:23" x14ac:dyDescent="0.15">
      <c r="A333"/>
      <c r="B333"/>
      <c r="C333"/>
      <c r="D333"/>
      <c r="E333"/>
      <c r="F333"/>
      <c r="G333"/>
      <c r="H333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</row>
    <row r="334" spans="1:23" x14ac:dyDescent="0.15">
      <c r="A334"/>
      <c r="B334"/>
      <c r="C334"/>
      <c r="D334"/>
      <c r="E334"/>
      <c r="F334"/>
      <c r="G334"/>
      <c r="H334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</row>
    <row r="335" spans="1:23" x14ac:dyDescent="0.15">
      <c r="A335"/>
      <c r="B335"/>
      <c r="C335"/>
      <c r="D335"/>
      <c r="E335"/>
      <c r="F335"/>
      <c r="G335"/>
      <c r="H335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</row>
    <row r="336" spans="1:23" x14ac:dyDescent="0.15">
      <c r="A336"/>
      <c r="B336"/>
      <c r="C336"/>
      <c r="D336"/>
      <c r="E336"/>
      <c r="F336"/>
      <c r="G336"/>
      <c r="H336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</row>
    <row r="337" spans="1:23" x14ac:dyDescent="0.15">
      <c r="A337"/>
      <c r="B337"/>
      <c r="C337"/>
      <c r="D337"/>
      <c r="E337"/>
      <c r="F337"/>
      <c r="G337"/>
      <c r="H337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</row>
    <row r="338" spans="1:23" x14ac:dyDescent="0.15">
      <c r="A338"/>
      <c r="B338"/>
      <c r="C338"/>
      <c r="D338"/>
      <c r="E338"/>
      <c r="F338"/>
      <c r="G338"/>
      <c r="H338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</row>
    <row r="339" spans="1:23" x14ac:dyDescent="0.15">
      <c r="A339"/>
      <c r="B339"/>
      <c r="C339"/>
      <c r="D339"/>
      <c r="E339"/>
      <c r="F339"/>
      <c r="G339"/>
      <c r="H339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</row>
    <row r="340" spans="1:23" x14ac:dyDescent="0.15">
      <c r="A340"/>
      <c r="B340"/>
      <c r="C340"/>
      <c r="D340"/>
      <c r="E340"/>
      <c r="F340"/>
      <c r="G340"/>
      <c r="H340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</row>
    <row r="341" spans="1:23" x14ac:dyDescent="0.15">
      <c r="A341"/>
      <c r="B341"/>
      <c r="C341"/>
      <c r="D341"/>
      <c r="E341"/>
      <c r="F341"/>
      <c r="G341"/>
      <c r="H341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</row>
    <row r="342" spans="1:23" x14ac:dyDescent="0.15">
      <c r="A342"/>
      <c r="B342"/>
      <c r="C342"/>
      <c r="D342"/>
      <c r="E342"/>
      <c r="F342"/>
      <c r="G342"/>
      <c r="H34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</row>
    <row r="343" spans="1:23" x14ac:dyDescent="0.15">
      <c r="A343"/>
      <c r="B343"/>
      <c r="C343"/>
      <c r="D343"/>
      <c r="E343"/>
      <c r="F343"/>
      <c r="G343"/>
      <c r="H343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</row>
    <row r="344" spans="1:23" x14ac:dyDescent="0.15">
      <c r="A344"/>
      <c r="B344"/>
      <c r="C344"/>
      <c r="D344"/>
      <c r="E344"/>
      <c r="F344"/>
      <c r="G344"/>
      <c r="H344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</row>
    <row r="345" spans="1:23" x14ac:dyDescent="0.15">
      <c r="A345"/>
      <c r="B345"/>
      <c r="C345"/>
      <c r="D345"/>
      <c r="E345"/>
      <c r="F345"/>
      <c r="G345"/>
      <c r="H345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</row>
    <row r="346" spans="1:23" x14ac:dyDescent="0.15">
      <c r="A346"/>
      <c r="B346"/>
      <c r="C346"/>
      <c r="D346"/>
      <c r="E346"/>
      <c r="F346"/>
      <c r="G346"/>
      <c r="H346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</row>
    <row r="347" spans="1:23" x14ac:dyDescent="0.15">
      <c r="A347"/>
      <c r="B347"/>
      <c r="C347"/>
      <c r="D347"/>
      <c r="E347"/>
      <c r="F347"/>
      <c r="G347"/>
      <c r="H347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</row>
    <row r="348" spans="1:23" x14ac:dyDescent="0.15">
      <c r="A348"/>
      <c r="B348"/>
      <c r="C348"/>
      <c r="D348"/>
      <c r="E348"/>
      <c r="F348"/>
      <c r="G348"/>
      <c r="H348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</row>
    <row r="349" spans="1:23" x14ac:dyDescent="0.15">
      <c r="A349"/>
      <c r="B349"/>
      <c r="C349"/>
      <c r="D349"/>
      <c r="E349"/>
      <c r="F349"/>
      <c r="G349"/>
      <c r="H349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</row>
    <row r="350" spans="1:23" x14ac:dyDescent="0.15">
      <c r="A350"/>
      <c r="B350"/>
      <c r="C350"/>
      <c r="D350"/>
      <c r="E350"/>
      <c r="F350"/>
      <c r="G350"/>
      <c r="H350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</row>
    <row r="351" spans="1:23" x14ac:dyDescent="0.15">
      <c r="A351"/>
      <c r="B351"/>
      <c r="C351"/>
      <c r="D351"/>
      <c r="E351"/>
      <c r="F351"/>
      <c r="G351"/>
      <c r="H351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</row>
    <row r="352" spans="1:23" x14ac:dyDescent="0.15">
      <c r="A352"/>
      <c r="B352"/>
      <c r="C352"/>
      <c r="D352"/>
      <c r="E352"/>
      <c r="F352"/>
      <c r="G352"/>
      <c r="H35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</row>
    <row r="353" spans="1:23" x14ac:dyDescent="0.15">
      <c r="A353"/>
      <c r="B353"/>
      <c r="C353"/>
      <c r="D353"/>
      <c r="E353"/>
      <c r="F353"/>
      <c r="G353"/>
      <c r="H353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</row>
    <row r="354" spans="1:23" x14ac:dyDescent="0.15">
      <c r="A354"/>
      <c r="B354"/>
      <c r="C354"/>
      <c r="D354"/>
      <c r="E354"/>
      <c r="F354"/>
      <c r="G354"/>
      <c r="H354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</row>
    <row r="355" spans="1:23" x14ac:dyDescent="0.15">
      <c r="A355"/>
      <c r="B355"/>
      <c r="C355"/>
      <c r="D355"/>
      <c r="E355"/>
      <c r="F355"/>
      <c r="G355"/>
      <c r="H355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</row>
    <row r="356" spans="1:23" x14ac:dyDescent="0.15">
      <c r="A356"/>
      <c r="B356"/>
      <c r="C356"/>
      <c r="D356"/>
      <c r="E356"/>
      <c r="F356"/>
      <c r="G356"/>
      <c r="H356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</row>
    <row r="357" spans="1:23" x14ac:dyDescent="0.15">
      <c r="A357"/>
      <c r="B357"/>
      <c r="C357"/>
      <c r="D357"/>
      <c r="E357"/>
      <c r="F357"/>
      <c r="G357"/>
      <c r="H357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</row>
    <row r="358" spans="1:23" x14ac:dyDescent="0.15">
      <c r="A358"/>
      <c r="B358"/>
      <c r="C358"/>
      <c r="D358"/>
      <c r="E358"/>
      <c r="F358"/>
      <c r="G358"/>
      <c r="H358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</row>
    <row r="359" spans="1:23" x14ac:dyDescent="0.15">
      <c r="A359"/>
      <c r="B359"/>
      <c r="C359"/>
      <c r="D359"/>
      <c r="E359"/>
      <c r="F359"/>
      <c r="G359"/>
      <c r="H359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</row>
    <row r="360" spans="1:23" x14ac:dyDescent="0.15">
      <c r="A360"/>
      <c r="B360"/>
      <c r="C360"/>
      <c r="D360"/>
      <c r="E360"/>
      <c r="F360"/>
      <c r="G360"/>
      <c r="H360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</row>
    <row r="361" spans="1:23" x14ac:dyDescent="0.15">
      <c r="A361"/>
      <c r="B361"/>
      <c r="C361"/>
      <c r="D361"/>
      <c r="E361"/>
      <c r="F361"/>
      <c r="G361"/>
      <c r="H361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</row>
    <row r="362" spans="1:23" x14ac:dyDescent="0.15">
      <c r="A362"/>
      <c r="B362"/>
      <c r="C362"/>
      <c r="D362"/>
      <c r="E362"/>
      <c r="F362"/>
      <c r="G362"/>
      <c r="H36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</row>
    <row r="363" spans="1:23" x14ac:dyDescent="0.15">
      <c r="A363"/>
      <c r="B363"/>
      <c r="C363"/>
      <c r="D363"/>
      <c r="E363"/>
      <c r="F363"/>
      <c r="G363"/>
      <c r="H363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</row>
    <row r="364" spans="1:23" x14ac:dyDescent="0.15">
      <c r="A364"/>
      <c r="B364"/>
      <c r="C364"/>
      <c r="D364"/>
      <c r="E364"/>
      <c r="F364"/>
      <c r="G364"/>
      <c r="H364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</row>
    <row r="365" spans="1:23" x14ac:dyDescent="0.15">
      <c r="A365"/>
      <c r="B365"/>
      <c r="C365"/>
      <c r="D365"/>
      <c r="E365"/>
      <c r="F365"/>
      <c r="G365"/>
      <c r="H365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</row>
    <row r="366" spans="1:23" x14ac:dyDescent="0.15">
      <c r="A366"/>
      <c r="B366"/>
      <c r="C366"/>
      <c r="D366"/>
      <c r="E366"/>
      <c r="F366"/>
      <c r="G366"/>
      <c r="H366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</row>
    <row r="367" spans="1:23" x14ac:dyDescent="0.15">
      <c r="A367"/>
      <c r="B367"/>
      <c r="C367"/>
      <c r="D367"/>
      <c r="E367"/>
      <c r="F367"/>
      <c r="G367"/>
      <c r="H367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</row>
    <row r="368" spans="1:23" x14ac:dyDescent="0.15">
      <c r="A368"/>
      <c r="B368"/>
      <c r="C368"/>
      <c r="D368"/>
      <c r="E368"/>
      <c r="F368"/>
      <c r="G368"/>
      <c r="H368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</row>
    <row r="369" spans="1:23" x14ac:dyDescent="0.15">
      <c r="A369"/>
      <c r="B369"/>
      <c r="C369"/>
      <c r="D369"/>
      <c r="E369"/>
      <c r="F369"/>
      <c r="G369"/>
      <c r="H369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</row>
    <row r="370" spans="1:23" x14ac:dyDescent="0.15">
      <c r="A370"/>
      <c r="B370"/>
      <c r="C370"/>
      <c r="D370"/>
      <c r="E370"/>
      <c r="F370"/>
      <c r="G370"/>
      <c r="H370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</row>
    <row r="371" spans="1:23" x14ac:dyDescent="0.15">
      <c r="A371"/>
      <c r="B371"/>
      <c r="C371"/>
      <c r="D371"/>
      <c r="E371"/>
      <c r="F371"/>
      <c r="G371"/>
      <c r="H371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</row>
    <row r="372" spans="1:23" x14ac:dyDescent="0.15">
      <c r="A372"/>
      <c r="B372"/>
      <c r="C372"/>
      <c r="D372"/>
      <c r="E372"/>
      <c r="F372"/>
      <c r="G372"/>
      <c r="H37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</row>
    <row r="373" spans="1:23" x14ac:dyDescent="0.15">
      <c r="A373"/>
      <c r="B373"/>
      <c r="C373"/>
      <c r="D373"/>
      <c r="E373"/>
      <c r="F373"/>
      <c r="G373"/>
      <c r="H373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</row>
    <row r="374" spans="1:23" x14ac:dyDescent="0.15">
      <c r="A374"/>
      <c r="B374"/>
      <c r="C374"/>
      <c r="D374"/>
      <c r="E374"/>
      <c r="F374"/>
      <c r="G374"/>
      <c r="H374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</row>
    <row r="375" spans="1:23" x14ac:dyDescent="0.15">
      <c r="A375"/>
      <c r="B375"/>
      <c r="C375"/>
      <c r="D375"/>
      <c r="E375"/>
      <c r="F375"/>
      <c r="G375"/>
      <c r="H375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</row>
    <row r="376" spans="1:23" x14ac:dyDescent="0.15">
      <c r="A376"/>
      <c r="B376"/>
      <c r="C376"/>
      <c r="D376"/>
      <c r="E376"/>
      <c r="F376"/>
      <c r="G376"/>
      <c r="H376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</row>
    <row r="377" spans="1:23" x14ac:dyDescent="0.15">
      <c r="A377"/>
      <c r="B377"/>
      <c r="C377"/>
      <c r="D377"/>
      <c r="E377"/>
      <c r="F377"/>
      <c r="G377"/>
      <c r="H377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</row>
    <row r="378" spans="1:23" x14ac:dyDescent="0.15">
      <c r="A378"/>
      <c r="B378"/>
      <c r="C378"/>
      <c r="D378"/>
      <c r="E378"/>
      <c r="F378"/>
      <c r="G378"/>
      <c r="H378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</row>
    <row r="379" spans="1:23" x14ac:dyDescent="0.15">
      <c r="A379"/>
      <c r="B379"/>
      <c r="C379"/>
      <c r="D379"/>
      <c r="E379"/>
      <c r="F379"/>
      <c r="G379"/>
      <c r="H379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</row>
    <row r="380" spans="1:23" x14ac:dyDescent="0.15">
      <c r="A380"/>
      <c r="B380"/>
      <c r="C380"/>
      <c r="D380"/>
      <c r="E380"/>
      <c r="F380"/>
      <c r="G380"/>
      <c r="H380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</row>
    <row r="381" spans="1:23" x14ac:dyDescent="0.15">
      <c r="A381"/>
      <c r="B381"/>
      <c r="C381"/>
      <c r="D381"/>
      <c r="E381"/>
      <c r="F381"/>
      <c r="G381"/>
      <c r="H381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</row>
    <row r="382" spans="1:23" x14ac:dyDescent="0.15">
      <c r="A382"/>
      <c r="B382"/>
      <c r="C382"/>
      <c r="D382"/>
      <c r="E382"/>
      <c r="F382"/>
      <c r="G382"/>
      <c r="H38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</row>
    <row r="383" spans="1:23" x14ac:dyDescent="0.15">
      <c r="A383"/>
      <c r="B383"/>
      <c r="C383"/>
      <c r="D383"/>
      <c r="E383"/>
      <c r="F383"/>
      <c r="G383"/>
      <c r="H383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</row>
    <row r="384" spans="1:23" x14ac:dyDescent="0.15">
      <c r="A384"/>
      <c r="B384"/>
      <c r="C384"/>
      <c r="D384"/>
      <c r="E384"/>
      <c r="F384"/>
      <c r="G384"/>
      <c r="H384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</row>
    <row r="385" spans="1:23" x14ac:dyDescent="0.15">
      <c r="A385"/>
      <c r="B385"/>
      <c r="C385"/>
      <c r="D385"/>
      <c r="E385"/>
      <c r="F385"/>
      <c r="G385"/>
      <c r="H385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</row>
    <row r="386" spans="1:23" x14ac:dyDescent="0.15">
      <c r="A386"/>
      <c r="B386"/>
      <c r="C386"/>
      <c r="D386"/>
      <c r="E386"/>
      <c r="F386"/>
      <c r="G386"/>
      <c r="H386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</row>
    <row r="387" spans="1:23" x14ac:dyDescent="0.15">
      <c r="A387"/>
      <c r="B387"/>
      <c r="C387"/>
      <c r="D387"/>
      <c r="E387"/>
      <c r="F387"/>
      <c r="G387"/>
      <c r="H387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</row>
    <row r="388" spans="1:23" x14ac:dyDescent="0.15">
      <c r="A388"/>
      <c r="B388"/>
      <c r="C388"/>
      <c r="D388"/>
      <c r="E388"/>
      <c r="F388"/>
      <c r="G388"/>
      <c r="H388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</row>
    <row r="389" spans="1:23" x14ac:dyDescent="0.15">
      <c r="A389"/>
      <c r="B389"/>
      <c r="C389"/>
      <c r="D389"/>
      <c r="E389"/>
      <c r="F389"/>
      <c r="G389"/>
      <c r="H389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</row>
    <row r="390" spans="1:23" x14ac:dyDescent="0.15">
      <c r="A390"/>
      <c r="B390"/>
      <c r="C390"/>
      <c r="D390"/>
      <c r="E390"/>
      <c r="F390"/>
      <c r="G390"/>
      <c r="H390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</row>
    <row r="391" spans="1:23" x14ac:dyDescent="0.15">
      <c r="A391"/>
      <c r="B391"/>
      <c r="C391"/>
      <c r="D391"/>
      <c r="E391"/>
      <c r="F391"/>
      <c r="G391"/>
      <c r="H391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</row>
    <row r="392" spans="1:23" x14ac:dyDescent="0.15">
      <c r="A392"/>
      <c r="B392"/>
      <c r="C392"/>
      <c r="D392"/>
      <c r="E392"/>
      <c r="F392"/>
      <c r="G392"/>
      <c r="H39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</row>
    <row r="393" spans="1:23" x14ac:dyDescent="0.15">
      <c r="A393"/>
      <c r="B393"/>
      <c r="C393"/>
      <c r="D393"/>
      <c r="E393"/>
      <c r="F393"/>
      <c r="G393"/>
      <c r="H393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</row>
    <row r="394" spans="1:23" x14ac:dyDescent="0.15">
      <c r="A394"/>
      <c r="B394"/>
      <c r="C394"/>
      <c r="D394"/>
      <c r="E394"/>
      <c r="F394"/>
      <c r="G394"/>
      <c r="H394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</row>
    <row r="395" spans="1:23" x14ac:dyDescent="0.15">
      <c r="A395"/>
      <c r="B395"/>
      <c r="C395"/>
      <c r="D395"/>
      <c r="E395"/>
      <c r="F395"/>
      <c r="G395"/>
      <c r="H395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</row>
    <row r="396" spans="1:23" x14ac:dyDescent="0.15">
      <c r="A396"/>
      <c r="B396"/>
      <c r="C396"/>
      <c r="D396"/>
      <c r="E396"/>
      <c r="F396"/>
      <c r="G396"/>
      <c r="H396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</row>
    <row r="397" spans="1:23" x14ac:dyDescent="0.15">
      <c r="A397"/>
      <c r="B397"/>
      <c r="C397"/>
      <c r="D397"/>
      <c r="E397"/>
      <c r="F397"/>
      <c r="G397"/>
      <c r="H397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</row>
    <row r="398" spans="1:23" x14ac:dyDescent="0.15">
      <c r="A398"/>
      <c r="B398"/>
      <c r="C398"/>
      <c r="D398"/>
      <c r="E398"/>
      <c r="F398"/>
      <c r="G398"/>
      <c r="H398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</row>
    <row r="399" spans="1:23" x14ac:dyDescent="0.15">
      <c r="A399"/>
      <c r="B399"/>
      <c r="C399"/>
      <c r="D399"/>
      <c r="E399"/>
      <c r="F399"/>
      <c r="G399"/>
      <c r="H399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</row>
    <row r="400" spans="1:23" x14ac:dyDescent="0.15">
      <c r="A400"/>
      <c r="B400"/>
      <c r="C400"/>
      <c r="D400"/>
      <c r="E400"/>
      <c r="F400"/>
      <c r="G400"/>
      <c r="H400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</row>
    <row r="401" spans="1:23" x14ac:dyDescent="0.15">
      <c r="A401"/>
      <c r="B401"/>
      <c r="C401"/>
      <c r="D401"/>
      <c r="E401"/>
      <c r="F401"/>
      <c r="G401"/>
      <c r="H401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</row>
    <row r="402" spans="1:23" x14ac:dyDescent="0.15">
      <c r="A402"/>
      <c r="B402"/>
      <c r="C402"/>
      <c r="D402"/>
      <c r="E402"/>
      <c r="F402"/>
      <c r="G402"/>
      <c r="H40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</row>
    <row r="403" spans="1:23" x14ac:dyDescent="0.15">
      <c r="A403"/>
      <c r="B403"/>
      <c r="C403"/>
      <c r="D403"/>
      <c r="E403"/>
      <c r="F403"/>
      <c r="G403"/>
      <c r="H403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</row>
    <row r="404" spans="1:23" x14ac:dyDescent="0.15">
      <c r="A404"/>
      <c r="B404"/>
      <c r="C404"/>
      <c r="D404"/>
      <c r="E404"/>
      <c r="F404"/>
      <c r="G404"/>
      <c r="H404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</row>
    <row r="405" spans="1:23" x14ac:dyDescent="0.15">
      <c r="A405"/>
      <c r="B405"/>
      <c r="C405"/>
      <c r="D405"/>
      <c r="E405"/>
      <c r="F405"/>
      <c r="G405"/>
      <c r="H405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</row>
    <row r="406" spans="1:23" x14ac:dyDescent="0.15">
      <c r="A406"/>
      <c r="B406"/>
      <c r="C406"/>
      <c r="D406"/>
      <c r="E406"/>
      <c r="F406"/>
      <c r="G406"/>
      <c r="H406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</row>
    <row r="407" spans="1:23" x14ac:dyDescent="0.15">
      <c r="A407"/>
      <c r="B407"/>
      <c r="C407"/>
      <c r="D407"/>
      <c r="E407"/>
      <c r="F407"/>
      <c r="G407"/>
      <c r="H407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</row>
    <row r="408" spans="1:23" x14ac:dyDescent="0.15">
      <c r="A408"/>
      <c r="B408"/>
      <c r="C408"/>
      <c r="D408"/>
      <c r="E408"/>
      <c r="F408"/>
      <c r="G408"/>
      <c r="H408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</row>
    <row r="409" spans="1:23" x14ac:dyDescent="0.15">
      <c r="A409"/>
      <c r="B409"/>
      <c r="C409"/>
      <c r="D409"/>
      <c r="E409"/>
      <c r="F409"/>
      <c r="G409"/>
      <c r="H409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</row>
    <row r="410" spans="1:23" x14ac:dyDescent="0.15">
      <c r="A410"/>
      <c r="B410"/>
      <c r="C410"/>
      <c r="D410"/>
      <c r="E410"/>
      <c r="F410"/>
      <c r="G410"/>
      <c r="H410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</row>
    <row r="411" spans="1:23" x14ac:dyDescent="0.15">
      <c r="A411"/>
      <c r="B411"/>
      <c r="C411"/>
      <c r="D411"/>
      <c r="E411"/>
      <c r="F411"/>
      <c r="G411"/>
      <c r="H411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</row>
    <row r="412" spans="1:23" x14ac:dyDescent="0.15">
      <c r="A412"/>
      <c r="B412"/>
      <c r="C412"/>
      <c r="D412"/>
      <c r="E412"/>
      <c r="F412"/>
      <c r="G412"/>
      <c r="H4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</row>
    <row r="413" spans="1:23" x14ac:dyDescent="0.15">
      <c r="A413"/>
      <c r="B413"/>
      <c r="C413"/>
      <c r="D413"/>
      <c r="E413"/>
      <c r="F413"/>
      <c r="G413"/>
      <c r="H413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</row>
    <row r="414" spans="1:23" x14ac:dyDescent="0.15">
      <c r="A414"/>
      <c r="B414"/>
      <c r="C414"/>
      <c r="D414"/>
      <c r="E414"/>
      <c r="F414"/>
      <c r="G414"/>
      <c r="H414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</row>
    <row r="415" spans="1:23" x14ac:dyDescent="0.15">
      <c r="A415"/>
      <c r="B415"/>
      <c r="C415"/>
      <c r="D415"/>
      <c r="E415"/>
      <c r="F415"/>
      <c r="G415"/>
      <c r="H415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</row>
    <row r="416" spans="1:23" x14ac:dyDescent="0.15">
      <c r="A416"/>
      <c r="B416"/>
      <c r="C416"/>
      <c r="D416"/>
      <c r="E416"/>
      <c r="F416"/>
      <c r="G416"/>
      <c r="H416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</row>
    <row r="417" spans="1:23" x14ac:dyDescent="0.15">
      <c r="A417"/>
      <c r="B417"/>
      <c r="C417"/>
      <c r="D417"/>
      <c r="E417"/>
      <c r="F417"/>
      <c r="G417"/>
      <c r="H417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</row>
    <row r="418" spans="1:23" x14ac:dyDescent="0.15">
      <c r="A418"/>
      <c r="B418"/>
      <c r="C418"/>
      <c r="D418"/>
      <c r="E418"/>
      <c r="F418"/>
      <c r="G418"/>
      <c r="H418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</row>
    <row r="419" spans="1:23" x14ac:dyDescent="0.15">
      <c r="A419"/>
      <c r="B419"/>
      <c r="C419"/>
      <c r="D419"/>
      <c r="E419"/>
      <c r="F419"/>
      <c r="G419"/>
      <c r="H419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</row>
    <row r="420" spans="1:23" x14ac:dyDescent="0.15">
      <c r="A420"/>
      <c r="B420"/>
      <c r="C420"/>
      <c r="D420"/>
      <c r="E420"/>
      <c r="F420"/>
      <c r="G420"/>
      <c r="H420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</row>
    <row r="421" spans="1:23" x14ac:dyDescent="0.15">
      <c r="A421"/>
      <c r="B421"/>
      <c r="C421"/>
      <c r="D421"/>
      <c r="E421"/>
      <c r="F421"/>
      <c r="G421"/>
      <c r="H421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</row>
    <row r="422" spans="1:23" x14ac:dyDescent="0.15">
      <c r="A422"/>
      <c r="B422"/>
      <c r="C422"/>
      <c r="D422"/>
      <c r="E422"/>
      <c r="F422"/>
      <c r="G422"/>
      <c r="H42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</row>
    <row r="423" spans="1:23" x14ac:dyDescent="0.15">
      <c r="A423"/>
      <c r="B423"/>
      <c r="C423"/>
      <c r="D423"/>
      <c r="E423"/>
      <c r="F423"/>
      <c r="G423"/>
      <c r="H423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</row>
    <row r="424" spans="1:23" x14ac:dyDescent="0.15">
      <c r="A424"/>
      <c r="B424"/>
      <c r="C424"/>
      <c r="D424"/>
      <c r="E424"/>
      <c r="F424"/>
      <c r="G424"/>
      <c r="H424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</row>
    <row r="425" spans="1:23" x14ac:dyDescent="0.15">
      <c r="A425"/>
      <c r="B425"/>
      <c r="C425"/>
      <c r="D425"/>
      <c r="E425"/>
      <c r="F425"/>
      <c r="G425"/>
      <c r="H425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</row>
    <row r="426" spans="1:23" x14ac:dyDescent="0.15">
      <c r="A426"/>
      <c r="B426"/>
      <c r="C426"/>
      <c r="D426"/>
      <c r="E426"/>
      <c r="F426"/>
      <c r="G426"/>
      <c r="H426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</row>
    <row r="427" spans="1:23" x14ac:dyDescent="0.15">
      <c r="A427"/>
      <c r="B427"/>
      <c r="C427"/>
      <c r="D427"/>
      <c r="E427"/>
      <c r="F427"/>
      <c r="G427"/>
      <c r="H427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</row>
    <row r="428" spans="1:23" x14ac:dyDescent="0.15">
      <c r="A428"/>
      <c r="B428"/>
      <c r="C428"/>
      <c r="D428"/>
      <c r="E428"/>
      <c r="F428"/>
      <c r="G428"/>
      <c r="H428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</row>
    <row r="429" spans="1:23" x14ac:dyDescent="0.15">
      <c r="A429"/>
      <c r="B429"/>
      <c r="C429"/>
      <c r="D429"/>
      <c r="E429"/>
      <c r="F429"/>
      <c r="G429"/>
      <c r="H429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</row>
    <row r="430" spans="1:23" x14ac:dyDescent="0.15">
      <c r="A430"/>
      <c r="B430"/>
      <c r="C430"/>
      <c r="D430"/>
      <c r="E430"/>
      <c r="F430"/>
      <c r="G430"/>
      <c r="H430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</row>
    <row r="431" spans="1:23" x14ac:dyDescent="0.15">
      <c r="A431"/>
      <c r="B431"/>
      <c r="C431"/>
      <c r="D431"/>
      <c r="E431"/>
      <c r="F431"/>
      <c r="G431"/>
      <c r="H431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</row>
    <row r="432" spans="1:23" x14ac:dyDescent="0.15">
      <c r="A432"/>
      <c r="B432"/>
      <c r="C432"/>
      <c r="D432"/>
      <c r="E432"/>
      <c r="F432"/>
      <c r="G432"/>
      <c r="H43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</row>
    <row r="433" spans="1:23" x14ac:dyDescent="0.15">
      <c r="A433"/>
      <c r="B433"/>
      <c r="C433"/>
      <c r="D433"/>
      <c r="E433"/>
      <c r="F433"/>
      <c r="G433"/>
      <c r="H433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</row>
    <row r="434" spans="1:23" x14ac:dyDescent="0.15">
      <c r="A434"/>
      <c r="B434"/>
      <c r="C434"/>
      <c r="D434"/>
      <c r="E434"/>
      <c r="F434"/>
      <c r="G434"/>
      <c r="H434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</row>
    <row r="435" spans="1:23" x14ac:dyDescent="0.15">
      <c r="A435"/>
      <c r="B435"/>
      <c r="C435"/>
      <c r="D435"/>
      <c r="E435"/>
      <c r="F435"/>
      <c r="G435"/>
      <c r="H435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</row>
    <row r="436" spans="1:23" x14ac:dyDescent="0.15">
      <c r="A436"/>
      <c r="B436"/>
      <c r="C436"/>
      <c r="D436"/>
      <c r="E436"/>
      <c r="F436"/>
      <c r="G436"/>
      <c r="H436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</row>
    <row r="437" spans="1:23" x14ac:dyDescent="0.15">
      <c r="A437"/>
      <c r="B437"/>
      <c r="C437"/>
      <c r="D437"/>
      <c r="E437"/>
      <c r="F437"/>
      <c r="G437"/>
      <c r="H437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</row>
    <row r="438" spans="1:23" x14ac:dyDescent="0.15">
      <c r="A438"/>
      <c r="B438"/>
      <c r="C438"/>
      <c r="D438"/>
      <c r="E438"/>
      <c r="F438"/>
      <c r="G438"/>
      <c r="H438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</row>
    <row r="439" spans="1:23" x14ac:dyDescent="0.15">
      <c r="A439"/>
      <c r="B439"/>
      <c r="C439"/>
      <c r="D439"/>
      <c r="E439"/>
      <c r="F439"/>
      <c r="G439"/>
      <c r="H439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</row>
    <row r="440" spans="1:23" x14ac:dyDescent="0.15">
      <c r="A440"/>
      <c r="B440"/>
      <c r="C440"/>
      <c r="D440"/>
      <c r="E440"/>
      <c r="F440"/>
      <c r="G440"/>
      <c r="H440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</row>
    <row r="441" spans="1:23" x14ac:dyDescent="0.15">
      <c r="A441"/>
      <c r="B441"/>
      <c r="C441"/>
      <c r="D441"/>
      <c r="E441"/>
      <c r="F441"/>
      <c r="G441"/>
      <c r="H441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</row>
    <row r="442" spans="1:23" x14ac:dyDescent="0.15">
      <c r="A442"/>
      <c r="B442"/>
      <c r="C442"/>
      <c r="D442"/>
      <c r="E442"/>
      <c r="F442"/>
      <c r="G442"/>
      <c r="H44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</row>
    <row r="443" spans="1:23" x14ac:dyDescent="0.15">
      <c r="A443"/>
      <c r="B443"/>
      <c r="C443"/>
      <c r="D443"/>
      <c r="E443"/>
      <c r="F443"/>
      <c r="G443"/>
      <c r="H443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</row>
    <row r="444" spans="1:23" x14ac:dyDescent="0.15">
      <c r="A444"/>
      <c r="B444"/>
      <c r="C444"/>
      <c r="D444"/>
      <c r="E444"/>
      <c r="F444"/>
      <c r="G444"/>
      <c r="H444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</row>
    <row r="445" spans="1:23" x14ac:dyDescent="0.15">
      <c r="A445"/>
      <c r="B445"/>
      <c r="C445"/>
      <c r="D445"/>
      <c r="E445"/>
      <c r="F445"/>
      <c r="G445"/>
      <c r="H445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</row>
    <row r="446" spans="1:23" x14ac:dyDescent="0.15">
      <c r="A446"/>
      <c r="B446"/>
      <c r="C446"/>
      <c r="D446"/>
      <c r="E446"/>
      <c r="F446"/>
      <c r="G446"/>
      <c r="H446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</row>
    <row r="447" spans="1:23" x14ac:dyDescent="0.15">
      <c r="A447"/>
      <c r="B447"/>
      <c r="C447"/>
      <c r="D447"/>
      <c r="E447"/>
      <c r="F447"/>
      <c r="G447"/>
      <c r="H447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</row>
    <row r="448" spans="1:23" x14ac:dyDescent="0.15">
      <c r="A448"/>
      <c r="B448"/>
      <c r="C448"/>
      <c r="D448"/>
      <c r="E448"/>
      <c r="F448"/>
      <c r="G448"/>
      <c r="H448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</row>
    <row r="449" spans="1:23" x14ac:dyDescent="0.15">
      <c r="A449"/>
      <c r="B449"/>
      <c r="C449"/>
      <c r="D449"/>
      <c r="E449"/>
      <c r="F449"/>
      <c r="G449"/>
      <c r="H449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</row>
    <row r="450" spans="1:23" x14ac:dyDescent="0.15">
      <c r="A450"/>
      <c r="B450"/>
      <c r="C450"/>
      <c r="D450"/>
      <c r="E450"/>
      <c r="F450"/>
      <c r="G450"/>
      <c r="H450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</row>
    <row r="451" spans="1:23" x14ac:dyDescent="0.15">
      <c r="A451"/>
      <c r="B451"/>
      <c r="C451"/>
      <c r="D451"/>
      <c r="E451"/>
      <c r="F451"/>
      <c r="G451"/>
      <c r="H451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</row>
    <row r="452" spans="1:23" x14ac:dyDescent="0.15">
      <c r="A452"/>
      <c r="B452"/>
      <c r="C452"/>
      <c r="D452"/>
      <c r="E452"/>
      <c r="F452"/>
      <c r="G452"/>
      <c r="H45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</row>
    <row r="453" spans="1:23" x14ac:dyDescent="0.15">
      <c r="A453"/>
      <c r="B453"/>
      <c r="C453"/>
      <c r="D453"/>
      <c r="E453"/>
      <c r="F453"/>
      <c r="G453"/>
      <c r="H453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</row>
    <row r="454" spans="1:23" x14ac:dyDescent="0.15">
      <c r="A454"/>
      <c r="B454"/>
      <c r="C454"/>
      <c r="D454"/>
      <c r="E454"/>
      <c r="F454"/>
      <c r="G454"/>
      <c r="H454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</row>
    <row r="455" spans="1:23" x14ac:dyDescent="0.15">
      <c r="A455"/>
      <c r="B455"/>
      <c r="C455"/>
      <c r="D455"/>
      <c r="E455"/>
      <c r="F455"/>
      <c r="G455"/>
      <c r="H455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</row>
    <row r="456" spans="1:23" x14ac:dyDescent="0.15">
      <c r="A456"/>
      <c r="B456"/>
      <c r="C456"/>
      <c r="D456"/>
      <c r="E456"/>
      <c r="F456"/>
      <c r="G456"/>
      <c r="H456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</row>
    <row r="457" spans="1:23" x14ac:dyDescent="0.15">
      <c r="A457"/>
      <c r="B457"/>
      <c r="C457"/>
      <c r="D457"/>
      <c r="E457"/>
      <c r="F457"/>
      <c r="G457"/>
      <c r="H457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</row>
    <row r="458" spans="1:23" x14ac:dyDescent="0.15">
      <c r="A458"/>
      <c r="B458"/>
      <c r="C458"/>
      <c r="D458"/>
      <c r="E458"/>
      <c r="F458"/>
      <c r="G458"/>
      <c r="H458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</row>
    <row r="459" spans="1:23" x14ac:dyDescent="0.15">
      <c r="A459"/>
      <c r="B459"/>
      <c r="C459"/>
      <c r="D459"/>
      <c r="E459"/>
      <c r="F459"/>
      <c r="G459"/>
      <c r="H459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</row>
    <row r="460" spans="1:23" x14ac:dyDescent="0.15">
      <c r="A460"/>
      <c r="B460"/>
      <c r="C460"/>
      <c r="D460"/>
      <c r="E460"/>
      <c r="F460"/>
      <c r="G460"/>
      <c r="H460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</row>
    <row r="461" spans="1:23" x14ac:dyDescent="0.15">
      <c r="A461"/>
      <c r="B461"/>
      <c r="C461"/>
      <c r="D461"/>
      <c r="E461"/>
      <c r="F461"/>
      <c r="G461"/>
      <c r="H461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</row>
    <row r="462" spans="1:23" x14ac:dyDescent="0.15">
      <c r="A462"/>
      <c r="B462"/>
      <c r="C462"/>
      <c r="D462"/>
      <c r="E462"/>
      <c r="F462"/>
      <c r="G462"/>
      <c r="H46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</row>
    <row r="463" spans="1:23" x14ac:dyDescent="0.15">
      <c r="A463"/>
      <c r="B463"/>
      <c r="C463"/>
      <c r="D463"/>
      <c r="E463"/>
      <c r="F463"/>
      <c r="G463"/>
      <c r="H463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</row>
    <row r="464" spans="1:23" x14ac:dyDescent="0.15">
      <c r="A464"/>
      <c r="B464"/>
      <c r="C464"/>
      <c r="D464"/>
      <c r="E464"/>
      <c r="F464"/>
      <c r="G464"/>
      <c r="H464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</row>
    <row r="465" spans="1:23" x14ac:dyDescent="0.15">
      <c r="A465"/>
      <c r="B465"/>
      <c r="C465"/>
      <c r="D465"/>
      <c r="E465"/>
      <c r="F465"/>
      <c r="G465"/>
      <c r="H465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</row>
    <row r="466" spans="1:23" x14ac:dyDescent="0.15">
      <c r="A466"/>
      <c r="B466"/>
      <c r="C466"/>
      <c r="D466"/>
      <c r="E466"/>
      <c r="F466"/>
      <c r="G466"/>
      <c r="H466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</row>
    <row r="467" spans="1:23" x14ac:dyDescent="0.15">
      <c r="A467"/>
      <c r="B467"/>
      <c r="C467"/>
      <c r="D467"/>
      <c r="E467"/>
      <c r="F467"/>
      <c r="G467"/>
      <c r="H467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</row>
    <row r="468" spans="1:23" x14ac:dyDescent="0.15">
      <c r="A468"/>
      <c r="B468"/>
      <c r="C468"/>
      <c r="D468"/>
      <c r="E468"/>
      <c r="F468"/>
      <c r="G468"/>
      <c r="H468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</row>
    <row r="469" spans="1:23" x14ac:dyDescent="0.15">
      <c r="A469"/>
      <c r="B469"/>
      <c r="C469"/>
      <c r="D469"/>
      <c r="E469"/>
      <c r="F469"/>
      <c r="G469"/>
      <c r="H469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</row>
    <row r="470" spans="1:23" x14ac:dyDescent="0.15">
      <c r="A470"/>
      <c r="B470"/>
      <c r="C470"/>
      <c r="D470"/>
      <c r="E470"/>
      <c r="F470"/>
      <c r="G470"/>
      <c r="H470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</row>
    <row r="471" spans="1:23" x14ac:dyDescent="0.15">
      <c r="A471"/>
      <c r="B471"/>
      <c r="C471"/>
      <c r="D471"/>
      <c r="E471"/>
      <c r="F471"/>
      <c r="G471"/>
      <c r="H471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</row>
    <row r="472" spans="1:23" x14ac:dyDescent="0.15">
      <c r="A472"/>
      <c r="B472"/>
      <c r="C472"/>
      <c r="D472"/>
      <c r="E472"/>
      <c r="F472"/>
      <c r="G472"/>
      <c r="H47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</row>
    <row r="473" spans="1:23" x14ac:dyDescent="0.15">
      <c r="A473"/>
      <c r="B473"/>
      <c r="C473"/>
      <c r="D473"/>
      <c r="E473"/>
      <c r="F473"/>
      <c r="G473"/>
      <c r="H473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</row>
    <row r="474" spans="1:23" x14ac:dyDescent="0.15">
      <c r="A474"/>
      <c r="B474"/>
      <c r="C474"/>
      <c r="D474"/>
      <c r="E474"/>
      <c r="F474"/>
      <c r="G474"/>
      <c r="H474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</row>
    <row r="475" spans="1:23" x14ac:dyDescent="0.15">
      <c r="A475"/>
      <c r="B475"/>
      <c r="C475"/>
      <c r="D475"/>
      <c r="E475"/>
      <c r="F475"/>
      <c r="G475"/>
      <c r="H475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</row>
    <row r="476" spans="1:23" x14ac:dyDescent="0.15">
      <c r="A476"/>
      <c r="B476"/>
      <c r="C476"/>
      <c r="D476"/>
      <c r="E476"/>
      <c r="F476"/>
      <c r="G476"/>
      <c r="H476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</row>
    <row r="477" spans="1:23" x14ac:dyDescent="0.15">
      <c r="A477"/>
      <c r="B477"/>
      <c r="C477"/>
      <c r="D477"/>
      <c r="E477"/>
      <c r="F477"/>
      <c r="G477"/>
      <c r="H477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</row>
    <row r="478" spans="1:23" x14ac:dyDescent="0.15">
      <c r="A478"/>
      <c r="B478"/>
      <c r="C478"/>
      <c r="D478"/>
      <c r="E478"/>
      <c r="F478"/>
      <c r="G478"/>
      <c r="H478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</row>
    <row r="479" spans="1:23" x14ac:dyDescent="0.15">
      <c r="A479"/>
      <c r="B479"/>
      <c r="C479"/>
      <c r="D479"/>
      <c r="E479"/>
      <c r="F479"/>
      <c r="G479"/>
      <c r="H479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</row>
    <row r="480" spans="1:23" x14ac:dyDescent="0.15">
      <c r="A480"/>
      <c r="B480"/>
      <c r="C480"/>
      <c r="D480"/>
      <c r="E480"/>
      <c r="F480"/>
      <c r="G480"/>
      <c r="H480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</row>
    <row r="481" spans="1:23" x14ac:dyDescent="0.15">
      <c r="A481"/>
      <c r="B481"/>
      <c r="C481"/>
      <c r="D481"/>
      <c r="E481"/>
      <c r="F481"/>
      <c r="G481"/>
      <c r="H481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</row>
    <row r="482" spans="1:23" x14ac:dyDescent="0.15">
      <c r="A482"/>
      <c r="B482"/>
      <c r="C482"/>
      <c r="D482"/>
      <c r="E482"/>
      <c r="F482"/>
      <c r="G482"/>
      <c r="H48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</row>
    <row r="483" spans="1:23" x14ac:dyDescent="0.15">
      <c r="A483"/>
      <c r="B483"/>
      <c r="C483"/>
      <c r="D483"/>
      <c r="E483"/>
      <c r="F483"/>
      <c r="G483"/>
      <c r="H483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</row>
    <row r="484" spans="1:23" x14ac:dyDescent="0.15">
      <c r="A484"/>
      <c r="B484"/>
      <c r="C484"/>
      <c r="D484"/>
      <c r="E484"/>
      <c r="F484"/>
      <c r="G484"/>
      <c r="H484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</row>
    <row r="485" spans="1:23" x14ac:dyDescent="0.15">
      <c r="A485"/>
      <c r="B485"/>
      <c r="C485"/>
      <c r="D485"/>
      <c r="E485"/>
      <c r="F485"/>
      <c r="G485"/>
      <c r="H485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</row>
    <row r="486" spans="1:23" x14ac:dyDescent="0.15">
      <c r="A486"/>
      <c r="B486"/>
      <c r="C486"/>
      <c r="D486"/>
      <c r="E486"/>
      <c r="F486"/>
      <c r="G486"/>
      <c r="H486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</row>
    <row r="487" spans="1:23" x14ac:dyDescent="0.15">
      <c r="A487"/>
      <c r="B487"/>
      <c r="C487"/>
      <c r="D487"/>
      <c r="E487"/>
      <c r="F487"/>
      <c r="G487"/>
      <c r="H487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</row>
    <row r="488" spans="1:23" x14ac:dyDescent="0.15">
      <c r="A488"/>
      <c r="B488"/>
      <c r="C488"/>
      <c r="D488"/>
      <c r="E488"/>
      <c r="F488"/>
      <c r="G488"/>
      <c r="H488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</row>
    <row r="489" spans="1:23" x14ac:dyDescent="0.15">
      <c r="A489"/>
      <c r="B489"/>
      <c r="C489"/>
      <c r="D489"/>
      <c r="E489"/>
      <c r="F489"/>
      <c r="G489"/>
      <c r="H489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</row>
    <row r="490" spans="1:23" x14ac:dyDescent="0.15">
      <c r="A490"/>
      <c r="B490"/>
      <c r="C490"/>
      <c r="D490"/>
      <c r="E490"/>
      <c r="F490"/>
      <c r="G490"/>
      <c r="H490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</row>
    <row r="491" spans="1:23" x14ac:dyDescent="0.15">
      <c r="A491"/>
      <c r="B491"/>
      <c r="C491"/>
      <c r="D491"/>
      <c r="E491"/>
      <c r="F491"/>
      <c r="G491"/>
      <c r="H491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</row>
    <row r="492" spans="1:23" x14ac:dyDescent="0.15">
      <c r="A492"/>
      <c r="B492"/>
      <c r="C492"/>
      <c r="D492"/>
      <c r="E492"/>
      <c r="F492"/>
      <c r="G492"/>
      <c r="H49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</row>
    <row r="493" spans="1:23" x14ac:dyDescent="0.15">
      <c r="A493"/>
      <c r="B493"/>
      <c r="C493"/>
      <c r="D493"/>
      <c r="E493"/>
      <c r="F493"/>
      <c r="G493"/>
      <c r="H493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</row>
    <row r="494" spans="1:23" x14ac:dyDescent="0.15">
      <c r="A494"/>
      <c r="B494"/>
      <c r="C494"/>
      <c r="D494"/>
      <c r="E494"/>
      <c r="F494"/>
      <c r="G494"/>
      <c r="H494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</row>
    <row r="495" spans="1:23" x14ac:dyDescent="0.15">
      <c r="A495"/>
      <c r="B495"/>
      <c r="C495"/>
      <c r="D495"/>
      <c r="E495"/>
      <c r="F495"/>
      <c r="G495"/>
      <c r="H495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</row>
    <row r="496" spans="1:23" x14ac:dyDescent="0.15">
      <c r="A496"/>
      <c r="B496"/>
      <c r="C496"/>
      <c r="D496"/>
      <c r="E496"/>
      <c r="F496"/>
      <c r="G496"/>
      <c r="H496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</row>
    <row r="497" spans="1:23" x14ac:dyDescent="0.15">
      <c r="A497"/>
      <c r="B497"/>
      <c r="C497"/>
      <c r="D497"/>
      <c r="E497"/>
      <c r="F497"/>
      <c r="G497"/>
      <c r="H497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</row>
    <row r="498" spans="1:23" x14ac:dyDescent="0.15">
      <c r="A498"/>
      <c r="B498"/>
      <c r="C498"/>
      <c r="D498"/>
      <c r="E498"/>
      <c r="F498"/>
      <c r="G498"/>
      <c r="H498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</row>
    <row r="499" spans="1:23" x14ac:dyDescent="0.15">
      <c r="A499"/>
      <c r="B499"/>
      <c r="C499"/>
      <c r="D499"/>
      <c r="E499"/>
      <c r="F499"/>
      <c r="G499"/>
      <c r="H499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</row>
    <row r="500" spans="1:23" x14ac:dyDescent="0.15">
      <c r="A500"/>
      <c r="B500"/>
      <c r="C500"/>
      <c r="D500"/>
      <c r="E500"/>
      <c r="F500"/>
      <c r="G500"/>
      <c r="H500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</row>
    <row r="501" spans="1:23" x14ac:dyDescent="0.15">
      <c r="A501"/>
      <c r="B501"/>
      <c r="C501"/>
      <c r="D501"/>
      <c r="E501"/>
      <c r="F501"/>
      <c r="G501"/>
      <c r="H501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</row>
    <row r="502" spans="1:23" x14ac:dyDescent="0.15">
      <c r="A502"/>
      <c r="B502"/>
      <c r="C502"/>
      <c r="D502"/>
      <c r="E502"/>
      <c r="F502"/>
      <c r="G502"/>
      <c r="H50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</row>
    <row r="503" spans="1:23" x14ac:dyDescent="0.15">
      <c r="A503"/>
      <c r="B503"/>
      <c r="C503"/>
      <c r="D503"/>
      <c r="E503"/>
      <c r="F503"/>
      <c r="G503"/>
      <c r="H503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</row>
    <row r="504" spans="1:23" x14ac:dyDescent="0.15">
      <c r="A504"/>
      <c r="B504"/>
      <c r="C504"/>
      <c r="D504"/>
      <c r="E504"/>
      <c r="F504"/>
      <c r="G504"/>
      <c r="H504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</row>
    <row r="505" spans="1:23" x14ac:dyDescent="0.15">
      <c r="A505"/>
      <c r="B505"/>
      <c r="C505"/>
      <c r="D505"/>
      <c r="E505"/>
      <c r="F505"/>
      <c r="G505"/>
      <c r="H505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</row>
    <row r="506" spans="1:23" x14ac:dyDescent="0.15">
      <c r="A506"/>
      <c r="B506"/>
      <c r="C506"/>
      <c r="D506"/>
      <c r="E506"/>
      <c r="F506"/>
      <c r="G506"/>
      <c r="H506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</row>
    <row r="507" spans="1:23" x14ac:dyDescent="0.15">
      <c r="A507"/>
      <c r="B507"/>
      <c r="C507"/>
      <c r="D507"/>
      <c r="E507"/>
      <c r="F507"/>
      <c r="G507"/>
      <c r="H507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</row>
    <row r="508" spans="1:23" x14ac:dyDescent="0.15">
      <c r="A508"/>
      <c r="B508"/>
      <c r="C508"/>
      <c r="D508"/>
      <c r="E508"/>
      <c r="F508"/>
      <c r="G508"/>
      <c r="H508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</row>
    <row r="509" spans="1:23" x14ac:dyDescent="0.15">
      <c r="A509"/>
      <c r="B509"/>
      <c r="C509"/>
      <c r="D509"/>
      <c r="E509"/>
      <c r="F509"/>
      <c r="G509"/>
      <c r="H509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</row>
    <row r="510" spans="1:23" x14ac:dyDescent="0.15">
      <c r="A510"/>
      <c r="B510"/>
      <c r="C510"/>
      <c r="D510"/>
      <c r="E510"/>
      <c r="F510"/>
      <c r="G510"/>
      <c r="H510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</row>
    <row r="511" spans="1:23" x14ac:dyDescent="0.15">
      <c r="A511"/>
      <c r="B511"/>
      <c r="C511"/>
      <c r="D511"/>
      <c r="E511"/>
      <c r="F511"/>
      <c r="G511"/>
      <c r="H511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</row>
    <row r="512" spans="1:23" x14ac:dyDescent="0.15">
      <c r="A512"/>
      <c r="B512"/>
      <c r="C512"/>
      <c r="D512"/>
      <c r="E512"/>
      <c r="F512"/>
      <c r="G512"/>
      <c r="H5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</row>
    <row r="513" spans="1:23" x14ac:dyDescent="0.15">
      <c r="A513"/>
      <c r="B513"/>
      <c r="C513"/>
      <c r="D513"/>
      <c r="E513"/>
      <c r="F513"/>
      <c r="G513"/>
      <c r="H513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</row>
    <row r="514" spans="1:23" x14ac:dyDescent="0.15">
      <c r="A514"/>
      <c r="B514"/>
      <c r="C514"/>
      <c r="D514"/>
      <c r="E514"/>
      <c r="F514"/>
      <c r="G514"/>
      <c r="H514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</row>
    <row r="515" spans="1:23" x14ac:dyDescent="0.15">
      <c r="A515"/>
      <c r="B515"/>
      <c r="C515"/>
      <c r="D515"/>
      <c r="E515"/>
      <c r="F515"/>
      <c r="G515"/>
      <c r="H515"/>
      <c r="I515" s="12"/>
      <c r="J515" s="12"/>
      <c r="K515" s="12"/>
      <c r="L515" s="12"/>
      <c r="M515" s="12"/>
      <c r="N515" s="12"/>
    </row>
    <row r="516" spans="1:23" x14ac:dyDescent="0.15">
      <c r="A516"/>
      <c r="B516"/>
      <c r="C516"/>
      <c r="D516"/>
      <c r="E516"/>
      <c r="F516"/>
      <c r="G516"/>
      <c r="H516"/>
      <c r="I516" s="12"/>
      <c r="J516" s="12"/>
      <c r="K516" s="12"/>
      <c r="L516" s="12"/>
      <c r="M516" s="12"/>
      <c r="N516" s="12"/>
    </row>
    <row r="517" spans="1:23" x14ac:dyDescent="0.15">
      <c r="A517"/>
      <c r="B517"/>
      <c r="C517"/>
      <c r="D517"/>
      <c r="E517"/>
      <c r="F517"/>
      <c r="G517"/>
      <c r="H517"/>
      <c r="I517" s="12"/>
      <c r="J517" s="12"/>
      <c r="K517" s="12"/>
      <c r="L517" s="12"/>
      <c r="M517" s="12"/>
      <c r="N517" s="12"/>
    </row>
    <row r="518" spans="1:23" x14ac:dyDescent="0.15">
      <c r="A518"/>
      <c r="B518"/>
      <c r="C518"/>
      <c r="D518"/>
      <c r="E518"/>
      <c r="F518"/>
      <c r="G518"/>
      <c r="H518"/>
      <c r="I518" s="12"/>
      <c r="J518" s="12"/>
      <c r="K518" s="12"/>
      <c r="L518" s="12"/>
      <c r="M518" s="12"/>
      <c r="N518" s="12"/>
    </row>
    <row r="519" spans="1:23" x14ac:dyDescent="0.15">
      <c r="A519"/>
      <c r="B519"/>
      <c r="C519"/>
      <c r="D519"/>
      <c r="E519"/>
      <c r="F519"/>
      <c r="G519"/>
      <c r="H519"/>
      <c r="I519" s="12"/>
      <c r="J519" s="12"/>
      <c r="K519" s="12"/>
      <c r="L519" s="12"/>
      <c r="M519" s="12"/>
      <c r="N519" s="12"/>
    </row>
    <row r="520" spans="1:23" x14ac:dyDescent="0.15">
      <c r="A520"/>
      <c r="B520"/>
      <c r="C520"/>
      <c r="D520"/>
      <c r="E520"/>
      <c r="F520"/>
      <c r="G520"/>
      <c r="H520"/>
      <c r="I520" s="12"/>
      <c r="J520" s="12"/>
      <c r="K520" s="12"/>
      <c r="L520" s="12"/>
      <c r="M520" s="12"/>
      <c r="N520" s="12"/>
    </row>
    <row r="521" spans="1:23" x14ac:dyDescent="0.15">
      <c r="A521"/>
      <c r="B521"/>
      <c r="C521"/>
      <c r="D521"/>
      <c r="E521"/>
      <c r="F521"/>
      <c r="G521"/>
      <c r="H521"/>
      <c r="I521" s="12"/>
      <c r="J521" s="12"/>
      <c r="K521" s="12"/>
      <c r="L521" s="12"/>
      <c r="M521" s="12"/>
      <c r="N521" s="12"/>
    </row>
    <row r="522" spans="1:23" x14ac:dyDescent="0.15">
      <c r="A522"/>
      <c r="B522"/>
      <c r="C522"/>
      <c r="D522"/>
      <c r="E522"/>
      <c r="F522"/>
      <c r="G522"/>
      <c r="H522"/>
      <c r="I522" s="12"/>
      <c r="J522" s="12"/>
      <c r="K522" s="12"/>
      <c r="L522" s="12"/>
      <c r="M522" s="12"/>
      <c r="N522" s="12"/>
    </row>
    <row r="523" spans="1:23" x14ac:dyDescent="0.15">
      <c r="A523"/>
      <c r="B523"/>
      <c r="C523"/>
      <c r="D523"/>
      <c r="E523"/>
      <c r="F523"/>
      <c r="G523"/>
      <c r="H523"/>
      <c r="I523" s="12"/>
      <c r="J523" s="12"/>
      <c r="K523" s="12"/>
      <c r="L523" s="12"/>
      <c r="M523" s="12"/>
      <c r="N523" s="12"/>
    </row>
    <row r="524" spans="1:23" x14ac:dyDescent="0.15">
      <c r="A524"/>
      <c r="B524"/>
      <c r="C524"/>
      <c r="D524"/>
      <c r="E524"/>
      <c r="F524"/>
      <c r="G524"/>
      <c r="H524"/>
      <c r="I524" s="12"/>
      <c r="J524" s="12"/>
      <c r="K524" s="12"/>
      <c r="L524" s="12"/>
      <c r="M524" s="12"/>
      <c r="N524" s="12"/>
    </row>
    <row r="525" spans="1:23" x14ac:dyDescent="0.15">
      <c r="A525"/>
      <c r="B525"/>
      <c r="C525"/>
      <c r="D525"/>
      <c r="E525"/>
      <c r="F525"/>
      <c r="G525"/>
      <c r="H525"/>
      <c r="I525" s="12"/>
      <c r="J525" s="12"/>
      <c r="K525" s="12"/>
      <c r="L525" s="12"/>
      <c r="M525" s="12"/>
      <c r="N525" s="12"/>
    </row>
    <row r="526" spans="1:23" x14ac:dyDescent="0.15">
      <c r="A526"/>
      <c r="B526"/>
      <c r="C526"/>
      <c r="D526"/>
      <c r="E526"/>
      <c r="F526"/>
      <c r="G526"/>
      <c r="H526"/>
      <c r="I526" s="12"/>
      <c r="J526" s="12"/>
      <c r="K526" s="12"/>
      <c r="L526" s="12"/>
      <c r="M526" s="12"/>
      <c r="N526" s="12"/>
    </row>
    <row r="527" spans="1:23" x14ac:dyDescent="0.15">
      <c r="A527"/>
      <c r="B527"/>
      <c r="C527"/>
      <c r="D527"/>
      <c r="E527"/>
      <c r="F527"/>
      <c r="G527"/>
      <c r="H527"/>
      <c r="I527" s="12"/>
      <c r="J527" s="12"/>
      <c r="K527" s="12"/>
      <c r="L527" s="12"/>
      <c r="M527" s="12"/>
      <c r="N527" s="12"/>
    </row>
    <row r="528" spans="1:23" x14ac:dyDescent="0.15">
      <c r="A528"/>
      <c r="B528"/>
      <c r="C528"/>
      <c r="D528"/>
      <c r="E528"/>
      <c r="F528"/>
      <c r="G528"/>
      <c r="H528"/>
      <c r="I528" s="12"/>
      <c r="J528" s="12"/>
      <c r="K528" s="12"/>
      <c r="L528" s="12"/>
      <c r="M528" s="12"/>
      <c r="N528" s="12"/>
    </row>
    <row r="529" spans="1:14" x14ac:dyDescent="0.15">
      <c r="A529"/>
      <c r="B529"/>
      <c r="C529"/>
      <c r="D529"/>
      <c r="E529"/>
      <c r="F529"/>
      <c r="G529"/>
      <c r="H529"/>
      <c r="I529" s="12"/>
      <c r="J529" s="12"/>
      <c r="K529" s="12"/>
      <c r="L529" s="12"/>
      <c r="M529" s="12"/>
      <c r="N529" s="12"/>
    </row>
    <row r="530" spans="1:14" x14ac:dyDescent="0.15">
      <c r="A530"/>
      <c r="B530"/>
      <c r="C530"/>
      <c r="D530"/>
      <c r="E530"/>
      <c r="F530"/>
      <c r="G530"/>
      <c r="H530"/>
      <c r="I530" s="12"/>
      <c r="J530" s="12"/>
      <c r="K530" s="12"/>
      <c r="L530" s="12"/>
      <c r="M530" s="12"/>
      <c r="N530" s="12"/>
    </row>
    <row r="531" spans="1:14" x14ac:dyDescent="0.15">
      <c r="A531"/>
      <c r="B531"/>
      <c r="C531"/>
      <c r="D531"/>
      <c r="E531"/>
      <c r="F531"/>
      <c r="G531"/>
      <c r="H531"/>
      <c r="I531" s="12"/>
      <c r="J531" s="12"/>
      <c r="K531" s="12"/>
      <c r="L531" s="12"/>
      <c r="M531" s="12"/>
      <c r="N531" s="12"/>
    </row>
    <row r="532" spans="1:14" x14ac:dyDescent="0.15">
      <c r="A532"/>
      <c r="B532"/>
      <c r="C532"/>
      <c r="D532"/>
      <c r="E532"/>
      <c r="F532"/>
      <c r="G532"/>
      <c r="H532"/>
      <c r="I532" s="12"/>
      <c r="J532" s="12"/>
      <c r="K532" s="12"/>
      <c r="L532" s="12"/>
      <c r="M532" s="12"/>
      <c r="N532" s="12"/>
    </row>
    <row r="533" spans="1:14" x14ac:dyDescent="0.15">
      <c r="A533"/>
      <c r="B533"/>
      <c r="C533"/>
      <c r="D533"/>
      <c r="E533"/>
      <c r="F533"/>
      <c r="G533"/>
      <c r="H533"/>
      <c r="I533" s="12"/>
      <c r="J533" s="12"/>
      <c r="K533" s="12"/>
      <c r="L533" s="12"/>
      <c r="M533" s="12"/>
      <c r="N533" s="12"/>
    </row>
    <row r="534" spans="1:14" x14ac:dyDescent="0.15">
      <c r="A534"/>
      <c r="B534"/>
      <c r="C534"/>
      <c r="D534"/>
      <c r="E534"/>
      <c r="F534"/>
      <c r="G534"/>
      <c r="H534"/>
      <c r="I534" s="12"/>
      <c r="J534" s="12"/>
      <c r="K534" s="12"/>
      <c r="L534" s="12"/>
      <c r="M534" s="12"/>
      <c r="N534" s="12"/>
    </row>
    <row r="535" spans="1:14" x14ac:dyDescent="0.15">
      <c r="A535"/>
      <c r="B535"/>
      <c r="C535"/>
      <c r="D535"/>
      <c r="E535"/>
      <c r="F535"/>
      <c r="G535"/>
      <c r="H535"/>
      <c r="I535" s="12"/>
      <c r="J535" s="12"/>
      <c r="K535" s="12"/>
      <c r="L535" s="12"/>
      <c r="M535" s="12"/>
      <c r="N535" s="12"/>
    </row>
    <row r="536" spans="1:14" x14ac:dyDescent="0.15">
      <c r="A536"/>
      <c r="B536"/>
      <c r="C536"/>
      <c r="D536"/>
      <c r="E536"/>
      <c r="F536"/>
      <c r="G536"/>
      <c r="H536"/>
      <c r="I536" s="12"/>
      <c r="J536" s="12"/>
      <c r="K536" s="12"/>
      <c r="L536" s="12"/>
      <c r="M536" s="12"/>
      <c r="N536" s="12"/>
    </row>
    <row r="537" spans="1:14" x14ac:dyDescent="0.15">
      <c r="A537"/>
      <c r="B537"/>
      <c r="C537"/>
      <c r="D537"/>
      <c r="E537"/>
      <c r="F537"/>
      <c r="G537"/>
      <c r="H537"/>
      <c r="I537" s="12"/>
      <c r="J537" s="12"/>
      <c r="K537" s="12"/>
      <c r="L537" s="12"/>
      <c r="M537" s="12"/>
      <c r="N537" s="12"/>
    </row>
    <row r="538" spans="1:14" x14ac:dyDescent="0.15">
      <c r="A538"/>
      <c r="B538"/>
      <c r="C538"/>
      <c r="D538"/>
      <c r="E538"/>
      <c r="F538"/>
      <c r="G538"/>
      <c r="H538"/>
      <c r="I538" s="12"/>
      <c r="J538" s="12"/>
      <c r="K538" s="12"/>
      <c r="L538" s="12"/>
      <c r="M538" s="12"/>
      <c r="N538" s="12"/>
    </row>
    <row r="539" spans="1:14" x14ac:dyDescent="0.15">
      <c r="A539"/>
      <c r="B539"/>
      <c r="C539"/>
      <c r="D539"/>
      <c r="E539"/>
      <c r="F539"/>
      <c r="G539"/>
      <c r="H539"/>
      <c r="I539" s="12"/>
      <c r="J539" s="12"/>
      <c r="K539" s="12"/>
      <c r="L539" s="12"/>
      <c r="M539" s="12"/>
      <c r="N539" s="12"/>
    </row>
    <row r="540" spans="1:14" x14ac:dyDescent="0.15">
      <c r="A540"/>
      <c r="B540"/>
      <c r="C540"/>
      <c r="D540"/>
      <c r="E540"/>
      <c r="F540"/>
      <c r="G540"/>
      <c r="H540"/>
      <c r="I540" s="12"/>
      <c r="J540" s="12"/>
      <c r="K540" s="12"/>
      <c r="L540" s="12"/>
      <c r="M540" s="12"/>
      <c r="N540" s="12"/>
    </row>
    <row r="541" spans="1:14" x14ac:dyDescent="0.15">
      <c r="A541"/>
      <c r="B541"/>
      <c r="C541"/>
      <c r="D541"/>
      <c r="E541"/>
      <c r="F541"/>
      <c r="G541"/>
      <c r="H541"/>
      <c r="I541" s="12"/>
      <c r="J541" s="12"/>
      <c r="K541" s="12"/>
      <c r="L541" s="12"/>
      <c r="M541" s="12"/>
      <c r="N541" s="12"/>
    </row>
    <row r="542" spans="1:14" x14ac:dyDescent="0.15">
      <c r="A542"/>
      <c r="B542"/>
      <c r="C542"/>
      <c r="D542"/>
      <c r="E542"/>
      <c r="F542"/>
      <c r="G542"/>
      <c r="H542"/>
      <c r="I542" s="12"/>
      <c r="J542" s="12"/>
      <c r="K542" s="12"/>
      <c r="L542" s="12"/>
      <c r="M542" s="12"/>
      <c r="N542" s="12"/>
    </row>
    <row r="543" spans="1:14" x14ac:dyDescent="0.15">
      <c r="A543"/>
      <c r="B543"/>
      <c r="C543"/>
      <c r="D543"/>
      <c r="E543"/>
      <c r="F543"/>
      <c r="G543"/>
      <c r="H543"/>
      <c r="I543" s="12"/>
      <c r="J543" s="12"/>
      <c r="K543" s="12"/>
      <c r="L543" s="12"/>
      <c r="M543" s="12"/>
      <c r="N543" s="12"/>
    </row>
    <row r="544" spans="1:14" x14ac:dyDescent="0.15">
      <c r="A544"/>
      <c r="B544"/>
      <c r="C544"/>
      <c r="D544"/>
      <c r="E544"/>
      <c r="F544"/>
      <c r="G544"/>
      <c r="H544"/>
      <c r="I544" s="12"/>
      <c r="J544" s="12"/>
      <c r="K544" s="12"/>
      <c r="L544" s="12"/>
      <c r="M544" s="12"/>
      <c r="N544" s="12"/>
    </row>
    <row r="545" spans="1:14" x14ac:dyDescent="0.15">
      <c r="A545"/>
      <c r="B545"/>
      <c r="C545"/>
      <c r="D545"/>
      <c r="E545"/>
      <c r="F545"/>
      <c r="G545"/>
      <c r="H545"/>
      <c r="I545" s="12"/>
      <c r="J545" s="12"/>
      <c r="K545" s="12"/>
      <c r="L545" s="12"/>
      <c r="M545" s="12"/>
      <c r="N545" s="12"/>
    </row>
    <row r="546" spans="1:14" x14ac:dyDescent="0.15">
      <c r="A546"/>
      <c r="B546"/>
      <c r="C546"/>
      <c r="D546"/>
      <c r="E546"/>
      <c r="F546"/>
      <c r="G546"/>
      <c r="H546"/>
      <c r="I546" s="12"/>
      <c r="J546" s="12"/>
      <c r="K546" s="12"/>
      <c r="L546" s="12"/>
      <c r="M546" s="12"/>
      <c r="N546" s="12"/>
    </row>
    <row r="547" spans="1:14" x14ac:dyDescent="0.15">
      <c r="A547"/>
      <c r="B547"/>
      <c r="C547"/>
      <c r="D547"/>
      <c r="E547"/>
      <c r="F547"/>
      <c r="G547"/>
      <c r="H547"/>
      <c r="I547" s="12"/>
      <c r="J547" s="12"/>
      <c r="K547" s="12"/>
      <c r="L547" s="12"/>
      <c r="M547" s="12"/>
      <c r="N547" s="12"/>
    </row>
    <row r="548" spans="1:14" x14ac:dyDescent="0.15">
      <c r="A548"/>
      <c r="B548"/>
      <c r="C548"/>
      <c r="D548"/>
      <c r="E548"/>
      <c r="F548"/>
      <c r="G548"/>
      <c r="H548"/>
      <c r="I548" s="12"/>
      <c r="J548" s="12"/>
      <c r="K548" s="12"/>
      <c r="L548" s="12"/>
      <c r="M548" s="12"/>
      <c r="N548" s="12"/>
    </row>
    <row r="549" spans="1:14" x14ac:dyDescent="0.15">
      <c r="A549"/>
      <c r="B549"/>
      <c r="C549"/>
      <c r="D549"/>
      <c r="E549"/>
      <c r="F549"/>
      <c r="G549"/>
      <c r="H549"/>
      <c r="I549" s="12"/>
      <c r="J549" s="12"/>
      <c r="K549" s="12"/>
      <c r="L549" s="12"/>
      <c r="M549" s="12"/>
      <c r="N549" s="12"/>
    </row>
    <row r="550" spans="1:14" x14ac:dyDescent="0.15">
      <c r="A550"/>
      <c r="B550"/>
      <c r="C550"/>
      <c r="D550"/>
      <c r="E550"/>
      <c r="F550"/>
      <c r="G550"/>
      <c r="H550"/>
      <c r="I550" s="12"/>
      <c r="J550" s="12"/>
      <c r="K550" s="12"/>
      <c r="L550" s="12"/>
      <c r="M550" s="12"/>
      <c r="N550" s="12"/>
    </row>
    <row r="551" spans="1:14" x14ac:dyDescent="0.15">
      <c r="A551"/>
      <c r="B551"/>
      <c r="C551"/>
      <c r="D551"/>
      <c r="E551"/>
      <c r="F551"/>
      <c r="G551"/>
      <c r="H551"/>
      <c r="I551" s="12"/>
      <c r="J551" s="12"/>
      <c r="K551" s="12"/>
      <c r="L551" s="12"/>
      <c r="M551" s="12"/>
      <c r="N551" s="12"/>
    </row>
    <row r="552" spans="1:14" x14ac:dyDescent="0.15">
      <c r="A552"/>
      <c r="B552"/>
      <c r="C552"/>
      <c r="D552"/>
      <c r="E552"/>
      <c r="F552"/>
      <c r="G552"/>
      <c r="H552"/>
      <c r="I552" s="12"/>
      <c r="J552" s="12"/>
      <c r="K552" s="12"/>
      <c r="L552" s="12"/>
      <c r="M552" s="12"/>
      <c r="N552" s="12"/>
    </row>
    <row r="553" spans="1:14" x14ac:dyDescent="0.15">
      <c r="A553"/>
      <c r="B553"/>
      <c r="C553"/>
      <c r="D553"/>
      <c r="E553"/>
      <c r="F553"/>
      <c r="G553"/>
      <c r="H553"/>
      <c r="I553" s="12"/>
      <c r="J553" s="12"/>
      <c r="K553" s="12"/>
      <c r="L553" s="12"/>
      <c r="M553" s="12"/>
      <c r="N553" s="12"/>
    </row>
    <row r="554" spans="1:14" x14ac:dyDescent="0.15">
      <c r="A554"/>
      <c r="B554"/>
      <c r="C554"/>
      <c r="D554"/>
      <c r="E554"/>
      <c r="F554"/>
      <c r="G554"/>
      <c r="H554"/>
      <c r="I554" s="12"/>
      <c r="J554" s="12"/>
      <c r="K554" s="12"/>
      <c r="L554" s="12"/>
      <c r="M554" s="12"/>
      <c r="N554" s="12"/>
    </row>
    <row r="555" spans="1:14" x14ac:dyDescent="0.15">
      <c r="A555"/>
      <c r="B555"/>
      <c r="C555"/>
      <c r="D555"/>
      <c r="E555"/>
      <c r="F555"/>
      <c r="G555"/>
      <c r="H555"/>
      <c r="I555" s="12"/>
      <c r="J555" s="12"/>
      <c r="K555" s="12"/>
      <c r="L555" s="12"/>
      <c r="M555" s="12"/>
      <c r="N555" s="12"/>
    </row>
    <row r="556" spans="1:14" x14ac:dyDescent="0.15">
      <c r="A556"/>
      <c r="B556"/>
      <c r="C556"/>
      <c r="D556"/>
      <c r="E556"/>
      <c r="F556"/>
      <c r="G556"/>
      <c r="H556"/>
      <c r="I556" s="12"/>
      <c r="J556" s="12"/>
      <c r="K556" s="12"/>
      <c r="L556" s="12"/>
      <c r="M556" s="12"/>
      <c r="N556" s="12"/>
    </row>
    <row r="557" spans="1:14" x14ac:dyDescent="0.15">
      <c r="A557"/>
      <c r="B557"/>
      <c r="C557"/>
      <c r="D557"/>
      <c r="E557"/>
      <c r="F557"/>
      <c r="G557"/>
      <c r="H557"/>
      <c r="I557" s="12"/>
      <c r="J557" s="12"/>
      <c r="K557" s="12"/>
      <c r="L557" s="12"/>
      <c r="M557" s="12"/>
      <c r="N557" s="12"/>
    </row>
    <row r="558" spans="1:14" x14ac:dyDescent="0.15">
      <c r="A558"/>
      <c r="B558"/>
      <c r="C558"/>
      <c r="D558"/>
      <c r="E558"/>
      <c r="F558"/>
      <c r="G558"/>
      <c r="H558"/>
      <c r="I558" s="12"/>
      <c r="J558" s="12"/>
      <c r="K558" s="12"/>
      <c r="L558" s="12"/>
      <c r="M558" s="12"/>
      <c r="N558" s="12"/>
    </row>
    <row r="559" spans="1:14" x14ac:dyDescent="0.15">
      <c r="A559"/>
      <c r="B559"/>
      <c r="C559"/>
      <c r="D559"/>
      <c r="E559"/>
      <c r="F559"/>
      <c r="G559"/>
      <c r="H559"/>
      <c r="I559" s="12"/>
      <c r="J559" s="12"/>
      <c r="K559" s="12"/>
      <c r="L559" s="12"/>
      <c r="M559" s="12"/>
      <c r="N559" s="12"/>
    </row>
    <row r="560" spans="1:14" x14ac:dyDescent="0.15">
      <c r="A560"/>
      <c r="B560"/>
      <c r="C560"/>
      <c r="D560"/>
      <c r="E560"/>
      <c r="F560"/>
      <c r="G560"/>
      <c r="H560"/>
      <c r="I560" s="12"/>
      <c r="J560" s="12"/>
      <c r="K560" s="12"/>
      <c r="L560" s="12"/>
      <c r="M560" s="12"/>
      <c r="N560" s="12"/>
    </row>
    <row r="561" spans="1:14" x14ac:dyDescent="0.15">
      <c r="A561"/>
      <c r="B561"/>
      <c r="C561"/>
      <c r="D561"/>
      <c r="E561"/>
      <c r="F561"/>
      <c r="G561"/>
      <c r="H561"/>
      <c r="I561" s="12"/>
      <c r="J561" s="12"/>
      <c r="K561" s="12"/>
      <c r="L561" s="12"/>
      <c r="M561" s="12"/>
      <c r="N561" s="12"/>
    </row>
    <row r="562" spans="1:14" x14ac:dyDescent="0.15">
      <c r="A562"/>
      <c r="B562"/>
      <c r="C562"/>
      <c r="D562"/>
      <c r="E562"/>
      <c r="F562"/>
      <c r="G562"/>
      <c r="H562"/>
      <c r="I562" s="12"/>
      <c r="J562" s="12"/>
      <c r="K562" s="12"/>
      <c r="L562" s="12"/>
      <c r="M562" s="12"/>
      <c r="N562" s="12"/>
    </row>
    <row r="563" spans="1:14" x14ac:dyDescent="0.15">
      <c r="A563"/>
      <c r="B563"/>
      <c r="C563"/>
      <c r="D563"/>
      <c r="E563"/>
      <c r="F563"/>
      <c r="G563"/>
      <c r="H563"/>
      <c r="I563" s="12"/>
      <c r="J563" s="12"/>
      <c r="K563" s="12"/>
      <c r="L563" s="12"/>
      <c r="M563" s="12"/>
      <c r="N563" s="12"/>
    </row>
    <row r="564" spans="1:14" x14ac:dyDescent="0.15">
      <c r="A564"/>
      <c r="B564"/>
      <c r="C564"/>
      <c r="D564"/>
      <c r="E564"/>
      <c r="F564"/>
      <c r="G564"/>
      <c r="H564"/>
      <c r="I564" s="12"/>
      <c r="J564" s="12"/>
      <c r="K564" s="12"/>
      <c r="L564" s="12"/>
      <c r="M564" s="12"/>
      <c r="N564" s="12"/>
    </row>
    <row r="565" spans="1:14" x14ac:dyDescent="0.15">
      <c r="A565"/>
      <c r="B565"/>
      <c r="C565"/>
      <c r="D565"/>
      <c r="E565"/>
      <c r="F565"/>
      <c r="G565"/>
      <c r="H565"/>
      <c r="I565" s="12"/>
      <c r="J565" s="12"/>
      <c r="K565" s="12"/>
      <c r="L565" s="12"/>
      <c r="M565" s="12"/>
      <c r="N565" s="12"/>
    </row>
    <row r="566" spans="1:14" x14ac:dyDescent="0.15">
      <c r="A566"/>
      <c r="B566"/>
      <c r="C566"/>
      <c r="D566"/>
      <c r="E566"/>
      <c r="F566"/>
      <c r="G566"/>
      <c r="H566"/>
      <c r="I566" s="12"/>
      <c r="J566" s="12"/>
      <c r="K566" s="12"/>
      <c r="L566" s="12"/>
      <c r="M566" s="12"/>
      <c r="N566" s="12"/>
    </row>
    <row r="567" spans="1:14" x14ac:dyDescent="0.15">
      <c r="A567"/>
      <c r="B567"/>
      <c r="C567"/>
      <c r="D567"/>
      <c r="E567"/>
      <c r="F567"/>
      <c r="G567"/>
      <c r="H567"/>
      <c r="I567" s="12"/>
      <c r="J567" s="12"/>
      <c r="K567" s="12"/>
      <c r="L567" s="12"/>
      <c r="M567" s="12"/>
      <c r="N567" s="12"/>
    </row>
    <row r="568" spans="1:14" x14ac:dyDescent="0.15">
      <c r="A568"/>
      <c r="B568"/>
      <c r="C568"/>
      <c r="D568"/>
      <c r="E568"/>
      <c r="F568"/>
      <c r="G568"/>
      <c r="H568"/>
      <c r="I568" s="12"/>
      <c r="J568" s="12"/>
      <c r="K568" s="12"/>
      <c r="L568" s="12"/>
      <c r="M568" s="12"/>
      <c r="N568" s="12"/>
    </row>
    <row r="569" spans="1:14" x14ac:dyDescent="0.15">
      <c r="A569"/>
      <c r="B569"/>
      <c r="C569"/>
      <c r="D569"/>
      <c r="E569"/>
      <c r="F569"/>
      <c r="G569"/>
      <c r="H569"/>
      <c r="I569" s="12"/>
      <c r="J569" s="12"/>
      <c r="K569" s="12"/>
      <c r="L569" s="12"/>
      <c r="M569" s="12"/>
      <c r="N569" s="12"/>
    </row>
    <row r="570" spans="1:14" x14ac:dyDescent="0.15">
      <c r="A570"/>
      <c r="B570"/>
      <c r="C570"/>
      <c r="D570"/>
      <c r="E570"/>
      <c r="F570"/>
      <c r="G570"/>
      <c r="H570"/>
      <c r="I570" s="12"/>
      <c r="J570" s="12"/>
      <c r="K570" s="12"/>
      <c r="L570" s="12"/>
      <c r="M570" s="12"/>
      <c r="N570" s="12"/>
    </row>
    <row r="571" spans="1:14" x14ac:dyDescent="0.15">
      <c r="A571"/>
      <c r="B571"/>
      <c r="C571"/>
      <c r="D571"/>
      <c r="E571"/>
      <c r="F571"/>
      <c r="G571"/>
      <c r="H571"/>
      <c r="I571" s="12"/>
      <c r="J571" s="12"/>
      <c r="K571" s="12"/>
      <c r="L571" s="12"/>
      <c r="M571" s="12"/>
      <c r="N571" s="12"/>
    </row>
    <row r="572" spans="1:14" x14ac:dyDescent="0.15">
      <c r="A572"/>
      <c r="B572"/>
      <c r="C572"/>
      <c r="D572"/>
      <c r="E572"/>
      <c r="F572"/>
      <c r="G572"/>
      <c r="H572"/>
      <c r="I572" s="12"/>
      <c r="J572" s="12"/>
      <c r="K572" s="12"/>
      <c r="L572" s="12"/>
      <c r="M572" s="12"/>
      <c r="N572" s="12"/>
    </row>
    <row r="573" spans="1:14" x14ac:dyDescent="0.15">
      <c r="A573"/>
      <c r="B573"/>
      <c r="C573"/>
      <c r="D573"/>
      <c r="E573"/>
      <c r="F573"/>
      <c r="G573"/>
      <c r="H573"/>
      <c r="I573" s="12"/>
      <c r="J573" s="12"/>
      <c r="K573" s="12"/>
      <c r="L573" s="12"/>
      <c r="M573" s="12"/>
      <c r="N573" s="12"/>
    </row>
    <row r="574" spans="1:14" x14ac:dyDescent="0.15">
      <c r="A574"/>
      <c r="B574"/>
      <c r="C574"/>
      <c r="D574"/>
      <c r="E574"/>
      <c r="F574"/>
      <c r="G574"/>
      <c r="H574"/>
      <c r="I574" s="12"/>
      <c r="J574" s="12"/>
      <c r="K574" s="12"/>
      <c r="L574" s="12"/>
      <c r="M574" s="12"/>
      <c r="N574" s="12"/>
    </row>
    <row r="575" spans="1:14" x14ac:dyDescent="0.15">
      <c r="A575"/>
      <c r="B575"/>
      <c r="C575"/>
      <c r="D575"/>
      <c r="E575"/>
      <c r="F575"/>
      <c r="G575"/>
      <c r="H575"/>
      <c r="I575" s="12"/>
      <c r="J575" s="12"/>
      <c r="K575" s="12"/>
      <c r="L575" s="12"/>
      <c r="M575" s="12"/>
      <c r="N575" s="12"/>
    </row>
    <row r="576" spans="1:14" x14ac:dyDescent="0.15">
      <c r="A576"/>
      <c r="B576"/>
      <c r="C576"/>
      <c r="D576"/>
      <c r="E576"/>
      <c r="F576"/>
      <c r="G576"/>
      <c r="H576"/>
      <c r="I576" s="12"/>
      <c r="J576" s="12"/>
      <c r="K576" s="12"/>
      <c r="L576" s="12"/>
      <c r="M576" s="12"/>
      <c r="N576" s="12"/>
    </row>
    <row r="577" spans="1:26" x14ac:dyDescent="0.15">
      <c r="A577"/>
      <c r="B577"/>
      <c r="C577"/>
      <c r="D577"/>
      <c r="E577"/>
      <c r="F577"/>
      <c r="G577"/>
      <c r="H577"/>
      <c r="I577" s="12"/>
      <c r="J577" s="12"/>
      <c r="K577" s="12"/>
      <c r="L577" s="12"/>
      <c r="M577" s="12"/>
      <c r="N577" s="12"/>
    </row>
    <row r="578" spans="1:26" x14ac:dyDescent="0.15">
      <c r="A578"/>
      <c r="B578"/>
      <c r="C578"/>
      <c r="D578"/>
      <c r="E578"/>
      <c r="F578"/>
      <c r="G578"/>
      <c r="H578"/>
      <c r="I578" s="12"/>
      <c r="J578" s="12"/>
      <c r="K578" s="12"/>
      <c r="L578" s="12"/>
      <c r="M578" s="12"/>
      <c r="N578" s="12"/>
    </row>
    <row r="579" spans="1:26" x14ac:dyDescent="0.15">
      <c r="A579"/>
      <c r="B579"/>
      <c r="C579"/>
      <c r="D579"/>
      <c r="E579"/>
      <c r="F579"/>
      <c r="G579"/>
      <c r="H579"/>
      <c r="I579" s="12"/>
      <c r="J579" s="12"/>
      <c r="K579" s="12"/>
      <c r="L579" s="12"/>
      <c r="M579" s="12"/>
      <c r="N579" s="12"/>
    </row>
    <row r="580" spans="1:26" x14ac:dyDescent="0.15">
      <c r="A580"/>
      <c r="B580"/>
      <c r="C580"/>
      <c r="D580"/>
      <c r="E580"/>
      <c r="F580"/>
      <c r="G580"/>
      <c r="H580"/>
      <c r="I580" s="12"/>
      <c r="J580" s="12"/>
      <c r="K580" s="12"/>
      <c r="L580" s="12"/>
      <c r="M580" s="12"/>
      <c r="N580" s="12"/>
    </row>
    <row r="581" spans="1:26" x14ac:dyDescent="0.15">
      <c r="A581"/>
      <c r="B581"/>
      <c r="C581"/>
      <c r="D581"/>
      <c r="E581"/>
      <c r="F581"/>
      <c r="G581"/>
      <c r="H581"/>
      <c r="I581" s="12"/>
      <c r="J581" s="12"/>
      <c r="K581" s="12"/>
      <c r="L581" s="12"/>
      <c r="M581" s="12"/>
      <c r="N581" s="12"/>
    </row>
    <row r="582" spans="1:26" x14ac:dyDescent="0.15">
      <c r="A582"/>
      <c r="B582"/>
      <c r="C582"/>
      <c r="D582"/>
      <c r="E582"/>
      <c r="F582"/>
      <c r="G582"/>
      <c r="H582"/>
      <c r="I582" s="12"/>
      <c r="J582" s="12"/>
      <c r="K582" s="12"/>
      <c r="L582" s="12"/>
      <c r="M582" s="12"/>
      <c r="N582" s="12"/>
    </row>
    <row r="583" spans="1:26" x14ac:dyDescent="0.15">
      <c r="A583"/>
      <c r="B583"/>
      <c r="C583"/>
      <c r="D583"/>
      <c r="E583"/>
      <c r="F583"/>
      <c r="G583"/>
      <c r="H583"/>
      <c r="I583" s="12"/>
      <c r="J583" s="12"/>
      <c r="K583" s="12"/>
      <c r="L583" s="12"/>
      <c r="M583" s="12"/>
      <c r="N583" s="12"/>
    </row>
    <row r="584" spans="1:26" x14ac:dyDescent="0.15">
      <c r="A584"/>
      <c r="B584"/>
      <c r="C584"/>
      <c r="D584"/>
      <c r="E584"/>
      <c r="F584"/>
      <c r="G584"/>
      <c r="H584"/>
      <c r="I584" s="12"/>
      <c r="J584" s="12"/>
      <c r="K584" s="12"/>
      <c r="L584" s="12"/>
      <c r="M584" s="12"/>
      <c r="N584" s="12"/>
    </row>
    <row r="585" spans="1:26" x14ac:dyDescent="0.15">
      <c r="A585"/>
      <c r="B585"/>
      <c r="C585"/>
      <c r="D585"/>
      <c r="E585"/>
      <c r="F585"/>
      <c r="G585"/>
      <c r="H585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x14ac:dyDescent="0.15">
      <c r="A586"/>
      <c r="B586"/>
      <c r="C586"/>
      <c r="D586"/>
      <c r="E586"/>
      <c r="F586"/>
      <c r="G586"/>
      <c r="H586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x14ac:dyDescent="0.15">
      <c r="A587"/>
      <c r="B587"/>
      <c r="C587"/>
      <c r="D587"/>
      <c r="E587"/>
      <c r="F587"/>
      <c r="G587"/>
      <c r="H587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x14ac:dyDescent="0.15">
      <c r="A588"/>
      <c r="B588"/>
      <c r="C588"/>
      <c r="D588"/>
      <c r="E588"/>
      <c r="F588"/>
      <c r="G588"/>
      <c r="H588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x14ac:dyDescent="0.15">
      <c r="A589"/>
      <c r="B589"/>
      <c r="C589"/>
      <c r="D589"/>
      <c r="E589"/>
      <c r="F589"/>
      <c r="G589"/>
      <c r="H589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x14ac:dyDescent="0.15">
      <c r="A590"/>
      <c r="B590"/>
      <c r="C590"/>
      <c r="D590"/>
      <c r="E590"/>
      <c r="F590"/>
      <c r="G590"/>
      <c r="H590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x14ac:dyDescent="0.15">
      <c r="A591"/>
      <c r="B591"/>
      <c r="C591"/>
      <c r="D591"/>
      <c r="E591"/>
      <c r="F591"/>
      <c r="G591"/>
      <c r="H591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x14ac:dyDescent="0.15">
      <c r="A592"/>
      <c r="B592"/>
      <c r="C592"/>
      <c r="D592"/>
      <c r="E592"/>
      <c r="F592"/>
      <c r="G592"/>
      <c r="H59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x14ac:dyDescent="0.15">
      <c r="A593"/>
      <c r="B593"/>
      <c r="C593"/>
      <c r="D593"/>
      <c r="E593"/>
      <c r="F593"/>
      <c r="G593"/>
      <c r="H593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x14ac:dyDescent="0.15">
      <c r="A594"/>
      <c r="B594"/>
      <c r="C594"/>
      <c r="D594"/>
      <c r="E594"/>
      <c r="F594"/>
      <c r="G594"/>
      <c r="H594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x14ac:dyDescent="0.15">
      <c r="A595"/>
      <c r="B595"/>
      <c r="C595"/>
      <c r="D595"/>
      <c r="E595"/>
      <c r="F595"/>
      <c r="G595"/>
      <c r="H595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x14ac:dyDescent="0.15">
      <c r="A596"/>
      <c r="B596"/>
      <c r="C596"/>
      <c r="D596"/>
      <c r="E596"/>
      <c r="F596"/>
      <c r="G596"/>
      <c r="H596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x14ac:dyDescent="0.15">
      <c r="A597"/>
      <c r="B597"/>
      <c r="C597"/>
      <c r="D597"/>
      <c r="E597"/>
      <c r="F597"/>
      <c r="G597"/>
      <c r="H597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x14ac:dyDescent="0.15">
      <c r="A598"/>
      <c r="B598"/>
      <c r="C598"/>
      <c r="D598"/>
      <c r="E598"/>
      <c r="F598"/>
      <c r="G598"/>
      <c r="H598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x14ac:dyDescent="0.15">
      <c r="A599"/>
      <c r="B599"/>
      <c r="C599"/>
      <c r="D599"/>
      <c r="E599"/>
      <c r="F599"/>
      <c r="G599"/>
      <c r="H599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x14ac:dyDescent="0.15">
      <c r="A600"/>
      <c r="B600"/>
      <c r="C600"/>
      <c r="D600"/>
      <c r="E600"/>
      <c r="F600"/>
      <c r="G600"/>
      <c r="H600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x14ac:dyDescent="0.15">
      <c r="A601"/>
      <c r="B601"/>
      <c r="C601"/>
      <c r="D601"/>
      <c r="E601"/>
      <c r="F601"/>
      <c r="G601"/>
      <c r="H601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x14ac:dyDescent="0.15">
      <c r="A602"/>
      <c r="B602"/>
      <c r="C602"/>
      <c r="D602"/>
      <c r="E602"/>
      <c r="F602"/>
      <c r="G602"/>
      <c r="H60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x14ac:dyDescent="0.15">
      <c r="A603"/>
      <c r="B603"/>
      <c r="C603"/>
      <c r="D603"/>
      <c r="E603"/>
      <c r="F603"/>
      <c r="G603"/>
      <c r="H603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x14ac:dyDescent="0.15">
      <c r="A604"/>
      <c r="B604"/>
      <c r="C604"/>
      <c r="D604"/>
      <c r="E604"/>
      <c r="F604"/>
      <c r="G604"/>
      <c r="H604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x14ac:dyDescent="0.15">
      <c r="A605"/>
      <c r="B605"/>
      <c r="C605"/>
      <c r="D605"/>
      <c r="E605"/>
      <c r="F605"/>
      <c r="G605"/>
      <c r="H605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x14ac:dyDescent="0.15">
      <c r="A606"/>
      <c r="B606"/>
      <c r="C606"/>
      <c r="D606"/>
      <c r="E606"/>
      <c r="F606"/>
      <c r="G606"/>
      <c r="H606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x14ac:dyDescent="0.15">
      <c r="A607"/>
      <c r="B607"/>
      <c r="C607"/>
      <c r="D607"/>
      <c r="E607"/>
      <c r="F607"/>
      <c r="G607"/>
      <c r="H607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x14ac:dyDescent="0.15">
      <c r="A608"/>
      <c r="B608"/>
      <c r="C608"/>
      <c r="D608"/>
      <c r="E608"/>
      <c r="F608"/>
      <c r="G608"/>
      <c r="H608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x14ac:dyDescent="0.15">
      <c r="A609"/>
      <c r="B609"/>
      <c r="C609"/>
      <c r="D609"/>
      <c r="E609"/>
      <c r="F609"/>
      <c r="G609"/>
      <c r="H609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x14ac:dyDescent="0.15">
      <c r="A610"/>
      <c r="B610"/>
      <c r="C610"/>
      <c r="D610"/>
      <c r="E610"/>
      <c r="F610"/>
      <c r="G610"/>
      <c r="H610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x14ac:dyDescent="0.15">
      <c r="A611"/>
      <c r="B611"/>
      <c r="C611"/>
      <c r="D611"/>
      <c r="E611"/>
      <c r="F611"/>
      <c r="G611"/>
      <c r="H611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x14ac:dyDescent="0.15">
      <c r="A612"/>
      <c r="B612"/>
      <c r="C612"/>
      <c r="D612"/>
      <c r="E612"/>
      <c r="F612"/>
      <c r="G612"/>
      <c r="H6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x14ac:dyDescent="0.15">
      <c r="A613"/>
      <c r="B613"/>
      <c r="C613"/>
      <c r="D613"/>
      <c r="E613"/>
      <c r="F613"/>
      <c r="G613"/>
      <c r="H613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x14ac:dyDescent="0.15">
      <c r="A614"/>
      <c r="B614"/>
      <c r="C614"/>
      <c r="D614"/>
      <c r="E614"/>
      <c r="F614"/>
      <c r="G614"/>
      <c r="H614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x14ac:dyDescent="0.15">
      <c r="A615"/>
      <c r="B615"/>
      <c r="C615"/>
      <c r="D615"/>
      <c r="E615"/>
      <c r="F615"/>
      <c r="G615"/>
      <c r="H615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x14ac:dyDescent="0.15">
      <c r="A616"/>
      <c r="B616"/>
      <c r="C616"/>
      <c r="D616"/>
      <c r="E616"/>
      <c r="F616"/>
      <c r="G616"/>
      <c r="H616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x14ac:dyDescent="0.15">
      <c r="A617"/>
      <c r="B617"/>
      <c r="C617"/>
      <c r="D617"/>
      <c r="E617"/>
      <c r="F617"/>
      <c r="G617"/>
      <c r="H617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x14ac:dyDescent="0.15">
      <c r="A618"/>
      <c r="B618"/>
      <c r="C618"/>
      <c r="D618"/>
      <c r="E618"/>
      <c r="F618"/>
      <c r="G618"/>
      <c r="H618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x14ac:dyDescent="0.15">
      <c r="A619"/>
      <c r="B619"/>
      <c r="C619"/>
      <c r="D619"/>
      <c r="E619"/>
      <c r="F619"/>
      <c r="G619"/>
      <c r="H619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x14ac:dyDescent="0.15">
      <c r="A620"/>
      <c r="B620"/>
      <c r="C620"/>
      <c r="D620"/>
      <c r="E620"/>
      <c r="F620"/>
      <c r="G620"/>
      <c r="H620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x14ac:dyDescent="0.15">
      <c r="A621"/>
      <c r="B621"/>
      <c r="C621"/>
      <c r="D621"/>
      <c r="E621"/>
      <c r="F621"/>
      <c r="G621"/>
      <c r="H621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x14ac:dyDescent="0.15">
      <c r="A622"/>
      <c r="B622"/>
      <c r="C622"/>
      <c r="D622"/>
      <c r="E622"/>
      <c r="F622"/>
      <c r="G622"/>
      <c r="H62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x14ac:dyDescent="0.15">
      <c r="A623"/>
      <c r="B623"/>
      <c r="C623"/>
      <c r="D623"/>
      <c r="E623"/>
      <c r="F623"/>
      <c r="G623"/>
      <c r="H623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x14ac:dyDescent="0.15">
      <c r="A624"/>
      <c r="B624"/>
      <c r="C624"/>
      <c r="D624"/>
      <c r="E624"/>
      <c r="F624"/>
      <c r="G624"/>
      <c r="H624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x14ac:dyDescent="0.15">
      <c r="A625"/>
      <c r="B625"/>
      <c r="C625"/>
      <c r="D625"/>
      <c r="E625"/>
      <c r="F625"/>
      <c r="G625"/>
      <c r="H625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x14ac:dyDescent="0.15">
      <c r="A626"/>
      <c r="B626"/>
      <c r="C626"/>
      <c r="D626"/>
      <c r="E626"/>
      <c r="F626"/>
      <c r="G626"/>
      <c r="H626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x14ac:dyDescent="0.15">
      <c r="A627"/>
      <c r="B627"/>
      <c r="C627"/>
      <c r="D627"/>
      <c r="E627"/>
      <c r="F627"/>
      <c r="G627"/>
      <c r="H627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x14ac:dyDescent="0.15">
      <c r="A628"/>
      <c r="B628"/>
      <c r="C628"/>
      <c r="D628"/>
      <c r="E628"/>
      <c r="F628"/>
      <c r="G628"/>
      <c r="H628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x14ac:dyDescent="0.15">
      <c r="A629"/>
      <c r="B629"/>
      <c r="C629"/>
      <c r="D629"/>
      <c r="E629"/>
      <c r="F629"/>
      <c r="G629"/>
      <c r="H629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x14ac:dyDescent="0.15">
      <c r="A630"/>
      <c r="B630"/>
      <c r="C630"/>
      <c r="D630"/>
      <c r="E630"/>
      <c r="F630"/>
      <c r="G630"/>
      <c r="H630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x14ac:dyDescent="0.15">
      <c r="A631"/>
      <c r="B631"/>
      <c r="C631"/>
      <c r="D631"/>
      <c r="E631"/>
      <c r="F631"/>
      <c r="G631"/>
      <c r="H631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x14ac:dyDescent="0.15">
      <c r="A632"/>
      <c r="B632"/>
      <c r="C632"/>
      <c r="D632"/>
      <c r="E632"/>
      <c r="F632"/>
      <c r="G632"/>
      <c r="H63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x14ac:dyDescent="0.15">
      <c r="A633"/>
      <c r="B633"/>
      <c r="C633"/>
      <c r="D633"/>
      <c r="E633"/>
      <c r="F633"/>
      <c r="G633"/>
      <c r="H633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x14ac:dyDescent="0.15">
      <c r="A634"/>
      <c r="B634"/>
      <c r="C634"/>
      <c r="D634"/>
      <c r="E634"/>
      <c r="F634"/>
      <c r="G634"/>
      <c r="H634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x14ac:dyDescent="0.15">
      <c r="A635"/>
      <c r="B635"/>
      <c r="C635"/>
      <c r="D635"/>
      <c r="E635"/>
      <c r="F635"/>
      <c r="G635"/>
      <c r="H635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x14ac:dyDescent="0.15">
      <c r="A636"/>
      <c r="B636"/>
      <c r="C636"/>
      <c r="D636"/>
      <c r="E636"/>
      <c r="F636"/>
      <c r="G636"/>
      <c r="H636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x14ac:dyDescent="0.15">
      <c r="A637"/>
      <c r="B637"/>
      <c r="C637"/>
      <c r="D637"/>
      <c r="E637"/>
      <c r="F637"/>
      <c r="G637"/>
      <c r="H637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x14ac:dyDescent="0.15">
      <c r="A638"/>
      <c r="B638"/>
      <c r="C638"/>
      <c r="D638"/>
      <c r="E638"/>
      <c r="F638"/>
      <c r="G638"/>
      <c r="H638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x14ac:dyDescent="0.15">
      <c r="A639"/>
      <c r="B639"/>
      <c r="C639"/>
      <c r="D639"/>
      <c r="E639"/>
      <c r="F639"/>
      <c r="G639"/>
      <c r="H639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x14ac:dyDescent="0.15">
      <c r="A640"/>
      <c r="B640"/>
      <c r="C640"/>
      <c r="D640"/>
      <c r="E640"/>
      <c r="F640"/>
      <c r="G640"/>
      <c r="H640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x14ac:dyDescent="0.15">
      <c r="A641"/>
      <c r="B641"/>
      <c r="C641"/>
      <c r="D641"/>
      <c r="E641"/>
      <c r="F641"/>
      <c r="G641"/>
      <c r="H641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x14ac:dyDescent="0.15">
      <c r="A642"/>
      <c r="B642"/>
      <c r="C642"/>
      <c r="D642"/>
      <c r="E642"/>
      <c r="F642"/>
      <c r="G642"/>
      <c r="H64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x14ac:dyDescent="0.15">
      <c r="A643"/>
      <c r="B643"/>
      <c r="C643"/>
      <c r="D643"/>
      <c r="E643"/>
      <c r="F643"/>
      <c r="G643"/>
      <c r="H643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x14ac:dyDescent="0.15">
      <c r="A644"/>
      <c r="B644"/>
      <c r="C644"/>
      <c r="D644"/>
      <c r="E644"/>
      <c r="F644"/>
      <c r="G644"/>
      <c r="H644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x14ac:dyDescent="0.15">
      <c r="A645"/>
      <c r="B645"/>
      <c r="C645"/>
      <c r="D645"/>
      <c r="E645"/>
      <c r="F645"/>
      <c r="G645"/>
      <c r="H645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x14ac:dyDescent="0.15">
      <c r="A646"/>
      <c r="B646"/>
      <c r="C646"/>
      <c r="D646"/>
      <c r="E646"/>
      <c r="F646"/>
      <c r="G646"/>
      <c r="H646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x14ac:dyDescent="0.15">
      <c r="A647"/>
      <c r="B647"/>
      <c r="C647"/>
      <c r="D647"/>
      <c r="E647"/>
      <c r="F647"/>
      <c r="G647"/>
      <c r="H647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x14ac:dyDescent="0.15">
      <c r="A648"/>
      <c r="B648"/>
      <c r="C648"/>
      <c r="D648"/>
      <c r="E648"/>
      <c r="F648"/>
      <c r="G648"/>
      <c r="H648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x14ac:dyDescent="0.15">
      <c r="A649"/>
      <c r="B649"/>
      <c r="C649"/>
      <c r="D649"/>
      <c r="E649"/>
      <c r="F649"/>
      <c r="G649"/>
      <c r="H649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x14ac:dyDescent="0.15">
      <c r="A650"/>
      <c r="B650"/>
      <c r="C650"/>
      <c r="D650"/>
      <c r="E650"/>
      <c r="F650"/>
      <c r="G650"/>
      <c r="H650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x14ac:dyDescent="0.15">
      <c r="A651"/>
      <c r="B651"/>
      <c r="C651"/>
      <c r="D651"/>
      <c r="E651"/>
      <c r="F651"/>
      <c r="G651"/>
      <c r="H651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x14ac:dyDescent="0.15">
      <c r="A652"/>
      <c r="B652"/>
      <c r="C652"/>
      <c r="D652"/>
      <c r="E652"/>
      <c r="F652"/>
      <c r="G652"/>
      <c r="H65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x14ac:dyDescent="0.15">
      <c r="A653"/>
      <c r="B653"/>
      <c r="C653"/>
      <c r="D653"/>
      <c r="E653"/>
      <c r="F653"/>
      <c r="G653"/>
      <c r="H653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x14ac:dyDescent="0.15">
      <c r="A654"/>
      <c r="B654"/>
      <c r="C654"/>
      <c r="D654"/>
      <c r="E654"/>
      <c r="F654"/>
      <c r="G654"/>
      <c r="H654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x14ac:dyDescent="0.15">
      <c r="A655"/>
      <c r="B655"/>
      <c r="C655"/>
      <c r="D655"/>
      <c r="E655"/>
      <c r="F655"/>
      <c r="G655"/>
      <c r="H655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x14ac:dyDescent="0.15">
      <c r="A656"/>
      <c r="B656"/>
      <c r="C656"/>
      <c r="D656"/>
      <c r="E656"/>
      <c r="F656"/>
      <c r="G656"/>
      <c r="H656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x14ac:dyDescent="0.15">
      <c r="A657"/>
      <c r="B657"/>
      <c r="C657"/>
      <c r="D657"/>
      <c r="E657"/>
      <c r="F657"/>
      <c r="G657"/>
      <c r="H657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x14ac:dyDescent="0.15">
      <c r="A658"/>
      <c r="B658"/>
      <c r="C658"/>
      <c r="D658"/>
      <c r="E658"/>
      <c r="F658"/>
      <c r="G658"/>
      <c r="H658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x14ac:dyDescent="0.15">
      <c r="A659"/>
      <c r="B659"/>
      <c r="C659"/>
      <c r="D659"/>
      <c r="E659"/>
      <c r="F659"/>
      <c r="G659"/>
      <c r="H659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x14ac:dyDescent="0.15">
      <c r="A660"/>
      <c r="B660"/>
      <c r="C660"/>
      <c r="D660"/>
      <c r="E660"/>
      <c r="F660"/>
      <c r="G660"/>
      <c r="H660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x14ac:dyDescent="0.15">
      <c r="A661"/>
      <c r="B661"/>
      <c r="C661"/>
      <c r="D661"/>
      <c r="E661"/>
      <c r="F661"/>
      <c r="G661"/>
      <c r="H661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x14ac:dyDescent="0.15">
      <c r="A662"/>
      <c r="B662"/>
      <c r="C662"/>
      <c r="D662"/>
      <c r="E662"/>
      <c r="F662"/>
      <c r="G662"/>
      <c r="H66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x14ac:dyDescent="0.15">
      <c r="A663"/>
      <c r="B663"/>
      <c r="C663"/>
      <c r="D663"/>
      <c r="E663"/>
      <c r="F663"/>
      <c r="G663"/>
      <c r="H663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x14ac:dyDescent="0.15">
      <c r="A664"/>
      <c r="B664"/>
      <c r="C664"/>
      <c r="D664"/>
      <c r="E664"/>
      <c r="F664"/>
      <c r="G664"/>
      <c r="H664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x14ac:dyDescent="0.15">
      <c r="A665"/>
      <c r="B665"/>
      <c r="C665"/>
      <c r="D665"/>
      <c r="E665"/>
      <c r="F665"/>
      <c r="G665"/>
      <c r="H665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x14ac:dyDescent="0.15">
      <c r="A666"/>
      <c r="B666"/>
      <c r="C666"/>
      <c r="D666"/>
      <c r="E666"/>
      <c r="F666"/>
      <c r="G666"/>
      <c r="H666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x14ac:dyDescent="0.15">
      <c r="A667"/>
      <c r="B667"/>
      <c r="C667"/>
      <c r="D667"/>
      <c r="E667"/>
      <c r="F667"/>
      <c r="G667"/>
      <c r="H667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x14ac:dyDescent="0.15">
      <c r="A668"/>
      <c r="B668"/>
      <c r="C668"/>
      <c r="D668"/>
      <c r="E668"/>
      <c r="F668"/>
      <c r="G668"/>
      <c r="H668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x14ac:dyDescent="0.15">
      <c r="A669"/>
      <c r="B669"/>
      <c r="C669"/>
      <c r="D669"/>
      <c r="E669"/>
      <c r="F669"/>
      <c r="G669"/>
      <c r="H669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x14ac:dyDescent="0.15">
      <c r="A670"/>
      <c r="B670"/>
      <c r="C670"/>
      <c r="D670"/>
      <c r="E670"/>
      <c r="F670"/>
      <c r="G670"/>
      <c r="H670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x14ac:dyDescent="0.15">
      <c r="A671"/>
      <c r="B671"/>
      <c r="C671"/>
      <c r="D671"/>
      <c r="E671"/>
      <c r="F671"/>
      <c r="G671"/>
      <c r="H671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x14ac:dyDescent="0.15">
      <c r="A672"/>
      <c r="B672"/>
      <c r="C672"/>
      <c r="D672"/>
      <c r="E672"/>
      <c r="F672"/>
      <c r="G672"/>
      <c r="H67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x14ac:dyDescent="0.15">
      <c r="A673"/>
      <c r="B673"/>
      <c r="C673"/>
      <c r="D673"/>
      <c r="E673"/>
      <c r="F673"/>
      <c r="G673"/>
      <c r="H673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x14ac:dyDescent="0.15">
      <c r="A674"/>
      <c r="B674"/>
      <c r="C674"/>
      <c r="D674"/>
      <c r="E674"/>
      <c r="F674"/>
      <c r="G674"/>
      <c r="H674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x14ac:dyDescent="0.15">
      <c r="A675"/>
      <c r="B675"/>
      <c r="C675"/>
      <c r="D675"/>
      <c r="E675"/>
      <c r="F675"/>
      <c r="G675"/>
      <c r="H675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x14ac:dyDescent="0.15">
      <c r="A676"/>
      <c r="B676"/>
      <c r="C676"/>
      <c r="D676"/>
      <c r="E676"/>
      <c r="F676"/>
      <c r="G676"/>
      <c r="H676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x14ac:dyDescent="0.15">
      <c r="A677"/>
      <c r="B677"/>
      <c r="C677"/>
      <c r="D677"/>
      <c r="E677"/>
      <c r="F677"/>
      <c r="G677"/>
      <c r="H677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x14ac:dyDescent="0.15">
      <c r="A678"/>
      <c r="B678"/>
      <c r="C678"/>
      <c r="D678"/>
      <c r="E678"/>
      <c r="F678"/>
      <c r="G678"/>
      <c r="H678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x14ac:dyDescent="0.15">
      <c r="A679"/>
      <c r="B679"/>
      <c r="C679"/>
      <c r="D679"/>
      <c r="E679"/>
      <c r="F679"/>
      <c r="G679"/>
      <c r="H679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x14ac:dyDescent="0.15">
      <c r="A680"/>
      <c r="B680"/>
      <c r="C680"/>
      <c r="D680"/>
      <c r="E680"/>
      <c r="F680"/>
      <c r="G680"/>
      <c r="H680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x14ac:dyDescent="0.15">
      <c r="A681"/>
      <c r="B681"/>
      <c r="C681"/>
      <c r="D681"/>
      <c r="E681"/>
      <c r="F681"/>
      <c r="G681"/>
      <c r="H681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x14ac:dyDescent="0.15">
      <c r="A682"/>
      <c r="B682"/>
      <c r="C682"/>
      <c r="D682"/>
      <c r="E682"/>
      <c r="F682"/>
      <c r="G682"/>
      <c r="H68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x14ac:dyDescent="0.15">
      <c r="A683"/>
      <c r="B683"/>
      <c r="C683"/>
      <c r="D683"/>
      <c r="E683"/>
      <c r="F683"/>
      <c r="G683"/>
      <c r="H683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x14ac:dyDescent="0.15">
      <c r="A684"/>
      <c r="B684"/>
      <c r="C684"/>
      <c r="D684"/>
      <c r="E684"/>
      <c r="F684"/>
      <c r="G684"/>
      <c r="H684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x14ac:dyDescent="0.15">
      <c r="A685"/>
      <c r="B685"/>
      <c r="C685"/>
      <c r="D685"/>
      <c r="E685"/>
      <c r="F685"/>
      <c r="G685"/>
      <c r="H685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x14ac:dyDescent="0.15">
      <c r="A686"/>
      <c r="B686"/>
      <c r="C686"/>
      <c r="D686"/>
      <c r="E686"/>
      <c r="F686"/>
      <c r="G686"/>
      <c r="H686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x14ac:dyDescent="0.15">
      <c r="A687"/>
      <c r="B687"/>
      <c r="C687"/>
      <c r="D687"/>
      <c r="E687"/>
      <c r="F687"/>
      <c r="G687"/>
      <c r="H687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x14ac:dyDescent="0.15">
      <c r="A688"/>
      <c r="B688"/>
      <c r="C688"/>
      <c r="D688"/>
      <c r="E688"/>
      <c r="F688"/>
      <c r="G688"/>
      <c r="H688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x14ac:dyDescent="0.15">
      <c r="A689"/>
      <c r="B689"/>
      <c r="C689"/>
      <c r="D689"/>
      <c r="E689"/>
      <c r="F689"/>
      <c r="G689"/>
      <c r="H689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x14ac:dyDescent="0.15">
      <c r="A690"/>
      <c r="B690"/>
      <c r="C690"/>
      <c r="D690"/>
      <c r="E690"/>
      <c r="F690"/>
      <c r="G690"/>
      <c r="H690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x14ac:dyDescent="0.15">
      <c r="A691"/>
      <c r="B691"/>
      <c r="C691"/>
      <c r="D691"/>
      <c r="E691"/>
      <c r="F691"/>
      <c r="G691"/>
      <c r="H691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x14ac:dyDescent="0.15">
      <c r="A692"/>
      <c r="B692"/>
      <c r="C692"/>
      <c r="D692"/>
      <c r="E692"/>
      <c r="F692"/>
      <c r="G692"/>
      <c r="H69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x14ac:dyDescent="0.15">
      <c r="A693"/>
      <c r="B693"/>
      <c r="C693"/>
      <c r="D693"/>
      <c r="E693"/>
      <c r="F693"/>
      <c r="G693"/>
      <c r="H693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x14ac:dyDescent="0.15">
      <c r="A694"/>
      <c r="B694"/>
      <c r="C694"/>
      <c r="D694"/>
      <c r="E694"/>
      <c r="F694"/>
      <c r="G694"/>
      <c r="H694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x14ac:dyDescent="0.15">
      <c r="A695"/>
      <c r="B695"/>
      <c r="C695"/>
      <c r="D695"/>
      <c r="E695"/>
      <c r="F695"/>
      <c r="G695"/>
      <c r="H695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x14ac:dyDescent="0.15">
      <c r="A696"/>
      <c r="B696"/>
      <c r="C696"/>
      <c r="D696"/>
      <c r="E696"/>
      <c r="F696"/>
      <c r="G696"/>
      <c r="H696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x14ac:dyDescent="0.15">
      <c r="A697"/>
      <c r="B697"/>
      <c r="C697"/>
      <c r="D697"/>
      <c r="E697"/>
      <c r="F697"/>
      <c r="G697"/>
      <c r="H697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x14ac:dyDescent="0.15">
      <c r="A698"/>
      <c r="B698"/>
      <c r="C698"/>
      <c r="D698"/>
      <c r="E698"/>
      <c r="F698"/>
      <c r="G698"/>
      <c r="H698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x14ac:dyDescent="0.15">
      <c r="A699"/>
      <c r="B699"/>
      <c r="C699"/>
      <c r="D699"/>
      <c r="E699"/>
      <c r="F699"/>
      <c r="G699"/>
      <c r="H699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x14ac:dyDescent="0.15">
      <c r="A700"/>
      <c r="B700"/>
      <c r="C700"/>
      <c r="D700"/>
      <c r="E700"/>
      <c r="F700"/>
      <c r="G700"/>
      <c r="H700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x14ac:dyDescent="0.15">
      <c r="A701"/>
      <c r="B701"/>
      <c r="C701"/>
      <c r="D701"/>
      <c r="E701"/>
      <c r="F701"/>
      <c r="G701"/>
      <c r="H701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x14ac:dyDescent="0.15">
      <c r="A702"/>
      <c r="B702"/>
      <c r="C702"/>
      <c r="D702"/>
      <c r="E702"/>
      <c r="F702"/>
      <c r="G702"/>
      <c r="H70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x14ac:dyDescent="0.15">
      <c r="A703"/>
      <c r="B703"/>
      <c r="C703"/>
      <c r="D703"/>
      <c r="E703"/>
      <c r="F703"/>
      <c r="G703"/>
      <c r="H703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x14ac:dyDescent="0.15">
      <c r="A704"/>
      <c r="B704"/>
      <c r="C704"/>
      <c r="D704"/>
      <c r="E704"/>
      <c r="F704"/>
      <c r="G704"/>
      <c r="H704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x14ac:dyDescent="0.15">
      <c r="A705"/>
      <c r="B705"/>
      <c r="C705"/>
      <c r="D705"/>
      <c r="E705"/>
      <c r="F705"/>
      <c r="G705"/>
      <c r="H705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x14ac:dyDescent="0.15">
      <c r="A706"/>
      <c r="B706"/>
      <c r="C706"/>
      <c r="D706"/>
      <c r="E706"/>
      <c r="F706"/>
      <c r="G706"/>
      <c r="H706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x14ac:dyDescent="0.15">
      <c r="A707"/>
      <c r="B707"/>
      <c r="C707"/>
      <c r="D707"/>
      <c r="E707"/>
      <c r="F707"/>
      <c r="G707"/>
      <c r="H707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x14ac:dyDescent="0.15">
      <c r="A708"/>
      <c r="B708"/>
      <c r="C708"/>
      <c r="D708"/>
      <c r="E708"/>
      <c r="F708"/>
      <c r="G708"/>
      <c r="H708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x14ac:dyDescent="0.15">
      <c r="A709"/>
      <c r="B709"/>
      <c r="C709"/>
      <c r="D709"/>
      <c r="E709"/>
      <c r="F709"/>
      <c r="G709"/>
      <c r="H709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x14ac:dyDescent="0.15">
      <c r="A710"/>
      <c r="B710"/>
      <c r="C710"/>
      <c r="D710"/>
      <c r="E710"/>
      <c r="F710"/>
      <c r="G710"/>
      <c r="H710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x14ac:dyDescent="0.15">
      <c r="A711"/>
      <c r="B711"/>
      <c r="C711"/>
      <c r="D711"/>
      <c r="E711"/>
      <c r="F711"/>
      <c r="G711"/>
      <c r="H711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x14ac:dyDescent="0.15">
      <c r="A712"/>
      <c r="B712"/>
      <c r="C712"/>
      <c r="D712"/>
      <c r="E712"/>
      <c r="F712"/>
      <c r="G712"/>
      <c r="H7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x14ac:dyDescent="0.15">
      <c r="A713"/>
      <c r="B713"/>
      <c r="C713"/>
      <c r="D713"/>
      <c r="E713"/>
      <c r="F713"/>
      <c r="G713"/>
      <c r="H713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x14ac:dyDescent="0.15">
      <c r="A714"/>
      <c r="B714"/>
      <c r="C714"/>
      <c r="D714"/>
      <c r="E714"/>
      <c r="F714"/>
      <c r="G714"/>
      <c r="H714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x14ac:dyDescent="0.15">
      <c r="A715"/>
      <c r="B715"/>
      <c r="C715"/>
      <c r="D715"/>
      <c r="E715"/>
      <c r="F715"/>
      <c r="G715"/>
      <c r="H715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x14ac:dyDescent="0.15">
      <c r="A716"/>
      <c r="B716"/>
      <c r="C716"/>
      <c r="D716"/>
      <c r="E716"/>
      <c r="F716"/>
      <c r="G716"/>
      <c r="H716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x14ac:dyDescent="0.15">
      <c r="A717"/>
      <c r="B717"/>
      <c r="C717"/>
      <c r="D717"/>
      <c r="E717"/>
      <c r="F717"/>
      <c r="G717"/>
      <c r="H717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x14ac:dyDescent="0.15">
      <c r="A718"/>
      <c r="B718"/>
      <c r="C718"/>
      <c r="D718"/>
      <c r="E718"/>
      <c r="F718"/>
      <c r="G718"/>
      <c r="H718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x14ac:dyDescent="0.15">
      <c r="A719"/>
      <c r="B719"/>
      <c r="C719"/>
      <c r="D719"/>
      <c r="E719"/>
      <c r="F719"/>
      <c r="G719"/>
      <c r="H719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x14ac:dyDescent="0.15">
      <c r="A720"/>
      <c r="B720"/>
      <c r="C720"/>
      <c r="D720"/>
      <c r="E720"/>
      <c r="F720"/>
      <c r="G720"/>
      <c r="H720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x14ac:dyDescent="0.15">
      <c r="A721"/>
      <c r="B721"/>
      <c r="C721"/>
      <c r="D721"/>
      <c r="E721"/>
      <c r="F721"/>
      <c r="G721"/>
      <c r="H721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x14ac:dyDescent="0.15">
      <c r="A722"/>
      <c r="B722"/>
      <c r="C722"/>
      <c r="D722"/>
      <c r="E722"/>
      <c r="F722"/>
      <c r="G722"/>
      <c r="H72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x14ac:dyDescent="0.15">
      <c r="A723"/>
      <c r="B723"/>
      <c r="C723"/>
      <c r="D723"/>
      <c r="E723"/>
      <c r="F723"/>
      <c r="G723"/>
      <c r="H723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x14ac:dyDescent="0.15">
      <c r="A724"/>
      <c r="B724"/>
      <c r="C724"/>
      <c r="D724"/>
      <c r="E724"/>
      <c r="F724"/>
      <c r="G724"/>
      <c r="H724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x14ac:dyDescent="0.15">
      <c r="A725"/>
      <c r="B725"/>
      <c r="C725"/>
      <c r="D725"/>
      <c r="E725"/>
      <c r="F725"/>
      <c r="G725"/>
      <c r="H725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x14ac:dyDescent="0.15">
      <c r="A726"/>
      <c r="B726"/>
      <c r="C726"/>
      <c r="D726"/>
      <c r="E726"/>
      <c r="F726"/>
      <c r="G726"/>
      <c r="H726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x14ac:dyDescent="0.15">
      <c r="A727" s="12"/>
      <c r="B727" s="12"/>
      <c r="C727" s="12"/>
      <c r="D727" s="12"/>
      <c r="E727" s="12"/>
      <c r="F727" s="14"/>
      <c r="G727" s="14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x14ac:dyDescent="0.15">
      <c r="A728" s="12"/>
      <c r="B728" s="12"/>
      <c r="C728" s="12"/>
      <c r="D728" s="12"/>
      <c r="E728" s="12"/>
      <c r="F728" s="14"/>
      <c r="G728" s="14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x14ac:dyDescent="0.15">
      <c r="A729" s="12"/>
      <c r="B729" s="12"/>
      <c r="C729" s="12"/>
      <c r="D729" s="12"/>
      <c r="E729" s="12"/>
      <c r="F729" s="14"/>
      <c r="G729" s="14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x14ac:dyDescent="0.15">
      <c r="A730" s="12"/>
      <c r="B730" s="12"/>
      <c r="C730" s="12"/>
      <c r="D730" s="12"/>
      <c r="E730" s="12"/>
      <c r="F730" s="14"/>
      <c r="G730" s="14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x14ac:dyDescent="0.15">
      <c r="A731" s="12"/>
      <c r="B731" s="12"/>
      <c r="C731" s="12"/>
      <c r="D731" s="12"/>
      <c r="E731" s="12"/>
      <c r="F731" s="14"/>
      <c r="G731" s="14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x14ac:dyDescent="0.15">
      <c r="A732" s="12"/>
      <c r="B732" s="12"/>
      <c r="C732" s="12"/>
      <c r="D732" s="12"/>
      <c r="E732" s="12"/>
      <c r="F732" s="14"/>
      <c r="G732" s="14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x14ac:dyDescent="0.15">
      <c r="A733" s="12"/>
      <c r="B733" s="12"/>
      <c r="C733" s="12"/>
      <c r="D733" s="12"/>
      <c r="E733" s="12"/>
      <c r="F733" s="14"/>
      <c r="G733" s="14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x14ac:dyDescent="0.15">
      <c r="A734" s="12"/>
      <c r="B734" s="12"/>
      <c r="C734" s="12"/>
      <c r="D734" s="12"/>
      <c r="E734" s="12"/>
      <c r="F734" s="14"/>
      <c r="G734" s="14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x14ac:dyDescent="0.15">
      <c r="A735" s="12"/>
      <c r="B735" s="12"/>
      <c r="C735" s="12"/>
      <c r="D735" s="12"/>
      <c r="E735" s="12"/>
      <c r="F735" s="14"/>
      <c r="G735" s="14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x14ac:dyDescent="0.15">
      <c r="A736" s="12"/>
      <c r="B736" s="12"/>
      <c r="C736" s="12"/>
      <c r="D736" s="12"/>
      <c r="E736" s="12"/>
      <c r="F736" s="14"/>
      <c r="G736" s="14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</sheetData>
  <mergeCells count="93">
    <mergeCell ref="B207:H207"/>
    <mergeCell ref="B196:H196"/>
    <mergeCell ref="B197:B206"/>
    <mergeCell ref="C197:C206"/>
    <mergeCell ref="G197:G206"/>
    <mergeCell ref="D203:D206"/>
    <mergeCell ref="B185:H185"/>
    <mergeCell ref="B186:B195"/>
    <mergeCell ref="C186:C195"/>
    <mergeCell ref="G186:G195"/>
    <mergeCell ref="D192:D195"/>
    <mergeCell ref="B174:H174"/>
    <mergeCell ref="B175:B184"/>
    <mergeCell ref="C175:C184"/>
    <mergeCell ref="G175:G184"/>
    <mergeCell ref="D181:D184"/>
    <mergeCell ref="B163:H163"/>
    <mergeCell ref="B164:B173"/>
    <mergeCell ref="C164:C173"/>
    <mergeCell ref="G164:G173"/>
    <mergeCell ref="D170:D173"/>
    <mergeCell ref="B152:H152"/>
    <mergeCell ref="B153:B162"/>
    <mergeCell ref="C153:C162"/>
    <mergeCell ref="G153:G162"/>
    <mergeCell ref="D159:D162"/>
    <mergeCell ref="B141:H141"/>
    <mergeCell ref="B142:B151"/>
    <mergeCell ref="C142:C151"/>
    <mergeCell ref="G142:G151"/>
    <mergeCell ref="D148:D151"/>
    <mergeCell ref="B130:H130"/>
    <mergeCell ref="B131:B140"/>
    <mergeCell ref="C131:C140"/>
    <mergeCell ref="G131:G140"/>
    <mergeCell ref="D137:D140"/>
    <mergeCell ref="B119:H119"/>
    <mergeCell ref="B120:B129"/>
    <mergeCell ref="C120:C129"/>
    <mergeCell ref="G120:G129"/>
    <mergeCell ref="D126:D129"/>
    <mergeCell ref="B108:H108"/>
    <mergeCell ref="B109:B118"/>
    <mergeCell ref="C109:C118"/>
    <mergeCell ref="G109:G118"/>
    <mergeCell ref="D115:D118"/>
    <mergeCell ref="B97:H97"/>
    <mergeCell ref="B98:B107"/>
    <mergeCell ref="C98:C107"/>
    <mergeCell ref="G98:G107"/>
    <mergeCell ref="D104:D107"/>
    <mergeCell ref="B86:H86"/>
    <mergeCell ref="B87:B96"/>
    <mergeCell ref="C87:C96"/>
    <mergeCell ref="G87:G96"/>
    <mergeCell ref="D93:D96"/>
    <mergeCell ref="B75:H75"/>
    <mergeCell ref="B76:B85"/>
    <mergeCell ref="C76:C85"/>
    <mergeCell ref="G76:G85"/>
    <mergeCell ref="D82:D85"/>
    <mergeCell ref="B64:H64"/>
    <mergeCell ref="B65:B74"/>
    <mergeCell ref="C65:C74"/>
    <mergeCell ref="G65:G74"/>
    <mergeCell ref="D71:D74"/>
    <mergeCell ref="B53:H53"/>
    <mergeCell ref="B54:B63"/>
    <mergeCell ref="C54:C63"/>
    <mergeCell ref="G54:G63"/>
    <mergeCell ref="D60:D63"/>
    <mergeCell ref="B42:H42"/>
    <mergeCell ref="B43:B52"/>
    <mergeCell ref="C43:C52"/>
    <mergeCell ref="G43:G52"/>
    <mergeCell ref="D49:D52"/>
    <mergeCell ref="B32:H32"/>
    <mergeCell ref="B33:B41"/>
    <mergeCell ref="C33:C41"/>
    <mergeCell ref="G33:G41"/>
    <mergeCell ref="D38:D41"/>
    <mergeCell ref="B22:H22"/>
    <mergeCell ref="B23:B31"/>
    <mergeCell ref="C23:C31"/>
    <mergeCell ref="G23:G31"/>
    <mergeCell ref="D28:D31"/>
    <mergeCell ref="B2:D2"/>
    <mergeCell ref="B3:B8"/>
    <mergeCell ref="B11:H11"/>
    <mergeCell ref="B12:B21"/>
    <mergeCell ref="C12:C21"/>
    <mergeCell ref="G12:G21"/>
    <mergeCell ref="D18:D21"/>
  </mergeCells>
  <conditionalFormatting sqref="F10:H10">
    <cfRule type="expression" dxfId="2423" priority="526">
      <formula>count</formula>
    </cfRule>
  </conditionalFormatting>
  <conditionalFormatting sqref="G175">
    <cfRule type="cellIs" dxfId="2422" priority="525" operator="equal">
      <formula>"Passed"</formula>
    </cfRule>
  </conditionalFormatting>
  <conditionalFormatting sqref="G175">
    <cfRule type="cellIs" dxfId="2421" priority="524" operator="equal">
      <formula>"Not tested"</formula>
    </cfRule>
  </conditionalFormatting>
  <conditionalFormatting sqref="G175">
    <cfRule type="cellIs" dxfId="2420" priority="523" operator="equal">
      <formula>"Failed"</formula>
    </cfRule>
  </conditionalFormatting>
  <conditionalFormatting sqref="G175">
    <cfRule type="cellIs" dxfId="2419" priority="522" operator="equal">
      <formula>"Blocked"</formula>
    </cfRule>
  </conditionalFormatting>
  <conditionalFormatting sqref="G98">
    <cfRule type="cellIs" dxfId="2418" priority="521" operator="equal">
      <formula>"Passed"</formula>
    </cfRule>
  </conditionalFormatting>
  <conditionalFormatting sqref="G98">
    <cfRule type="cellIs" dxfId="2417" priority="520" operator="equal">
      <formula>"Not tested"</formula>
    </cfRule>
  </conditionalFormatting>
  <conditionalFormatting sqref="G98">
    <cfRule type="cellIs" dxfId="2416" priority="519" operator="equal">
      <formula>"Failed"</formula>
    </cfRule>
  </conditionalFormatting>
  <conditionalFormatting sqref="G98">
    <cfRule type="cellIs" dxfId="2415" priority="518" operator="equal">
      <formula>"Blocked"</formula>
    </cfRule>
  </conditionalFormatting>
  <conditionalFormatting sqref="G197">
    <cfRule type="cellIs" dxfId="2414" priority="477" operator="equal">
      <formula>"Passed"</formula>
    </cfRule>
  </conditionalFormatting>
  <conditionalFormatting sqref="G197">
    <cfRule type="cellIs" dxfId="2413" priority="476" operator="equal">
      <formula>"Not tested"</formula>
    </cfRule>
  </conditionalFormatting>
  <conditionalFormatting sqref="G197">
    <cfRule type="cellIs" dxfId="2412" priority="475" operator="equal">
      <formula>"Failed"</formula>
    </cfRule>
  </conditionalFormatting>
  <conditionalFormatting sqref="G197">
    <cfRule type="cellIs" dxfId="2411" priority="474" operator="equal">
      <formula>"Blocked"</formula>
    </cfRule>
  </conditionalFormatting>
  <conditionalFormatting sqref="G186">
    <cfRule type="cellIs" dxfId="2410" priority="473" operator="equal">
      <formula>"Passed"</formula>
    </cfRule>
  </conditionalFormatting>
  <conditionalFormatting sqref="G186">
    <cfRule type="cellIs" dxfId="2409" priority="472" operator="equal">
      <formula>"Not tested"</formula>
    </cfRule>
  </conditionalFormatting>
  <conditionalFormatting sqref="G186">
    <cfRule type="cellIs" dxfId="2408" priority="471" operator="equal">
      <formula>"Failed"</formula>
    </cfRule>
  </conditionalFormatting>
  <conditionalFormatting sqref="G186">
    <cfRule type="cellIs" dxfId="2407" priority="470" operator="equal">
      <formula>"Blocked"</formula>
    </cfRule>
  </conditionalFormatting>
  <conditionalFormatting sqref="G43">
    <cfRule type="cellIs" dxfId="2406" priority="445" operator="equal">
      <formula>"Passed"</formula>
    </cfRule>
  </conditionalFormatting>
  <conditionalFormatting sqref="G43">
    <cfRule type="cellIs" dxfId="2405" priority="444" operator="equal">
      <formula>"Not tested"</formula>
    </cfRule>
  </conditionalFormatting>
  <conditionalFormatting sqref="G43">
    <cfRule type="cellIs" dxfId="2404" priority="443" operator="equal">
      <formula>"Failed"</formula>
    </cfRule>
  </conditionalFormatting>
  <conditionalFormatting sqref="G43">
    <cfRule type="cellIs" dxfId="2403" priority="442" operator="equal">
      <formula>"Blocked"</formula>
    </cfRule>
  </conditionalFormatting>
  <conditionalFormatting sqref="G120">
    <cfRule type="cellIs" dxfId="2402" priority="437" operator="equal">
      <formula>"Passed"</formula>
    </cfRule>
  </conditionalFormatting>
  <conditionalFormatting sqref="G120">
    <cfRule type="cellIs" dxfId="2401" priority="436" operator="equal">
      <formula>"Not tested"</formula>
    </cfRule>
  </conditionalFormatting>
  <conditionalFormatting sqref="G120">
    <cfRule type="cellIs" dxfId="2400" priority="435" operator="equal">
      <formula>"Failed"</formula>
    </cfRule>
  </conditionalFormatting>
  <conditionalFormatting sqref="G120">
    <cfRule type="cellIs" dxfId="2399" priority="434" operator="equal">
      <formula>"Blocked"</formula>
    </cfRule>
  </conditionalFormatting>
  <conditionalFormatting sqref="G109">
    <cfRule type="cellIs" dxfId="2398" priority="433" operator="equal">
      <formula>"Passed"</formula>
    </cfRule>
  </conditionalFormatting>
  <conditionalFormatting sqref="G109">
    <cfRule type="cellIs" dxfId="2397" priority="432" operator="equal">
      <formula>"Not tested"</formula>
    </cfRule>
  </conditionalFormatting>
  <conditionalFormatting sqref="G109">
    <cfRule type="cellIs" dxfId="2396" priority="431" operator="equal">
      <formula>"Failed"</formula>
    </cfRule>
  </conditionalFormatting>
  <conditionalFormatting sqref="G109">
    <cfRule type="cellIs" dxfId="2395" priority="430" operator="equal">
      <formula>"Blocked"</formula>
    </cfRule>
  </conditionalFormatting>
  <conditionalFormatting sqref="G76">
    <cfRule type="cellIs" dxfId="2394" priority="429" operator="equal">
      <formula>"Passed"</formula>
    </cfRule>
  </conditionalFormatting>
  <conditionalFormatting sqref="G76">
    <cfRule type="cellIs" dxfId="2393" priority="428" operator="equal">
      <formula>"Not tested"</formula>
    </cfRule>
  </conditionalFormatting>
  <conditionalFormatting sqref="G76">
    <cfRule type="cellIs" dxfId="2392" priority="427" operator="equal">
      <formula>"Failed"</formula>
    </cfRule>
  </conditionalFormatting>
  <conditionalFormatting sqref="G76">
    <cfRule type="cellIs" dxfId="2391" priority="426" operator="equal">
      <formula>"Blocked"</formula>
    </cfRule>
  </conditionalFormatting>
  <conditionalFormatting sqref="G164">
    <cfRule type="cellIs" dxfId="2390" priority="425" operator="equal">
      <formula>"Passed"</formula>
    </cfRule>
  </conditionalFormatting>
  <conditionalFormatting sqref="G164">
    <cfRule type="cellIs" dxfId="2389" priority="424" operator="equal">
      <formula>"Not tested"</formula>
    </cfRule>
  </conditionalFormatting>
  <conditionalFormatting sqref="G164">
    <cfRule type="cellIs" dxfId="2388" priority="423" operator="equal">
      <formula>"Failed"</formula>
    </cfRule>
  </conditionalFormatting>
  <conditionalFormatting sqref="G164">
    <cfRule type="cellIs" dxfId="2387" priority="422" operator="equal">
      <formula>"Blocked"</formula>
    </cfRule>
  </conditionalFormatting>
  <conditionalFormatting sqref="G153">
    <cfRule type="cellIs" dxfId="2386" priority="421" operator="equal">
      <formula>"Passed"</formula>
    </cfRule>
  </conditionalFormatting>
  <conditionalFormatting sqref="G153">
    <cfRule type="cellIs" dxfId="2385" priority="420" operator="equal">
      <formula>"Not tested"</formula>
    </cfRule>
  </conditionalFormatting>
  <conditionalFormatting sqref="G153">
    <cfRule type="cellIs" dxfId="2384" priority="419" operator="equal">
      <formula>"Failed"</formula>
    </cfRule>
  </conditionalFormatting>
  <conditionalFormatting sqref="G153">
    <cfRule type="cellIs" dxfId="2383" priority="418" operator="equal">
      <formula>"Blocked"</formula>
    </cfRule>
  </conditionalFormatting>
  <conditionalFormatting sqref="G142">
    <cfRule type="cellIs" dxfId="2382" priority="417" operator="equal">
      <formula>"Passed"</formula>
    </cfRule>
  </conditionalFormatting>
  <conditionalFormatting sqref="G142">
    <cfRule type="cellIs" dxfId="2381" priority="416" operator="equal">
      <formula>"Not tested"</formula>
    </cfRule>
  </conditionalFormatting>
  <conditionalFormatting sqref="G142">
    <cfRule type="cellIs" dxfId="2380" priority="415" operator="equal">
      <formula>"Failed"</formula>
    </cfRule>
  </conditionalFormatting>
  <conditionalFormatting sqref="G142">
    <cfRule type="cellIs" dxfId="2379" priority="414" operator="equal">
      <formula>"Blocked"</formula>
    </cfRule>
  </conditionalFormatting>
  <conditionalFormatting sqref="G87">
    <cfRule type="cellIs" dxfId="2378" priority="413" operator="equal">
      <formula>"Passed"</formula>
    </cfRule>
  </conditionalFormatting>
  <conditionalFormatting sqref="G87">
    <cfRule type="cellIs" dxfId="2377" priority="412" operator="equal">
      <formula>"Not tested"</formula>
    </cfRule>
  </conditionalFormatting>
  <conditionalFormatting sqref="G87">
    <cfRule type="cellIs" dxfId="2376" priority="411" operator="equal">
      <formula>"Failed"</formula>
    </cfRule>
  </conditionalFormatting>
  <conditionalFormatting sqref="G87">
    <cfRule type="cellIs" dxfId="2375" priority="410" operator="equal">
      <formula>"Blocked"</formula>
    </cfRule>
  </conditionalFormatting>
  <conditionalFormatting sqref="G131">
    <cfRule type="cellIs" dxfId="2374" priority="409" operator="equal">
      <formula>"Passed"</formula>
    </cfRule>
  </conditionalFormatting>
  <conditionalFormatting sqref="G131">
    <cfRule type="cellIs" dxfId="2373" priority="408" operator="equal">
      <formula>"Not tested"</formula>
    </cfRule>
  </conditionalFormatting>
  <conditionalFormatting sqref="G131">
    <cfRule type="cellIs" dxfId="2372" priority="407" operator="equal">
      <formula>"Failed"</formula>
    </cfRule>
  </conditionalFormatting>
  <conditionalFormatting sqref="G131">
    <cfRule type="cellIs" dxfId="2371" priority="406" operator="equal">
      <formula>"Blocked"</formula>
    </cfRule>
  </conditionalFormatting>
  <conditionalFormatting sqref="G65">
    <cfRule type="cellIs" dxfId="2370" priority="361" operator="equal">
      <formula>"Passed"</formula>
    </cfRule>
  </conditionalFormatting>
  <conditionalFormatting sqref="G65">
    <cfRule type="cellIs" dxfId="2369" priority="360" operator="equal">
      <formula>"Not tested"</formula>
    </cfRule>
  </conditionalFormatting>
  <conditionalFormatting sqref="G65">
    <cfRule type="cellIs" dxfId="2368" priority="359" operator="equal">
      <formula>"Failed"</formula>
    </cfRule>
  </conditionalFormatting>
  <conditionalFormatting sqref="G65">
    <cfRule type="cellIs" dxfId="2367" priority="358" operator="equal">
      <formula>"Blocked"</formula>
    </cfRule>
  </conditionalFormatting>
  <conditionalFormatting sqref="G54">
    <cfRule type="cellIs" dxfId="2366" priority="357" operator="equal">
      <formula>"Passed"</formula>
    </cfRule>
  </conditionalFormatting>
  <conditionalFormatting sqref="G54">
    <cfRule type="cellIs" dxfId="2365" priority="356" operator="equal">
      <formula>"Not tested"</formula>
    </cfRule>
  </conditionalFormatting>
  <conditionalFormatting sqref="G54">
    <cfRule type="cellIs" dxfId="2364" priority="355" operator="equal">
      <formula>"Failed"</formula>
    </cfRule>
  </conditionalFormatting>
  <conditionalFormatting sqref="G54">
    <cfRule type="cellIs" dxfId="2363" priority="354" operator="equal">
      <formula>"Blocked"</formula>
    </cfRule>
  </conditionalFormatting>
  <conditionalFormatting sqref="F201">
    <cfRule type="cellIs" dxfId="2362" priority="337" operator="equal">
      <formula>"Passed"</formula>
    </cfRule>
  </conditionalFormatting>
  <conditionalFormatting sqref="F201">
    <cfRule type="cellIs" dxfId="2361" priority="336" operator="equal">
      <formula>"Not tested"</formula>
    </cfRule>
  </conditionalFormatting>
  <conditionalFormatting sqref="F201">
    <cfRule type="cellIs" dxfId="2360" priority="335" operator="equal">
      <formula>"Failed"</formula>
    </cfRule>
  </conditionalFormatting>
  <conditionalFormatting sqref="F201">
    <cfRule type="cellIs" dxfId="2359" priority="334" operator="equal">
      <formula>"Blocked"</formula>
    </cfRule>
  </conditionalFormatting>
  <conditionalFormatting sqref="F189:F190">
    <cfRule type="cellIs" dxfId="2358" priority="333" operator="equal">
      <formula>"Passed"</formula>
    </cfRule>
  </conditionalFormatting>
  <conditionalFormatting sqref="F189:F190">
    <cfRule type="cellIs" dxfId="2357" priority="332" operator="equal">
      <formula>"Not tested"</formula>
    </cfRule>
  </conditionalFormatting>
  <conditionalFormatting sqref="F189:F190">
    <cfRule type="cellIs" dxfId="2356" priority="331" operator="equal">
      <formula>"Failed"</formula>
    </cfRule>
  </conditionalFormatting>
  <conditionalFormatting sqref="F189:F190">
    <cfRule type="cellIs" dxfId="2355" priority="330" operator="equal">
      <formula>"Blocked"</formula>
    </cfRule>
  </conditionalFormatting>
  <conditionalFormatting sqref="F135">
    <cfRule type="cellIs" dxfId="2354" priority="329" operator="equal">
      <formula>"Passed"</formula>
    </cfRule>
  </conditionalFormatting>
  <conditionalFormatting sqref="F135">
    <cfRule type="cellIs" dxfId="2353" priority="328" operator="equal">
      <formula>"Not tested"</formula>
    </cfRule>
  </conditionalFormatting>
  <conditionalFormatting sqref="F135">
    <cfRule type="cellIs" dxfId="2352" priority="327" operator="equal">
      <formula>"Failed"</formula>
    </cfRule>
  </conditionalFormatting>
  <conditionalFormatting sqref="F135">
    <cfRule type="cellIs" dxfId="2351" priority="326" operator="equal">
      <formula>"Blocked"</formula>
    </cfRule>
  </conditionalFormatting>
  <conditionalFormatting sqref="F124">
    <cfRule type="cellIs" dxfId="2350" priority="325" operator="equal">
      <formula>"Passed"</formula>
    </cfRule>
  </conditionalFormatting>
  <conditionalFormatting sqref="F124">
    <cfRule type="cellIs" dxfId="2349" priority="324" operator="equal">
      <formula>"Not tested"</formula>
    </cfRule>
  </conditionalFormatting>
  <conditionalFormatting sqref="F124">
    <cfRule type="cellIs" dxfId="2348" priority="323" operator="equal">
      <formula>"Failed"</formula>
    </cfRule>
  </conditionalFormatting>
  <conditionalFormatting sqref="F124">
    <cfRule type="cellIs" dxfId="2347" priority="322" operator="equal">
      <formula>"Blocked"</formula>
    </cfRule>
  </conditionalFormatting>
  <conditionalFormatting sqref="F102">
    <cfRule type="cellIs" dxfId="2346" priority="293" operator="equal">
      <formula>"Passed"</formula>
    </cfRule>
  </conditionalFormatting>
  <conditionalFormatting sqref="F102">
    <cfRule type="cellIs" dxfId="2345" priority="292" operator="equal">
      <formula>"Not tested"</formula>
    </cfRule>
  </conditionalFormatting>
  <conditionalFormatting sqref="F102">
    <cfRule type="cellIs" dxfId="2344" priority="291" operator="equal">
      <formula>"Failed"</formula>
    </cfRule>
  </conditionalFormatting>
  <conditionalFormatting sqref="F102">
    <cfRule type="cellIs" dxfId="2343" priority="290" operator="equal">
      <formula>"Blocked"</formula>
    </cfRule>
  </conditionalFormatting>
  <conditionalFormatting sqref="F155:F157">
    <cfRule type="cellIs" dxfId="2342" priority="269" operator="equal">
      <formula>"Passed"</formula>
    </cfRule>
  </conditionalFormatting>
  <conditionalFormatting sqref="F155:F157">
    <cfRule type="cellIs" dxfId="2341" priority="268" operator="equal">
      <formula>"Not tested"</formula>
    </cfRule>
  </conditionalFormatting>
  <conditionalFormatting sqref="F155:F157">
    <cfRule type="cellIs" dxfId="2340" priority="267" operator="equal">
      <formula>"Failed"</formula>
    </cfRule>
  </conditionalFormatting>
  <conditionalFormatting sqref="F155:F157">
    <cfRule type="cellIs" dxfId="2339" priority="266" operator="equal">
      <formula>"Blocked"</formula>
    </cfRule>
  </conditionalFormatting>
  <conditionalFormatting sqref="F144:F146">
    <cfRule type="cellIs" dxfId="2338" priority="265" operator="equal">
      <formula>"Passed"</formula>
    </cfRule>
  </conditionalFormatting>
  <conditionalFormatting sqref="F144:F146">
    <cfRule type="cellIs" dxfId="2337" priority="264" operator="equal">
      <formula>"Not tested"</formula>
    </cfRule>
  </conditionalFormatting>
  <conditionalFormatting sqref="F144:F146">
    <cfRule type="cellIs" dxfId="2336" priority="263" operator="equal">
      <formula>"Failed"</formula>
    </cfRule>
  </conditionalFormatting>
  <conditionalFormatting sqref="F144:F146">
    <cfRule type="cellIs" dxfId="2335" priority="262" operator="equal">
      <formula>"Blocked"</formula>
    </cfRule>
  </conditionalFormatting>
  <conditionalFormatting sqref="F111:F113">
    <cfRule type="cellIs" dxfId="2334" priority="257" operator="equal">
      <formula>"Passed"</formula>
    </cfRule>
  </conditionalFormatting>
  <conditionalFormatting sqref="F111:F113">
    <cfRule type="cellIs" dxfId="2333" priority="256" operator="equal">
      <formula>"Not tested"</formula>
    </cfRule>
  </conditionalFormatting>
  <conditionalFormatting sqref="F111:F113">
    <cfRule type="cellIs" dxfId="2332" priority="255" operator="equal">
      <formula>"Failed"</formula>
    </cfRule>
  </conditionalFormatting>
  <conditionalFormatting sqref="F111:F113">
    <cfRule type="cellIs" dxfId="2331" priority="254" operator="equal">
      <formula>"Blocked"</formula>
    </cfRule>
  </conditionalFormatting>
  <conditionalFormatting sqref="F120:F123">
    <cfRule type="cellIs" dxfId="2330" priority="221" operator="equal">
      <formula>"Passed"</formula>
    </cfRule>
  </conditionalFormatting>
  <conditionalFormatting sqref="F131:F134">
    <cfRule type="cellIs" dxfId="2329" priority="527" operator="equal">
      <formula>"Passed"</formula>
    </cfRule>
  </conditionalFormatting>
  <conditionalFormatting sqref="F142:F143">
    <cfRule type="cellIs" dxfId="2328" priority="528" operator="equal">
      <formula>"Passed"</formula>
    </cfRule>
  </conditionalFormatting>
  <conditionalFormatting sqref="F153:F154">
    <cfRule type="cellIs" dxfId="2327" priority="529" operator="equal">
      <formula>"Passed"</formula>
    </cfRule>
  </conditionalFormatting>
  <conditionalFormatting sqref="F164">
    <cfRule type="cellIs" dxfId="2326" priority="530" operator="equal">
      <formula>"Passed"</formula>
    </cfRule>
  </conditionalFormatting>
  <conditionalFormatting sqref="F175">
    <cfRule type="cellIs" dxfId="2325" priority="531" operator="equal">
      <formula>"Passed"</formula>
    </cfRule>
  </conditionalFormatting>
  <conditionalFormatting sqref="F186">
    <cfRule type="cellIs" dxfId="2324" priority="532" operator="equal">
      <formula>"Passed"</formula>
    </cfRule>
  </conditionalFormatting>
  <conditionalFormatting sqref="F98:F101">
    <cfRule type="cellIs" dxfId="2323" priority="533" operator="equal">
      <formula>"Passed"</formula>
    </cfRule>
  </conditionalFormatting>
  <conditionalFormatting sqref="F87:F91">
    <cfRule type="cellIs" dxfId="2322" priority="534" operator="equal">
      <formula>"Passed"</formula>
    </cfRule>
  </conditionalFormatting>
  <conditionalFormatting sqref="F197:F200">
    <cfRule type="cellIs" dxfId="2321" priority="535" operator="equal">
      <formula>"Passed"</formula>
    </cfRule>
  </conditionalFormatting>
  <conditionalFormatting sqref="F109:F110">
    <cfRule type="cellIs" dxfId="2320" priority="536" operator="equal">
      <formula>"Passed"</formula>
    </cfRule>
  </conditionalFormatting>
  <conditionalFormatting sqref="F109:F110">
    <cfRule type="cellIs" dxfId="2319" priority="220" operator="equal">
      <formula>"Not tested"</formula>
    </cfRule>
  </conditionalFormatting>
  <conditionalFormatting sqref="F142:F143">
    <cfRule type="cellIs" dxfId="2318" priority="537" operator="equal">
      <formula>"Not tested"</formula>
    </cfRule>
  </conditionalFormatting>
  <conditionalFormatting sqref="F186">
    <cfRule type="cellIs" dxfId="2317" priority="538" operator="equal">
      <formula>"Not tested"</formula>
    </cfRule>
  </conditionalFormatting>
  <conditionalFormatting sqref="F120:F123">
    <cfRule type="cellIs" dxfId="2316" priority="539" operator="equal">
      <formula>"Not tested"</formula>
    </cfRule>
  </conditionalFormatting>
  <conditionalFormatting sqref="F164">
    <cfRule type="cellIs" dxfId="2315" priority="540" operator="equal">
      <formula>"Not tested"</formula>
    </cfRule>
  </conditionalFormatting>
  <conditionalFormatting sqref="F98:F101">
    <cfRule type="cellIs" dxfId="2314" priority="541" operator="equal">
      <formula>"Not tested"</formula>
    </cfRule>
  </conditionalFormatting>
  <conditionalFormatting sqref="F87:F91">
    <cfRule type="cellIs" dxfId="2313" priority="542" operator="equal">
      <formula>"Not tested"</formula>
    </cfRule>
  </conditionalFormatting>
  <conditionalFormatting sqref="F153:F154">
    <cfRule type="cellIs" dxfId="2312" priority="543" operator="equal">
      <formula>"Not tested"</formula>
    </cfRule>
  </conditionalFormatting>
  <conditionalFormatting sqref="F197:F200">
    <cfRule type="cellIs" dxfId="2311" priority="544" operator="equal">
      <formula>"Not tested"</formula>
    </cfRule>
  </conditionalFormatting>
  <conditionalFormatting sqref="F175">
    <cfRule type="cellIs" dxfId="2310" priority="545" operator="equal">
      <formula>"Not tested"</formula>
    </cfRule>
  </conditionalFormatting>
  <conditionalFormatting sqref="F131:F134">
    <cfRule type="cellIs" dxfId="2309" priority="546" operator="equal">
      <formula>"Not tested"</formula>
    </cfRule>
  </conditionalFormatting>
  <conditionalFormatting sqref="F131:F134">
    <cfRule type="cellIs" dxfId="2308" priority="219" operator="equal">
      <formula>"Failed"</formula>
    </cfRule>
  </conditionalFormatting>
  <conditionalFormatting sqref="F142:F143">
    <cfRule type="cellIs" dxfId="2307" priority="547" operator="equal">
      <formula>"Failed"</formula>
    </cfRule>
  </conditionalFormatting>
  <conditionalFormatting sqref="F109:F110">
    <cfRule type="cellIs" dxfId="2306" priority="548" operator="equal">
      <formula>"Failed"</formula>
    </cfRule>
  </conditionalFormatting>
  <conditionalFormatting sqref="F98:F101">
    <cfRule type="cellIs" dxfId="2305" priority="549" operator="equal">
      <formula>"Failed"</formula>
    </cfRule>
  </conditionalFormatting>
  <conditionalFormatting sqref="F153:F154">
    <cfRule type="cellIs" dxfId="2304" priority="550" operator="equal">
      <formula>"Failed"</formula>
    </cfRule>
  </conditionalFormatting>
  <conditionalFormatting sqref="F87:F91">
    <cfRule type="cellIs" dxfId="2303" priority="551" operator="equal">
      <formula>"Failed"</formula>
    </cfRule>
  </conditionalFormatting>
  <conditionalFormatting sqref="F120:F123">
    <cfRule type="cellIs" dxfId="2302" priority="552" operator="equal">
      <formula>"Failed"</formula>
    </cfRule>
  </conditionalFormatting>
  <conditionalFormatting sqref="F197:F200">
    <cfRule type="cellIs" dxfId="2301" priority="553" operator="equal">
      <formula>"Failed"</formula>
    </cfRule>
  </conditionalFormatting>
  <conditionalFormatting sqref="F175">
    <cfRule type="cellIs" dxfId="2300" priority="554" operator="equal">
      <formula>"Failed"</formula>
    </cfRule>
  </conditionalFormatting>
  <conditionalFormatting sqref="F186">
    <cfRule type="cellIs" dxfId="2299" priority="555" operator="equal">
      <formula>"Failed"</formula>
    </cfRule>
  </conditionalFormatting>
  <conditionalFormatting sqref="F164">
    <cfRule type="cellIs" dxfId="2298" priority="556" operator="equal">
      <formula>"Failed"</formula>
    </cfRule>
  </conditionalFormatting>
  <conditionalFormatting sqref="F175">
    <cfRule type="cellIs" dxfId="2297" priority="218" operator="equal">
      <formula>"Blocked"</formula>
    </cfRule>
  </conditionalFormatting>
  <conditionalFormatting sqref="F142:F143">
    <cfRule type="cellIs" dxfId="2296" priority="557" operator="equal">
      <formula>"Blocked"</formula>
    </cfRule>
  </conditionalFormatting>
  <conditionalFormatting sqref="F186">
    <cfRule type="cellIs" dxfId="2295" priority="558" operator="equal">
      <formula>"Blocked"</formula>
    </cfRule>
  </conditionalFormatting>
  <conditionalFormatting sqref="F87:F91">
    <cfRule type="cellIs" dxfId="2294" priority="559" operator="equal">
      <formula>"Blocked"</formula>
    </cfRule>
  </conditionalFormatting>
  <conditionalFormatting sqref="F153:F154">
    <cfRule type="cellIs" dxfId="2293" priority="560" operator="equal">
      <formula>"Blocked"</formula>
    </cfRule>
  </conditionalFormatting>
  <conditionalFormatting sqref="F164">
    <cfRule type="cellIs" dxfId="2292" priority="561" operator="equal">
      <formula>"Blocked"</formula>
    </cfRule>
  </conditionalFormatting>
  <conditionalFormatting sqref="F98:F101">
    <cfRule type="cellIs" dxfId="2291" priority="562" operator="equal">
      <formula>"Blocked"</formula>
    </cfRule>
  </conditionalFormatting>
  <conditionalFormatting sqref="F197:F200">
    <cfRule type="cellIs" dxfId="2290" priority="563" operator="equal">
      <formula>"Blocked"</formula>
    </cfRule>
  </conditionalFormatting>
  <conditionalFormatting sqref="F131:F134">
    <cfRule type="cellIs" dxfId="2289" priority="564" operator="equal">
      <formula>"Blocked"</formula>
    </cfRule>
  </conditionalFormatting>
  <conditionalFormatting sqref="F109:F110">
    <cfRule type="cellIs" dxfId="2288" priority="565" operator="equal">
      <formula>"Blocked"</formula>
    </cfRule>
  </conditionalFormatting>
  <conditionalFormatting sqref="F120:F123">
    <cfRule type="cellIs" dxfId="2287" priority="566" operator="equal">
      <formula>"Blocked"</formula>
    </cfRule>
  </conditionalFormatting>
  <conditionalFormatting sqref="F177:F179">
    <cfRule type="cellIs" dxfId="2286" priority="197" operator="equal">
      <formula>"Passed"</formula>
    </cfRule>
  </conditionalFormatting>
  <conditionalFormatting sqref="F188">
    <cfRule type="cellIs" dxfId="2285" priority="567" operator="equal">
      <formula>"Passed"</formula>
    </cfRule>
  </conditionalFormatting>
  <conditionalFormatting sqref="F188">
    <cfRule type="cellIs" dxfId="2284" priority="196" operator="equal">
      <formula>"Not tested"</formula>
    </cfRule>
  </conditionalFormatting>
  <conditionalFormatting sqref="F177:F179">
    <cfRule type="cellIs" dxfId="2283" priority="568" operator="equal">
      <formula>"Not tested"</formula>
    </cfRule>
  </conditionalFormatting>
  <conditionalFormatting sqref="F177:F179">
    <cfRule type="cellIs" dxfId="2282" priority="195" operator="equal">
      <formula>"Failed"</formula>
    </cfRule>
  </conditionalFormatting>
  <conditionalFormatting sqref="F188">
    <cfRule type="cellIs" dxfId="2281" priority="569" operator="equal">
      <formula>"Failed"</formula>
    </cfRule>
  </conditionalFormatting>
  <conditionalFormatting sqref="F188">
    <cfRule type="cellIs" dxfId="2280" priority="194" operator="equal">
      <formula>"Blocked"</formula>
    </cfRule>
  </conditionalFormatting>
  <conditionalFormatting sqref="F177:F179">
    <cfRule type="cellIs" dxfId="2279" priority="570" operator="equal">
      <formula>"Blocked"</formula>
    </cfRule>
  </conditionalFormatting>
  <conditionalFormatting sqref="F165:F168">
    <cfRule type="cellIs" dxfId="2278" priority="193" operator="equal">
      <formula>"Passed"</formula>
    </cfRule>
  </conditionalFormatting>
  <conditionalFormatting sqref="F187">
    <cfRule type="cellIs" dxfId="2277" priority="571" operator="equal">
      <formula>"Passed"</formula>
    </cfRule>
  </conditionalFormatting>
  <conditionalFormatting sqref="F176">
    <cfRule type="cellIs" dxfId="2276" priority="572" operator="equal">
      <formula>"Passed"</formula>
    </cfRule>
  </conditionalFormatting>
  <conditionalFormatting sqref="F187">
    <cfRule type="cellIs" dxfId="2275" priority="192" operator="equal">
      <formula>"Not tested"</formula>
    </cfRule>
  </conditionalFormatting>
  <conditionalFormatting sqref="F165:F168">
    <cfRule type="cellIs" dxfId="2274" priority="573" operator="equal">
      <formula>"Not tested"</formula>
    </cfRule>
  </conditionalFormatting>
  <conditionalFormatting sqref="F176">
    <cfRule type="cellIs" dxfId="2273" priority="574" operator="equal">
      <formula>"Not tested"</formula>
    </cfRule>
  </conditionalFormatting>
  <conditionalFormatting sqref="F165:F168">
    <cfRule type="cellIs" dxfId="2272" priority="191" operator="equal">
      <formula>"Failed"</formula>
    </cfRule>
  </conditionalFormatting>
  <conditionalFormatting sqref="F187">
    <cfRule type="cellIs" dxfId="2271" priority="575" operator="equal">
      <formula>"Failed"</formula>
    </cfRule>
  </conditionalFormatting>
  <conditionalFormatting sqref="F176">
    <cfRule type="cellIs" dxfId="2270" priority="576" operator="equal">
      <formula>"Failed"</formula>
    </cfRule>
  </conditionalFormatting>
  <conditionalFormatting sqref="F165:F168">
    <cfRule type="cellIs" dxfId="2269" priority="190" operator="equal">
      <formula>"Blocked"</formula>
    </cfRule>
  </conditionalFormatting>
  <conditionalFormatting sqref="F187">
    <cfRule type="cellIs" dxfId="2268" priority="577" operator="equal">
      <formula>"Blocked"</formula>
    </cfRule>
  </conditionalFormatting>
  <conditionalFormatting sqref="F176">
    <cfRule type="cellIs" dxfId="2267" priority="578" operator="equal">
      <formula>"Blocked"</formula>
    </cfRule>
  </conditionalFormatting>
  <conditionalFormatting sqref="F48:F52">
    <cfRule type="cellIs" dxfId="2266" priority="173" operator="equal">
      <formula>"Passed"</formula>
    </cfRule>
  </conditionalFormatting>
  <conditionalFormatting sqref="F48:F52">
    <cfRule type="cellIs" dxfId="2265" priority="172" operator="equal">
      <formula>"Not tested"</formula>
    </cfRule>
  </conditionalFormatting>
  <conditionalFormatting sqref="F48:F52">
    <cfRule type="cellIs" dxfId="2264" priority="171" operator="equal">
      <formula>"Failed"</formula>
    </cfRule>
  </conditionalFormatting>
  <conditionalFormatting sqref="F48:F52">
    <cfRule type="cellIs" dxfId="2263" priority="170" operator="equal">
      <formula>"Blocked"</formula>
    </cfRule>
  </conditionalFormatting>
  <conditionalFormatting sqref="F147:F151">
    <cfRule type="cellIs" dxfId="2262" priority="165" operator="equal">
      <formula>"Passed"</formula>
    </cfRule>
  </conditionalFormatting>
  <conditionalFormatting sqref="F147:F151">
    <cfRule type="cellIs" dxfId="2261" priority="164" operator="equal">
      <formula>"Not tested"</formula>
    </cfRule>
  </conditionalFormatting>
  <conditionalFormatting sqref="F147:F151">
    <cfRule type="cellIs" dxfId="2260" priority="163" operator="equal">
      <formula>"Failed"</formula>
    </cfRule>
  </conditionalFormatting>
  <conditionalFormatting sqref="F147:F151">
    <cfRule type="cellIs" dxfId="2259" priority="162" operator="equal">
      <formula>"Blocked"</formula>
    </cfRule>
  </conditionalFormatting>
  <conditionalFormatting sqref="F136:F140">
    <cfRule type="cellIs" dxfId="2258" priority="161" operator="equal">
      <formula>"Passed"</formula>
    </cfRule>
  </conditionalFormatting>
  <conditionalFormatting sqref="F136:F140">
    <cfRule type="cellIs" dxfId="2257" priority="160" operator="equal">
      <formula>"Not tested"</formula>
    </cfRule>
  </conditionalFormatting>
  <conditionalFormatting sqref="F136:F140">
    <cfRule type="cellIs" dxfId="2256" priority="159" operator="equal">
      <formula>"Failed"</formula>
    </cfRule>
  </conditionalFormatting>
  <conditionalFormatting sqref="F136:F140">
    <cfRule type="cellIs" dxfId="2255" priority="158" operator="equal">
      <formula>"Blocked"</formula>
    </cfRule>
  </conditionalFormatting>
  <conditionalFormatting sqref="F125:F129">
    <cfRule type="cellIs" dxfId="2254" priority="157" operator="equal">
      <formula>"Passed"</formula>
    </cfRule>
  </conditionalFormatting>
  <conditionalFormatting sqref="F125:F129">
    <cfRule type="cellIs" dxfId="2253" priority="156" operator="equal">
      <formula>"Not tested"</formula>
    </cfRule>
  </conditionalFormatting>
  <conditionalFormatting sqref="F125:F129">
    <cfRule type="cellIs" dxfId="2252" priority="155" operator="equal">
      <formula>"Failed"</formula>
    </cfRule>
  </conditionalFormatting>
  <conditionalFormatting sqref="F125:F129">
    <cfRule type="cellIs" dxfId="2251" priority="154" operator="equal">
      <formula>"Blocked"</formula>
    </cfRule>
  </conditionalFormatting>
  <conditionalFormatting sqref="F158:F162">
    <cfRule type="cellIs" dxfId="2250" priority="153" operator="equal">
      <formula>"Passed"</formula>
    </cfRule>
  </conditionalFormatting>
  <conditionalFormatting sqref="F158:F162">
    <cfRule type="cellIs" dxfId="2249" priority="152" operator="equal">
      <formula>"Not tested"</formula>
    </cfRule>
  </conditionalFormatting>
  <conditionalFormatting sqref="F158:F162">
    <cfRule type="cellIs" dxfId="2248" priority="151" operator="equal">
      <formula>"Failed"</formula>
    </cfRule>
  </conditionalFormatting>
  <conditionalFormatting sqref="F158:F162">
    <cfRule type="cellIs" dxfId="2247" priority="150" operator="equal">
      <formula>"Blocked"</formula>
    </cfRule>
  </conditionalFormatting>
  <conditionalFormatting sqref="F169:F173">
    <cfRule type="cellIs" dxfId="2246" priority="149" operator="equal">
      <formula>"Passed"</formula>
    </cfRule>
  </conditionalFormatting>
  <conditionalFormatting sqref="F169:F173">
    <cfRule type="cellIs" dxfId="2245" priority="148" operator="equal">
      <formula>"Not tested"</formula>
    </cfRule>
  </conditionalFormatting>
  <conditionalFormatting sqref="F169:F173">
    <cfRule type="cellIs" dxfId="2244" priority="147" operator="equal">
      <formula>"Failed"</formula>
    </cfRule>
  </conditionalFormatting>
  <conditionalFormatting sqref="F169:F173">
    <cfRule type="cellIs" dxfId="2243" priority="146" operator="equal">
      <formula>"Blocked"</formula>
    </cfRule>
  </conditionalFormatting>
  <conditionalFormatting sqref="F114:F118">
    <cfRule type="cellIs" dxfId="2242" priority="145" operator="equal">
      <formula>"Passed"</formula>
    </cfRule>
  </conditionalFormatting>
  <conditionalFormatting sqref="F114:F118">
    <cfRule type="cellIs" dxfId="2241" priority="144" operator="equal">
      <formula>"Not tested"</formula>
    </cfRule>
  </conditionalFormatting>
  <conditionalFormatting sqref="F114:F118">
    <cfRule type="cellIs" dxfId="2240" priority="143" operator="equal">
      <formula>"Failed"</formula>
    </cfRule>
  </conditionalFormatting>
  <conditionalFormatting sqref="F114:F118">
    <cfRule type="cellIs" dxfId="2239" priority="142" operator="equal">
      <formula>"Blocked"</formula>
    </cfRule>
  </conditionalFormatting>
  <conditionalFormatting sqref="F180:F184">
    <cfRule type="cellIs" dxfId="2238" priority="137" operator="equal">
      <formula>"Passed"</formula>
    </cfRule>
  </conditionalFormatting>
  <conditionalFormatting sqref="F180:F184">
    <cfRule type="cellIs" dxfId="2237" priority="136" operator="equal">
      <formula>"Not tested"</formula>
    </cfRule>
  </conditionalFormatting>
  <conditionalFormatting sqref="F180:F184">
    <cfRule type="cellIs" dxfId="2236" priority="135" operator="equal">
      <formula>"Failed"</formula>
    </cfRule>
  </conditionalFormatting>
  <conditionalFormatting sqref="F180:F184">
    <cfRule type="cellIs" dxfId="2235" priority="134" operator="equal">
      <formula>"Blocked"</formula>
    </cfRule>
  </conditionalFormatting>
  <conditionalFormatting sqref="F103:F107">
    <cfRule type="cellIs" dxfId="2234" priority="129" operator="equal">
      <formula>"Passed"</formula>
    </cfRule>
  </conditionalFormatting>
  <conditionalFormatting sqref="F103:F107">
    <cfRule type="cellIs" dxfId="2233" priority="128" operator="equal">
      <formula>"Not tested"</formula>
    </cfRule>
  </conditionalFormatting>
  <conditionalFormatting sqref="F103:F107">
    <cfRule type="cellIs" dxfId="2232" priority="127" operator="equal">
      <formula>"Failed"</formula>
    </cfRule>
  </conditionalFormatting>
  <conditionalFormatting sqref="F103:F107">
    <cfRule type="cellIs" dxfId="2231" priority="126" operator="equal">
      <formula>"Blocked"</formula>
    </cfRule>
  </conditionalFormatting>
  <conditionalFormatting sqref="F92:F96">
    <cfRule type="cellIs" dxfId="2230" priority="93" operator="equal">
      <formula>"Passed"</formula>
    </cfRule>
  </conditionalFormatting>
  <conditionalFormatting sqref="F92:F96">
    <cfRule type="cellIs" dxfId="2229" priority="92" operator="equal">
      <formula>"Not tested"</formula>
    </cfRule>
  </conditionalFormatting>
  <conditionalFormatting sqref="F92:F96">
    <cfRule type="cellIs" dxfId="2228" priority="91" operator="equal">
      <formula>"Failed"</formula>
    </cfRule>
  </conditionalFormatting>
  <conditionalFormatting sqref="F92:F96">
    <cfRule type="cellIs" dxfId="2227" priority="90" operator="equal">
      <formula>"Blocked"</formula>
    </cfRule>
  </conditionalFormatting>
  <conditionalFormatting sqref="F191:F195">
    <cfRule type="cellIs" dxfId="2226" priority="81" operator="equal">
      <formula>"Passed"</formula>
    </cfRule>
  </conditionalFormatting>
  <conditionalFormatting sqref="F191:F195">
    <cfRule type="cellIs" dxfId="2225" priority="80" operator="equal">
      <formula>"Not tested"</formula>
    </cfRule>
  </conditionalFormatting>
  <conditionalFormatting sqref="F191:F195">
    <cfRule type="cellIs" dxfId="2224" priority="79" operator="equal">
      <formula>"Failed"</formula>
    </cfRule>
  </conditionalFormatting>
  <conditionalFormatting sqref="F191:F195">
    <cfRule type="cellIs" dxfId="2223" priority="78" operator="equal">
      <formula>"Blocked"</formula>
    </cfRule>
  </conditionalFormatting>
  <conditionalFormatting sqref="F202:F206">
    <cfRule type="cellIs" dxfId="2222" priority="77" operator="equal">
      <formula>"Passed"</formula>
    </cfRule>
  </conditionalFormatting>
  <conditionalFormatting sqref="F202:F206">
    <cfRule type="cellIs" dxfId="2221" priority="76" operator="equal">
      <formula>"Not tested"</formula>
    </cfRule>
  </conditionalFormatting>
  <conditionalFormatting sqref="F202:F206">
    <cfRule type="cellIs" dxfId="2220" priority="75" operator="equal">
      <formula>"Failed"</formula>
    </cfRule>
  </conditionalFormatting>
  <conditionalFormatting sqref="F202:F206">
    <cfRule type="cellIs" dxfId="2219" priority="74" operator="equal">
      <formula>"Blocked"</formula>
    </cfRule>
  </conditionalFormatting>
  <conditionalFormatting sqref="F81:F85">
    <cfRule type="cellIs" dxfId="2218" priority="57" operator="equal">
      <formula>"Passed"</formula>
    </cfRule>
  </conditionalFormatting>
  <conditionalFormatting sqref="F81:F85">
    <cfRule type="cellIs" dxfId="2217" priority="56" operator="equal">
      <formula>"Not tested"</formula>
    </cfRule>
  </conditionalFormatting>
  <conditionalFormatting sqref="F81:F85">
    <cfRule type="cellIs" dxfId="2216" priority="55" operator="equal">
      <formula>"Failed"</formula>
    </cfRule>
  </conditionalFormatting>
  <conditionalFormatting sqref="F81:F85">
    <cfRule type="cellIs" dxfId="2215" priority="54" operator="equal">
      <formula>"Blocked"</formula>
    </cfRule>
  </conditionalFormatting>
  <conditionalFormatting sqref="F70:F74">
    <cfRule type="cellIs" dxfId="2214" priority="25" operator="equal">
      <formula>"Passed"</formula>
    </cfRule>
  </conditionalFormatting>
  <conditionalFormatting sqref="F70:F74">
    <cfRule type="cellIs" dxfId="2213" priority="24" operator="equal">
      <formula>"Not tested"</formula>
    </cfRule>
  </conditionalFormatting>
  <conditionalFormatting sqref="F70:F74">
    <cfRule type="cellIs" dxfId="2212" priority="23" operator="equal">
      <formula>"Failed"</formula>
    </cfRule>
  </conditionalFormatting>
  <conditionalFormatting sqref="F70:F74">
    <cfRule type="cellIs" dxfId="2211" priority="22" operator="equal">
      <formula>"Blocked"</formula>
    </cfRule>
  </conditionalFormatting>
  <conditionalFormatting sqref="F59:F63">
    <cfRule type="cellIs" dxfId="2210" priority="13" operator="equal">
      <formula>"Passed"</formula>
    </cfRule>
  </conditionalFormatting>
  <conditionalFormatting sqref="F59:F63">
    <cfRule type="cellIs" dxfId="2209" priority="12" operator="equal">
      <formula>"Not tested"</formula>
    </cfRule>
  </conditionalFormatting>
  <conditionalFormatting sqref="F59:F63">
    <cfRule type="cellIs" dxfId="2208" priority="11" operator="equal">
      <formula>"Failed"</formula>
    </cfRule>
  </conditionalFormatting>
  <conditionalFormatting sqref="F59:F63">
    <cfRule type="cellIs" dxfId="2207" priority="10" operator="equal">
      <formula>"Blocked"</formula>
    </cfRule>
  </conditionalFormatting>
  <conditionalFormatting sqref="G33 F38:F41">
    <cfRule type="cellIs" dxfId="2206" priority="9" operator="equal">
      <formula>"Passed"</formula>
    </cfRule>
  </conditionalFormatting>
  <conditionalFormatting sqref="G33 F38:F41">
    <cfRule type="cellIs" dxfId="2205" priority="8" operator="equal">
      <formula>"Not tested"</formula>
    </cfRule>
  </conditionalFormatting>
  <conditionalFormatting sqref="G33 F38:F41">
    <cfRule type="cellIs" dxfId="2204" priority="7" operator="equal">
      <formula>"Failed"</formula>
    </cfRule>
  </conditionalFormatting>
  <conditionalFormatting sqref="G33 F38:F41">
    <cfRule type="cellIs" dxfId="2203" priority="6" operator="equal">
      <formula>"Blocked"</formula>
    </cfRule>
  </conditionalFormatting>
  <conditionalFormatting sqref="F26">
    <cfRule type="cellIs" dxfId="2202" priority="5" operator="equal">
      <formula>"Passed"</formula>
    </cfRule>
  </conditionalFormatting>
  <conditionalFormatting sqref="F57">
    <cfRule type="cellIs" dxfId="2201" priority="579" operator="equal">
      <formula>"Passed"</formula>
    </cfRule>
  </conditionalFormatting>
  <conditionalFormatting sqref="F43 F44:F46">
    <cfRule type="cellIs" dxfId="2200" priority="580" operator="equal">
      <formula>"Passed"</formula>
    </cfRule>
  </conditionalFormatting>
  <conditionalFormatting sqref="F43 F44:F45">
    <cfRule type="cellIs" dxfId="2199" priority="581" operator="equal">
      <formula>"Passed"</formula>
    </cfRule>
  </conditionalFormatting>
  <conditionalFormatting sqref="F46">
    <cfRule type="cellIs" dxfId="2198" priority="582" operator="equal">
      <formula>"Passed"</formula>
    </cfRule>
  </conditionalFormatting>
  <conditionalFormatting sqref="F12:G12 F13:F21 F23:G23 F24:F31">
    <cfRule type="cellIs" dxfId="2197" priority="583" operator="equal">
      <formula>"Passed"</formula>
    </cfRule>
  </conditionalFormatting>
  <conditionalFormatting sqref="F54 F55:F57">
    <cfRule type="cellIs" dxfId="2196" priority="584" operator="equal">
      <formula>"Passed"</formula>
    </cfRule>
  </conditionalFormatting>
  <conditionalFormatting sqref="F69">
    <cfRule type="cellIs" dxfId="2195" priority="585" operator="equal">
      <formula>"Passed"</formula>
    </cfRule>
  </conditionalFormatting>
  <conditionalFormatting sqref="F47">
    <cfRule type="cellIs" dxfId="2194" priority="586" operator="equal">
      <formula>"Passed"</formula>
    </cfRule>
  </conditionalFormatting>
  <conditionalFormatting sqref="F47">
    <cfRule type="cellIs" dxfId="2193" priority="587" operator="equal">
      <formula>"Passed"</formula>
    </cfRule>
  </conditionalFormatting>
  <conditionalFormatting sqref="F33 F34:F37">
    <cfRule type="cellIs" dxfId="2192" priority="588" operator="equal">
      <formula>"Passed"</formula>
    </cfRule>
  </conditionalFormatting>
  <conditionalFormatting sqref="F23 F24:F25">
    <cfRule type="cellIs" dxfId="2191" priority="589" operator="equal">
      <formula>"Passed"</formula>
    </cfRule>
  </conditionalFormatting>
  <conditionalFormatting sqref="F68">
    <cfRule type="cellIs" dxfId="2190" priority="590" operator="equal">
      <formula>"Passed"</formula>
    </cfRule>
  </conditionalFormatting>
  <conditionalFormatting sqref="F54 F55:F56">
    <cfRule type="cellIs" dxfId="2189" priority="591" operator="equal">
      <formula>"Passed"</formula>
    </cfRule>
  </conditionalFormatting>
  <conditionalFormatting sqref="F69">
    <cfRule type="cellIs" dxfId="2188" priority="592" operator="equal">
      <formula>"Passed"</formula>
    </cfRule>
  </conditionalFormatting>
  <conditionalFormatting sqref="F65 F66:F68">
    <cfRule type="cellIs" dxfId="2187" priority="593" operator="equal">
      <formula>"Passed"</formula>
    </cfRule>
  </conditionalFormatting>
  <conditionalFormatting sqref="F80">
    <cfRule type="cellIs" dxfId="2186" priority="594" operator="equal">
      <formula>"Passed"</formula>
    </cfRule>
  </conditionalFormatting>
  <conditionalFormatting sqref="F80">
    <cfRule type="cellIs" dxfId="2185" priority="595" operator="equal">
      <formula>"Passed"</formula>
    </cfRule>
  </conditionalFormatting>
  <conditionalFormatting sqref="F79">
    <cfRule type="cellIs" dxfId="2184" priority="596" operator="equal">
      <formula>"Passed"</formula>
    </cfRule>
  </conditionalFormatting>
  <conditionalFormatting sqref="F76 F77:F78">
    <cfRule type="cellIs" dxfId="2183" priority="597" operator="equal">
      <formula>"Passed"</formula>
    </cfRule>
  </conditionalFormatting>
  <conditionalFormatting sqref="F76 F77:F79">
    <cfRule type="cellIs" dxfId="2182" priority="598" operator="equal">
      <formula>"Passed"</formula>
    </cfRule>
  </conditionalFormatting>
  <conditionalFormatting sqref="F58">
    <cfRule type="cellIs" dxfId="2181" priority="599" operator="equal">
      <formula>"Passed"</formula>
    </cfRule>
  </conditionalFormatting>
  <conditionalFormatting sqref="F58">
    <cfRule type="cellIs" dxfId="2180" priority="600" operator="equal">
      <formula>"Passed"</formula>
    </cfRule>
  </conditionalFormatting>
  <conditionalFormatting sqref="F36">
    <cfRule type="cellIs" dxfId="2179" priority="601" operator="equal">
      <formula>"Passed"</formula>
    </cfRule>
  </conditionalFormatting>
  <conditionalFormatting sqref="F33 F34:F35">
    <cfRule type="cellIs" dxfId="2178" priority="602" operator="equal">
      <formula>"Passed"</formula>
    </cfRule>
  </conditionalFormatting>
  <conditionalFormatting sqref="F65 F66:F67">
    <cfRule type="cellIs" dxfId="2177" priority="603" operator="equal">
      <formula>"Passed"</formula>
    </cfRule>
  </conditionalFormatting>
  <conditionalFormatting sqref="F47">
    <cfRule type="cellIs" dxfId="2176" priority="4" operator="equal">
      <formula>"Not tested"</formula>
    </cfRule>
  </conditionalFormatting>
  <conditionalFormatting sqref="F54 F55:F56">
    <cfRule type="cellIs" dxfId="2175" priority="604" operator="equal">
      <formula>"Not tested"</formula>
    </cfRule>
  </conditionalFormatting>
  <conditionalFormatting sqref="F65 F66:F68">
    <cfRule type="cellIs" dxfId="2174" priority="605" operator="equal">
      <formula>"Not tested"</formula>
    </cfRule>
  </conditionalFormatting>
  <conditionalFormatting sqref="F46">
    <cfRule type="cellIs" dxfId="2173" priority="606" operator="equal">
      <formula>"Not tested"</formula>
    </cfRule>
  </conditionalFormatting>
  <conditionalFormatting sqref="F43 F44:F45">
    <cfRule type="cellIs" dxfId="2172" priority="607" operator="equal">
      <formula>"Not tested"</formula>
    </cfRule>
  </conditionalFormatting>
  <conditionalFormatting sqref="F69">
    <cfRule type="cellIs" dxfId="2171" priority="608" operator="equal">
      <formula>"Not tested"</formula>
    </cfRule>
  </conditionalFormatting>
  <conditionalFormatting sqref="F36">
    <cfRule type="cellIs" dxfId="2170" priority="609" operator="equal">
      <formula>"Not tested"</formula>
    </cfRule>
  </conditionalFormatting>
  <conditionalFormatting sqref="F68">
    <cfRule type="cellIs" dxfId="2169" priority="610" operator="equal">
      <formula>"Not tested"</formula>
    </cfRule>
  </conditionalFormatting>
  <conditionalFormatting sqref="F54 F55:F57">
    <cfRule type="cellIs" dxfId="2168" priority="611" operator="equal">
      <formula>"Not tested"</formula>
    </cfRule>
  </conditionalFormatting>
  <conditionalFormatting sqref="F33 F34:F35">
    <cfRule type="cellIs" dxfId="2167" priority="612" operator="equal">
      <formula>"Not tested"</formula>
    </cfRule>
  </conditionalFormatting>
  <conditionalFormatting sqref="F76 F77:F79">
    <cfRule type="cellIs" dxfId="2166" priority="613" operator="equal">
      <formula>"Not tested"</formula>
    </cfRule>
  </conditionalFormatting>
  <conditionalFormatting sqref="F76 F77:F78">
    <cfRule type="cellIs" dxfId="2165" priority="614" operator="equal">
      <formula>"Not tested"</formula>
    </cfRule>
  </conditionalFormatting>
  <conditionalFormatting sqref="F79">
    <cfRule type="cellIs" dxfId="2164" priority="615" operator="equal">
      <formula>"Not tested"</formula>
    </cfRule>
  </conditionalFormatting>
  <conditionalFormatting sqref="F80">
    <cfRule type="cellIs" dxfId="2163" priority="616" operator="equal">
      <formula>"Not tested"</formula>
    </cfRule>
  </conditionalFormatting>
  <conditionalFormatting sqref="F80">
    <cfRule type="cellIs" dxfId="2162" priority="617" operator="equal">
      <formula>"Not tested"</formula>
    </cfRule>
  </conditionalFormatting>
  <conditionalFormatting sqref="F57">
    <cfRule type="cellIs" dxfId="2161" priority="618" operator="equal">
      <formula>"Not tested"</formula>
    </cfRule>
  </conditionalFormatting>
  <conditionalFormatting sqref="F58">
    <cfRule type="cellIs" dxfId="2160" priority="619" operator="equal">
      <formula>"Not tested"</formula>
    </cfRule>
  </conditionalFormatting>
  <conditionalFormatting sqref="F58">
    <cfRule type="cellIs" dxfId="2159" priority="620" operator="equal">
      <formula>"Not tested"</formula>
    </cfRule>
  </conditionalFormatting>
  <conditionalFormatting sqref="F26">
    <cfRule type="cellIs" dxfId="2158" priority="621" operator="equal">
      <formula>"Not tested"</formula>
    </cfRule>
  </conditionalFormatting>
  <conditionalFormatting sqref="F23 F24:F25">
    <cfRule type="cellIs" dxfId="2157" priority="622" operator="equal">
      <formula>"Not tested"</formula>
    </cfRule>
  </conditionalFormatting>
  <conditionalFormatting sqref="F12:G12 F13:F21 F23:G23 F24:F31">
    <cfRule type="cellIs" dxfId="2156" priority="623" operator="equal">
      <formula>"Not tested"</formula>
    </cfRule>
  </conditionalFormatting>
  <conditionalFormatting sqref="F43 F44:F46">
    <cfRule type="cellIs" dxfId="2155" priority="624" operator="equal">
      <formula>"Not tested"</formula>
    </cfRule>
  </conditionalFormatting>
  <conditionalFormatting sqref="F33 F34:F37">
    <cfRule type="cellIs" dxfId="2154" priority="625" operator="equal">
      <formula>"Not tested"</formula>
    </cfRule>
  </conditionalFormatting>
  <conditionalFormatting sqref="F65 F66:F67">
    <cfRule type="cellIs" dxfId="2153" priority="626" operator="equal">
      <formula>"Not tested"</formula>
    </cfRule>
  </conditionalFormatting>
  <conditionalFormatting sqref="F69">
    <cfRule type="cellIs" dxfId="2152" priority="627" operator="equal">
      <formula>"Not tested"</formula>
    </cfRule>
  </conditionalFormatting>
  <conditionalFormatting sqref="F47">
    <cfRule type="cellIs" dxfId="2151" priority="628" operator="equal">
      <formula>"Not tested"</formula>
    </cfRule>
  </conditionalFormatting>
  <conditionalFormatting sqref="F80">
    <cfRule type="cellIs" dxfId="2150" priority="3" operator="equal">
      <formula>"Failed"</formula>
    </cfRule>
  </conditionalFormatting>
  <conditionalFormatting sqref="F69">
    <cfRule type="cellIs" dxfId="2149" priority="629" operator="equal">
      <formula>"Failed"</formula>
    </cfRule>
  </conditionalFormatting>
  <conditionalFormatting sqref="F26">
    <cfRule type="cellIs" dxfId="2148" priority="630" operator="equal">
      <formula>"Failed"</formula>
    </cfRule>
  </conditionalFormatting>
  <conditionalFormatting sqref="F12:G12 F13:F21 F23:G23 F24:F31">
    <cfRule type="cellIs" dxfId="2147" priority="631" operator="equal">
      <formula>"Failed"</formula>
    </cfRule>
  </conditionalFormatting>
  <conditionalFormatting sqref="F68">
    <cfRule type="cellIs" dxfId="2146" priority="632" operator="equal">
      <formula>"Failed"</formula>
    </cfRule>
  </conditionalFormatting>
  <conditionalFormatting sqref="F33 F34:F37">
    <cfRule type="cellIs" dxfId="2145" priority="633" operator="equal">
      <formula>"Failed"</formula>
    </cfRule>
  </conditionalFormatting>
  <conditionalFormatting sqref="F47">
    <cfRule type="cellIs" dxfId="2144" priority="634" operator="equal">
      <formula>"Failed"</formula>
    </cfRule>
  </conditionalFormatting>
  <conditionalFormatting sqref="F47">
    <cfRule type="cellIs" dxfId="2143" priority="635" operator="equal">
      <formula>"Failed"</formula>
    </cfRule>
  </conditionalFormatting>
  <conditionalFormatting sqref="F69">
    <cfRule type="cellIs" dxfId="2142" priority="636" operator="equal">
      <formula>"Failed"</formula>
    </cfRule>
  </conditionalFormatting>
  <conditionalFormatting sqref="F43 F44:F46">
    <cfRule type="cellIs" dxfId="2141" priority="637" operator="equal">
      <formula>"Failed"</formula>
    </cfRule>
  </conditionalFormatting>
  <conditionalFormatting sqref="F58">
    <cfRule type="cellIs" dxfId="2140" priority="638" operator="equal">
      <formula>"Failed"</formula>
    </cfRule>
  </conditionalFormatting>
  <conditionalFormatting sqref="F58">
    <cfRule type="cellIs" dxfId="2139" priority="639" operator="equal">
      <formula>"Failed"</formula>
    </cfRule>
  </conditionalFormatting>
  <conditionalFormatting sqref="F57">
    <cfRule type="cellIs" dxfId="2138" priority="640" operator="equal">
      <formula>"Failed"</formula>
    </cfRule>
  </conditionalFormatting>
  <conditionalFormatting sqref="F54 F55:F56">
    <cfRule type="cellIs" dxfId="2137" priority="641" operator="equal">
      <formula>"Failed"</formula>
    </cfRule>
  </conditionalFormatting>
  <conditionalFormatting sqref="F54 F55:F57">
    <cfRule type="cellIs" dxfId="2136" priority="642" operator="equal">
      <formula>"Failed"</formula>
    </cfRule>
  </conditionalFormatting>
  <conditionalFormatting sqref="F23 F24:F25">
    <cfRule type="cellIs" dxfId="2135" priority="643" operator="equal">
      <formula>"Failed"</formula>
    </cfRule>
  </conditionalFormatting>
  <conditionalFormatting sqref="F65 F66:F68">
    <cfRule type="cellIs" dxfId="2134" priority="644" operator="equal">
      <formula>"Failed"</formula>
    </cfRule>
  </conditionalFormatting>
  <conditionalFormatting sqref="F65 F66:F67">
    <cfRule type="cellIs" dxfId="2133" priority="645" operator="equal">
      <formula>"Failed"</formula>
    </cfRule>
  </conditionalFormatting>
  <conditionalFormatting sqref="F36">
    <cfRule type="cellIs" dxfId="2132" priority="646" operator="equal">
      <formula>"Failed"</formula>
    </cfRule>
  </conditionalFormatting>
  <conditionalFormatting sqref="F33 F34:F35">
    <cfRule type="cellIs" dxfId="2131" priority="647" operator="equal">
      <formula>"Failed"</formula>
    </cfRule>
  </conditionalFormatting>
  <conditionalFormatting sqref="F46">
    <cfRule type="cellIs" dxfId="2130" priority="648" operator="equal">
      <formula>"Failed"</formula>
    </cfRule>
  </conditionalFormatting>
  <conditionalFormatting sqref="F43 F44:F45">
    <cfRule type="cellIs" dxfId="2129" priority="649" operator="equal">
      <formula>"Failed"</formula>
    </cfRule>
  </conditionalFormatting>
  <conditionalFormatting sqref="F76 F77:F79">
    <cfRule type="cellIs" dxfId="2128" priority="650" operator="equal">
      <formula>"Failed"</formula>
    </cfRule>
  </conditionalFormatting>
  <conditionalFormatting sqref="F76 F77:F78">
    <cfRule type="cellIs" dxfId="2127" priority="651" operator="equal">
      <formula>"Failed"</formula>
    </cfRule>
  </conditionalFormatting>
  <conditionalFormatting sqref="F79">
    <cfRule type="cellIs" dxfId="2126" priority="652" operator="equal">
      <formula>"Failed"</formula>
    </cfRule>
  </conditionalFormatting>
  <conditionalFormatting sqref="F80">
    <cfRule type="cellIs" dxfId="2125" priority="653" operator="equal">
      <formula>"Failed"</formula>
    </cfRule>
  </conditionalFormatting>
  <conditionalFormatting sqref="F69">
    <cfRule type="cellIs" dxfId="2124" priority="2" operator="equal">
      <formula>"Blocked"</formula>
    </cfRule>
  </conditionalFormatting>
  <conditionalFormatting sqref="F54 F55:F56">
    <cfRule type="cellIs" dxfId="2123" priority="654" operator="equal">
      <formula>"Blocked"</formula>
    </cfRule>
  </conditionalFormatting>
  <conditionalFormatting sqref="F47">
    <cfRule type="cellIs" dxfId="2122" priority="655" operator="equal">
      <formula>"Blocked"</formula>
    </cfRule>
  </conditionalFormatting>
  <conditionalFormatting sqref="F80">
    <cfRule type="cellIs" dxfId="2121" priority="656" operator="equal">
      <formula>"Blocked"</formula>
    </cfRule>
  </conditionalFormatting>
  <conditionalFormatting sqref="F80">
    <cfRule type="cellIs" dxfId="2120" priority="657" operator="equal">
      <formula>"Blocked"</formula>
    </cfRule>
  </conditionalFormatting>
  <conditionalFormatting sqref="F79">
    <cfRule type="cellIs" dxfId="2119" priority="658" operator="equal">
      <formula>"Blocked"</formula>
    </cfRule>
  </conditionalFormatting>
  <conditionalFormatting sqref="F76 F77:F78">
    <cfRule type="cellIs" dxfId="2118" priority="659" operator="equal">
      <formula>"Blocked"</formula>
    </cfRule>
  </conditionalFormatting>
  <conditionalFormatting sqref="F76 F77:F79">
    <cfRule type="cellIs" dxfId="2117" priority="660" operator="equal">
      <formula>"Blocked"</formula>
    </cfRule>
  </conditionalFormatting>
  <conditionalFormatting sqref="F47">
    <cfRule type="cellIs" dxfId="2116" priority="661" operator="equal">
      <formula>"Blocked"</formula>
    </cfRule>
  </conditionalFormatting>
  <conditionalFormatting sqref="F36">
    <cfRule type="cellIs" dxfId="2115" priority="662" operator="equal">
      <formula>"Blocked"</formula>
    </cfRule>
  </conditionalFormatting>
  <conditionalFormatting sqref="F43 F44:F45">
    <cfRule type="cellIs" dxfId="2114" priority="663" operator="equal">
      <formula>"Blocked"</formula>
    </cfRule>
  </conditionalFormatting>
  <conditionalFormatting sqref="F43 F44:F46">
    <cfRule type="cellIs" dxfId="2113" priority="664" operator="equal">
      <formula>"Blocked"</formula>
    </cfRule>
  </conditionalFormatting>
  <conditionalFormatting sqref="F58">
    <cfRule type="cellIs" dxfId="2112" priority="665" operator="equal">
      <formula>"Blocked"</formula>
    </cfRule>
  </conditionalFormatting>
  <conditionalFormatting sqref="F54 F55:F57">
    <cfRule type="cellIs" dxfId="2111" priority="666" operator="equal">
      <formula>"Blocked"</formula>
    </cfRule>
  </conditionalFormatting>
  <conditionalFormatting sqref="F69">
    <cfRule type="cellIs" dxfId="2110" priority="667" operator="equal">
      <formula>"Blocked"</formula>
    </cfRule>
  </conditionalFormatting>
  <conditionalFormatting sqref="F68">
    <cfRule type="cellIs" dxfId="2109" priority="668" operator="equal">
      <formula>"Blocked"</formula>
    </cfRule>
  </conditionalFormatting>
  <conditionalFormatting sqref="F65 F66:F67">
    <cfRule type="cellIs" dxfId="2108" priority="669" operator="equal">
      <formula>"Blocked"</formula>
    </cfRule>
  </conditionalFormatting>
  <conditionalFormatting sqref="F65 F66:F68">
    <cfRule type="cellIs" dxfId="2107" priority="670" operator="equal">
      <formula>"Blocked"</formula>
    </cfRule>
  </conditionalFormatting>
  <conditionalFormatting sqref="F12:G12 F13:F21 F23:G23 F24:F31">
    <cfRule type="cellIs" dxfId="2106" priority="671" operator="equal">
      <formula>"Blocked"</formula>
    </cfRule>
  </conditionalFormatting>
  <conditionalFormatting sqref="F23 F24:F25">
    <cfRule type="cellIs" dxfId="2105" priority="672" operator="equal">
      <formula>"Blocked"</formula>
    </cfRule>
  </conditionalFormatting>
  <conditionalFormatting sqref="F26">
    <cfRule type="cellIs" dxfId="2104" priority="673" operator="equal">
      <formula>"Blocked"</formula>
    </cfRule>
  </conditionalFormatting>
  <conditionalFormatting sqref="F33 F34:F35">
    <cfRule type="cellIs" dxfId="2103" priority="674" operator="equal">
      <formula>"Blocked"</formula>
    </cfRule>
  </conditionalFormatting>
  <conditionalFormatting sqref="F58">
    <cfRule type="cellIs" dxfId="2102" priority="675" operator="equal">
      <formula>"Blocked"</formula>
    </cfRule>
  </conditionalFormatting>
  <conditionalFormatting sqref="F33 F34:F37">
    <cfRule type="cellIs" dxfId="2101" priority="676" operator="equal">
      <formula>"Blocked"</formula>
    </cfRule>
  </conditionalFormatting>
  <conditionalFormatting sqref="F46">
    <cfRule type="cellIs" dxfId="2100" priority="677" operator="equal">
      <formula>"Blocked"</formula>
    </cfRule>
  </conditionalFormatting>
  <conditionalFormatting sqref="F57">
    <cfRule type="cellIs" dxfId="2099" priority="678" operator="equal">
      <formula>"Blocked"</formula>
    </cfRule>
  </conditionalFormatting>
  <dataValidations count="1">
    <dataValidation type="list" allowBlank="1" showErrorMessage="1" sqref="F12:G12 F13:F21 G23 G33 G43 F43:F52 F33:F41 F23:F31 G197 F197:F206 G186 F186:F195 G175 F175:F184 G164 F164:F173 G153 F153:F162 G142 F142:F151 G131 F131:F140 G120 F120:F129 G109 F109:F118 G98 F98:F107 F87:G87 F88:F96 G76 F76:F85 G65 F65:F74 G54 F54:F63" xr:uid="{004A00CE-001D-4D30-BB7A-0056009A00BB}">
      <formula1>"Passed,Failed,Blocked,Not tested"</formula1>
      <formula2>0</formula2>
    </dataValidation>
  </dataValidations>
  <pageMargins left="0.7" right="0.7" top="0.75" bottom="0.75" header="0.51181102362204689" footer="0.51181102362204689"/>
  <pageSetup firstPageNumber="2147483648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504"/>
  <sheetViews>
    <sheetView zoomScale="65" workbookViewId="0">
      <selection activeCell="D9" sqref="D9"/>
    </sheetView>
  </sheetViews>
  <sheetFormatPr baseColWidth="10" defaultColWidth="14.5" defaultRowHeight="13" x14ac:dyDescent="0.15"/>
  <cols>
    <col min="1" max="1" width="14.5" style="13"/>
    <col min="2" max="2" width="12.6640625" style="13" customWidth="1"/>
    <col min="3" max="3" width="28.83203125" style="13" customWidth="1"/>
    <col min="4" max="4" width="68" style="13" customWidth="1"/>
    <col min="5" max="5" width="71.83203125" style="13" customWidth="1"/>
    <col min="6" max="6" width="14.5" style="13"/>
    <col min="7" max="7" width="16.6640625" style="13" customWidth="1"/>
    <col min="8" max="8" width="71.6640625" style="13" customWidth="1"/>
    <col min="9" max="16384" width="14.5" style="13"/>
  </cols>
  <sheetData>
    <row r="1" spans="1:26" x14ac:dyDescent="0.15">
      <c r="A1" s="12"/>
      <c r="D1" s="12"/>
      <c r="E1" s="12"/>
      <c r="F1" s="14"/>
      <c r="G1" s="14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</row>
    <row r="2" spans="1:26" ht="16" x14ac:dyDescent="0.15">
      <c r="A2" s="12"/>
      <c r="B2" s="86"/>
      <c r="C2" s="86"/>
      <c r="D2" s="86"/>
      <c r="E2" s="12"/>
      <c r="F2" s="14"/>
      <c r="G2" s="14"/>
      <c r="H2" s="31"/>
      <c r="I2" s="12"/>
      <c r="J2" s="12"/>
      <c r="K2" s="3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6" x14ac:dyDescent="0.15">
      <c r="A3" s="12"/>
      <c r="B3" s="87" t="s">
        <v>16</v>
      </c>
      <c r="C3" s="33" t="s">
        <v>12</v>
      </c>
      <c r="D3" s="34">
        <f>COUNTIF(G12:G1000,"Passed")</f>
        <v>45</v>
      </c>
      <c r="E3" s="12"/>
      <c r="F3" s="14"/>
      <c r="G3" s="14"/>
      <c r="H3" s="31"/>
      <c r="I3" s="12"/>
      <c r="J3" s="12"/>
      <c r="K3" s="3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x14ac:dyDescent="0.15">
      <c r="A4" s="12"/>
      <c r="B4" s="87"/>
      <c r="C4" s="35" t="s">
        <v>13</v>
      </c>
      <c r="D4" s="34">
        <f>COUNTIF(G12:G1000,"Failed")</f>
        <v>0</v>
      </c>
      <c r="E4" s="12"/>
      <c r="F4" s="14"/>
      <c r="G4" s="14"/>
      <c r="H4" s="31"/>
      <c r="I4" s="12"/>
      <c r="K4" s="32"/>
      <c r="M4" s="12"/>
      <c r="N4" s="12"/>
      <c r="O4" s="12"/>
      <c r="P4" s="12"/>
      <c r="Q4" s="12"/>
      <c r="R4" s="12"/>
      <c r="S4" s="12"/>
      <c r="T4" s="12"/>
    </row>
    <row r="5" spans="1:26" ht="16" x14ac:dyDescent="0.15">
      <c r="A5" s="12"/>
      <c r="B5" s="87"/>
      <c r="C5" s="36" t="s">
        <v>14</v>
      </c>
      <c r="D5" s="34">
        <f>COUNTIF(G12:G1000,"Blocked")</f>
        <v>0</v>
      </c>
      <c r="E5" s="12"/>
      <c r="F5" s="14"/>
      <c r="G5" s="14"/>
      <c r="H5" s="31"/>
      <c r="I5" s="12"/>
      <c r="K5" s="32"/>
      <c r="M5" s="12"/>
      <c r="N5" s="12"/>
      <c r="O5" s="12"/>
      <c r="P5" s="12"/>
      <c r="Q5" s="12"/>
      <c r="R5" s="12"/>
      <c r="S5" s="12"/>
      <c r="T5" s="12"/>
    </row>
    <row r="6" spans="1:26" ht="16" x14ac:dyDescent="0.15">
      <c r="A6" s="12"/>
      <c r="B6" s="87"/>
      <c r="C6" s="37" t="s">
        <v>15</v>
      </c>
      <c r="D6" s="38">
        <f>COUNTIF(F12:F52,"Not tested")</f>
        <v>0</v>
      </c>
      <c r="E6" s="12"/>
      <c r="F6" s="14"/>
      <c r="G6" s="14"/>
      <c r="H6" s="31"/>
      <c r="I6" s="12"/>
      <c r="K6" s="32"/>
      <c r="M6" s="12"/>
      <c r="N6" s="12"/>
      <c r="O6" s="12"/>
      <c r="P6" s="12"/>
      <c r="Q6" s="12"/>
      <c r="R6" s="12"/>
      <c r="S6" s="12"/>
      <c r="T6" s="12"/>
    </row>
    <row r="7" spans="1:26" ht="16" x14ac:dyDescent="0.15">
      <c r="A7" s="12"/>
      <c r="B7" s="87"/>
      <c r="C7" s="39" t="s">
        <v>11</v>
      </c>
      <c r="D7" s="34">
        <f>COUNTA(B12:B1000)</f>
        <v>45</v>
      </c>
      <c r="E7" s="12"/>
      <c r="F7" s="14"/>
      <c r="G7" s="14"/>
      <c r="H7" s="12"/>
      <c r="I7" s="12"/>
      <c r="K7" s="32"/>
      <c r="M7" s="12"/>
      <c r="N7" s="12"/>
      <c r="O7" s="12"/>
      <c r="P7" s="12"/>
      <c r="Q7" s="12"/>
      <c r="R7" s="12"/>
      <c r="S7" s="12"/>
      <c r="T7" s="12"/>
    </row>
    <row r="8" spans="1:26" ht="16" x14ac:dyDescent="0.15">
      <c r="A8" s="12"/>
      <c r="B8" s="87"/>
      <c r="C8" s="39" t="s">
        <v>10</v>
      </c>
      <c r="D8" s="40">
        <f>COUNTIF(G12:G1000,"Passed")/COUNTA(G12:G1000)</f>
        <v>1</v>
      </c>
      <c r="E8" s="12"/>
      <c r="F8" s="14"/>
      <c r="G8" s="14"/>
      <c r="H8" s="12"/>
      <c r="I8" s="12"/>
      <c r="K8" s="32"/>
      <c r="M8" s="12"/>
      <c r="N8" s="12"/>
      <c r="O8" s="12"/>
      <c r="P8" s="12"/>
      <c r="Q8" s="12"/>
      <c r="R8" s="12"/>
      <c r="S8" s="12"/>
      <c r="T8" s="12"/>
    </row>
    <row r="9" spans="1:26" ht="16" x14ac:dyDescent="0.15">
      <c r="A9" s="12"/>
      <c r="B9" s="12"/>
      <c r="C9" s="12"/>
      <c r="D9" s="12"/>
      <c r="E9" s="12"/>
      <c r="F9" s="14"/>
      <c r="G9" s="14"/>
      <c r="H9" s="12"/>
      <c r="I9" s="12"/>
      <c r="K9" s="32"/>
      <c r="M9" s="12"/>
      <c r="N9" s="12"/>
      <c r="O9" s="12"/>
      <c r="P9" s="12"/>
      <c r="Q9" s="12"/>
      <c r="R9" s="12"/>
      <c r="S9" s="12"/>
      <c r="T9" s="12"/>
    </row>
    <row r="10" spans="1:26" ht="16" x14ac:dyDescent="0.15">
      <c r="A10" s="12"/>
      <c r="B10" s="41" t="s">
        <v>17</v>
      </c>
      <c r="C10" s="42" t="s">
        <v>18</v>
      </c>
      <c r="D10" s="43" t="s">
        <v>19</v>
      </c>
      <c r="E10" s="44" t="s">
        <v>20</v>
      </c>
      <c r="F10" s="45" t="s">
        <v>21</v>
      </c>
      <c r="G10" s="46" t="s">
        <v>22</v>
      </c>
      <c r="H10" s="44" t="s">
        <v>23</v>
      </c>
      <c r="I10" s="12"/>
      <c r="K10" s="32"/>
      <c r="M10" s="12"/>
      <c r="N10" s="12"/>
      <c r="O10" s="12"/>
      <c r="P10" s="12"/>
      <c r="Q10" s="12"/>
      <c r="R10" s="12"/>
      <c r="S10" s="12"/>
      <c r="T10" s="12"/>
    </row>
    <row r="11" spans="1:26" ht="16.5" customHeight="1" x14ac:dyDescent="0.15">
      <c r="A11" s="12"/>
      <c r="B11" s="88" t="s">
        <v>710</v>
      </c>
      <c r="C11" s="88"/>
      <c r="D11" s="88"/>
      <c r="E11" s="88"/>
      <c r="F11" s="88"/>
      <c r="G11" s="88"/>
      <c r="H11" s="88"/>
      <c r="I11" s="12"/>
      <c r="J11" s="12"/>
      <c r="K11" s="3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6" x14ac:dyDescent="0.15">
      <c r="A12" s="12"/>
      <c r="B12" s="89">
        <v>172</v>
      </c>
      <c r="C12" s="90" t="s">
        <v>711</v>
      </c>
      <c r="D12" s="24" t="s">
        <v>161</v>
      </c>
      <c r="E12" s="16" t="s">
        <v>162</v>
      </c>
      <c r="F12" s="73" t="s">
        <v>12</v>
      </c>
      <c r="G12" s="91" t="s">
        <v>12</v>
      </c>
      <c r="H12" s="17"/>
      <c r="I12" s="12"/>
      <c r="J12" s="12"/>
      <c r="K12" s="3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6" x14ac:dyDescent="0.15">
      <c r="A13" s="12"/>
      <c r="B13" s="89"/>
      <c r="C13" s="90"/>
      <c r="D13" s="18" t="s">
        <v>461</v>
      </c>
      <c r="E13" s="63" t="s">
        <v>477</v>
      </c>
      <c r="F13" s="48" t="s">
        <v>12</v>
      </c>
      <c r="G13" s="91"/>
      <c r="H13" s="17"/>
      <c r="I13" s="12"/>
      <c r="J13" s="12"/>
      <c r="K13" s="3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6" x14ac:dyDescent="0.15">
      <c r="A14" s="12"/>
      <c r="B14" s="89"/>
      <c r="C14" s="90"/>
      <c r="D14" s="18" t="s">
        <v>311</v>
      </c>
      <c r="E14" s="19" t="s">
        <v>312</v>
      </c>
      <c r="F14" s="48" t="s">
        <v>12</v>
      </c>
      <c r="G14" s="91"/>
      <c r="H14" s="17"/>
      <c r="I14" s="12"/>
      <c r="J14" s="12"/>
      <c r="K14" s="3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6" x14ac:dyDescent="0.15">
      <c r="A15" s="12"/>
      <c r="B15" s="89"/>
      <c r="C15" s="90"/>
      <c r="D15" s="18"/>
      <c r="E15" s="49"/>
      <c r="F15" s="50"/>
      <c r="G15" s="91"/>
      <c r="H15" s="17"/>
      <c r="I15" s="12"/>
      <c r="J15" s="12"/>
      <c r="K15" s="3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6" x14ac:dyDescent="0.15">
      <c r="A16" s="12"/>
      <c r="B16" s="89"/>
      <c r="C16" s="90"/>
      <c r="D16" s="18"/>
      <c r="E16" s="49"/>
      <c r="F16" s="50"/>
      <c r="G16" s="91"/>
      <c r="H16" s="17"/>
      <c r="I16" s="12"/>
      <c r="J16" s="12"/>
      <c r="K16" s="3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6" x14ac:dyDescent="0.15">
      <c r="A17" s="12"/>
      <c r="B17" s="89"/>
      <c r="C17" s="90"/>
      <c r="D17" s="18"/>
      <c r="E17" s="49"/>
      <c r="F17" s="50"/>
      <c r="G17" s="91"/>
      <c r="H17" s="17"/>
      <c r="I17" s="12"/>
      <c r="J17" s="12"/>
      <c r="K17" s="3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6" x14ac:dyDescent="0.15">
      <c r="A18" s="12"/>
      <c r="B18" s="89"/>
      <c r="C18" s="90"/>
      <c r="D18" s="92"/>
      <c r="E18" s="20"/>
      <c r="F18" s="50"/>
      <c r="G18" s="91"/>
      <c r="H18" s="17"/>
      <c r="I18" s="12"/>
      <c r="J18" s="12"/>
      <c r="K18" s="3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6" x14ac:dyDescent="0.15">
      <c r="A19" s="12"/>
      <c r="B19" s="89"/>
      <c r="C19" s="90"/>
      <c r="D19" s="92"/>
      <c r="E19" s="20"/>
      <c r="F19" s="50"/>
      <c r="G19" s="91"/>
      <c r="H19" s="17"/>
      <c r="I19" s="12"/>
      <c r="J19" s="12"/>
      <c r="K19" s="3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6" x14ac:dyDescent="0.15">
      <c r="A20" s="12"/>
      <c r="B20" s="89"/>
      <c r="C20" s="90"/>
      <c r="D20" s="92"/>
      <c r="E20" s="18"/>
      <c r="F20" s="50"/>
      <c r="G20" s="91"/>
      <c r="H20" s="17"/>
      <c r="I20" s="12"/>
      <c r="J20" s="12"/>
      <c r="K20" s="3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6" x14ac:dyDescent="0.15">
      <c r="A21" s="12"/>
      <c r="B21" s="89"/>
      <c r="C21" s="90"/>
      <c r="D21" s="92"/>
      <c r="E21" s="21"/>
      <c r="F21" s="51"/>
      <c r="G21" s="91"/>
      <c r="H21" s="17"/>
      <c r="I21" s="12"/>
      <c r="J21" s="12"/>
      <c r="K21" s="3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6" x14ac:dyDescent="0.15">
      <c r="A22" s="12"/>
      <c r="B22" s="88"/>
      <c r="C22" s="88"/>
      <c r="D22" s="88"/>
      <c r="E22" s="88"/>
      <c r="F22" s="88"/>
      <c r="G22" s="88"/>
      <c r="H22" s="88"/>
      <c r="I22" s="12"/>
      <c r="J22" s="12"/>
      <c r="K22" s="3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27" customHeight="1" x14ac:dyDescent="0.15">
      <c r="A23" s="12"/>
      <c r="B23" s="93">
        <v>173</v>
      </c>
      <c r="C23" s="94" t="s">
        <v>712</v>
      </c>
      <c r="D23" s="22" t="s">
        <v>311</v>
      </c>
      <c r="E23" s="11" t="s">
        <v>312</v>
      </c>
      <c r="F23" s="52" t="s">
        <v>12</v>
      </c>
      <c r="G23" s="95" t="s">
        <v>12</v>
      </c>
      <c r="H23" s="17"/>
      <c r="I23" s="12"/>
      <c r="J23" s="12"/>
      <c r="K23" s="3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6" x14ac:dyDescent="0.15">
      <c r="A24" s="12"/>
      <c r="B24" s="93"/>
      <c r="C24" s="94"/>
      <c r="D24" s="23" t="s">
        <v>713</v>
      </c>
      <c r="E24" s="20" t="s">
        <v>714</v>
      </c>
      <c r="F24" s="50" t="s">
        <v>12</v>
      </c>
      <c r="G24" s="95"/>
      <c r="H24" s="17"/>
      <c r="I24" s="12"/>
      <c r="J24" s="12"/>
      <c r="K24" s="3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6" x14ac:dyDescent="0.15">
      <c r="A25" s="12"/>
      <c r="B25" s="93"/>
      <c r="C25" s="94"/>
      <c r="D25" s="23"/>
      <c r="E25" s="49"/>
      <c r="F25" s="50"/>
      <c r="G25" s="95"/>
      <c r="H25" s="17"/>
      <c r="I25" s="12"/>
      <c r="J25" s="12"/>
      <c r="K25" s="3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6" x14ac:dyDescent="0.15">
      <c r="A26" s="12"/>
      <c r="B26" s="93"/>
      <c r="C26" s="94"/>
      <c r="D26" s="23"/>
      <c r="E26" s="49"/>
      <c r="F26" s="50"/>
      <c r="G26" s="95"/>
      <c r="H26" s="17"/>
      <c r="I26" s="12"/>
      <c r="J26" s="12"/>
      <c r="K26" s="3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6" x14ac:dyDescent="0.15">
      <c r="A27" s="12"/>
      <c r="B27" s="93"/>
      <c r="C27" s="94"/>
      <c r="D27" s="23"/>
      <c r="E27" s="49"/>
      <c r="F27" s="50"/>
      <c r="G27" s="95"/>
      <c r="H27" s="17"/>
      <c r="I27" s="12"/>
      <c r="J27" s="12"/>
      <c r="K27" s="3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6" x14ac:dyDescent="0.15">
      <c r="A28" s="12"/>
      <c r="B28" s="93"/>
      <c r="C28" s="94"/>
      <c r="D28" s="96"/>
      <c r="E28" s="20"/>
      <c r="F28" s="50"/>
      <c r="G28" s="95"/>
      <c r="H28" s="17"/>
      <c r="I28" s="12"/>
      <c r="J28" s="12"/>
      <c r="K28" s="3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6" x14ac:dyDescent="0.15">
      <c r="A29" s="12"/>
      <c r="B29" s="93"/>
      <c r="C29" s="94"/>
      <c r="D29" s="96"/>
      <c r="E29" s="20"/>
      <c r="F29" s="50"/>
      <c r="G29" s="95"/>
      <c r="H29" s="17"/>
      <c r="I29" s="12"/>
      <c r="J29" s="12"/>
      <c r="K29" s="3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8.75" customHeight="1" x14ac:dyDescent="0.15">
      <c r="A30" s="12"/>
      <c r="B30" s="93"/>
      <c r="C30" s="94"/>
      <c r="D30" s="96"/>
      <c r="E30" s="18"/>
      <c r="F30" s="50"/>
      <c r="G30" s="95"/>
      <c r="H30" s="17"/>
      <c r="I30" s="12"/>
      <c r="J30" s="12"/>
      <c r="K30" s="3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6" x14ac:dyDescent="0.15">
      <c r="A31" s="12"/>
      <c r="B31" s="93"/>
      <c r="C31" s="94"/>
      <c r="D31" s="96"/>
      <c r="E31" s="21"/>
      <c r="F31" s="51"/>
      <c r="G31" s="95"/>
      <c r="H31" s="17"/>
      <c r="I31" s="12"/>
      <c r="J31" s="12"/>
      <c r="K31" s="3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6" x14ac:dyDescent="0.15">
      <c r="A32" s="12"/>
      <c r="B32" s="88"/>
      <c r="C32" s="88"/>
      <c r="D32" s="88"/>
      <c r="E32" s="88"/>
      <c r="F32" s="88"/>
      <c r="G32" s="88"/>
      <c r="H32" s="88"/>
      <c r="I32" s="12"/>
      <c r="J32" s="12"/>
      <c r="K32" s="3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27" customHeight="1" x14ac:dyDescent="0.15">
      <c r="A33" s="12"/>
      <c r="B33" s="97">
        <v>174</v>
      </c>
      <c r="C33" s="98" t="s">
        <v>715</v>
      </c>
      <c r="D33" s="22" t="s">
        <v>311</v>
      </c>
      <c r="E33" s="11" t="s">
        <v>312</v>
      </c>
      <c r="F33" s="47" t="s">
        <v>12</v>
      </c>
      <c r="G33" s="95" t="s">
        <v>12</v>
      </c>
      <c r="H33" s="17"/>
      <c r="I33" s="12"/>
      <c r="J33" s="12"/>
      <c r="K33" s="3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6" x14ac:dyDescent="0.15">
      <c r="A34" s="12"/>
      <c r="B34" s="97"/>
      <c r="C34" s="98"/>
      <c r="D34" s="23" t="s">
        <v>716</v>
      </c>
      <c r="E34" s="20" t="s">
        <v>717</v>
      </c>
      <c r="F34" s="48" t="s">
        <v>12</v>
      </c>
      <c r="G34" s="95"/>
      <c r="H34" s="17"/>
      <c r="I34" s="12"/>
      <c r="J34" s="12"/>
      <c r="K34" s="3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6" x14ac:dyDescent="0.15">
      <c r="A35" s="12"/>
      <c r="B35" s="97"/>
      <c r="C35" s="98"/>
      <c r="D35" s="23"/>
      <c r="E35" s="49"/>
      <c r="F35" s="50"/>
      <c r="G35" s="95"/>
      <c r="H35" s="17"/>
      <c r="I35" s="12"/>
      <c r="J35" s="12"/>
      <c r="K35" s="3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6" x14ac:dyDescent="0.15">
      <c r="A36" s="12"/>
      <c r="B36" s="97"/>
      <c r="C36" s="98"/>
      <c r="D36" s="23"/>
      <c r="E36" s="49"/>
      <c r="F36" s="50"/>
      <c r="G36" s="95"/>
      <c r="H36" s="17"/>
      <c r="I36" s="12"/>
      <c r="J36" s="12"/>
      <c r="K36" s="3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6" x14ac:dyDescent="0.15">
      <c r="A37" s="12"/>
      <c r="B37" s="97"/>
      <c r="C37" s="98"/>
      <c r="D37" s="23"/>
      <c r="E37" s="49"/>
      <c r="F37" s="50"/>
      <c r="G37" s="95"/>
      <c r="H37" s="17"/>
      <c r="I37" s="12"/>
      <c r="J37" s="12"/>
      <c r="K37" s="3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6" x14ac:dyDescent="0.15">
      <c r="A38" s="12"/>
      <c r="B38" s="97"/>
      <c r="C38" s="98"/>
      <c r="D38" s="96"/>
      <c r="E38" s="20"/>
      <c r="F38" s="50"/>
      <c r="G38" s="95"/>
      <c r="H38" s="17"/>
      <c r="I38" s="12"/>
      <c r="J38" s="12"/>
      <c r="K38" s="3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6" x14ac:dyDescent="0.15">
      <c r="A39" s="12"/>
      <c r="B39" s="97"/>
      <c r="C39" s="98"/>
      <c r="D39" s="96"/>
      <c r="E39" s="20"/>
      <c r="F39" s="50"/>
      <c r="G39" s="95"/>
      <c r="H39" s="17"/>
      <c r="I39" s="12"/>
      <c r="J39" s="12"/>
      <c r="K39" s="3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24" customHeight="1" x14ac:dyDescent="0.15">
      <c r="A40" s="12"/>
      <c r="B40" s="97"/>
      <c r="C40" s="98"/>
      <c r="D40" s="96"/>
      <c r="E40" s="18"/>
      <c r="F40" s="50"/>
      <c r="G40" s="95"/>
      <c r="H40" s="17"/>
      <c r="I40" s="12"/>
      <c r="J40" s="12"/>
      <c r="K40" s="3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6" x14ac:dyDescent="0.15">
      <c r="A41" s="12"/>
      <c r="B41" s="97"/>
      <c r="C41" s="98"/>
      <c r="D41" s="96"/>
      <c r="E41" s="21"/>
      <c r="F41" s="51"/>
      <c r="G41" s="95"/>
      <c r="H41" s="17"/>
      <c r="I41" s="12"/>
      <c r="J41" s="12"/>
      <c r="K41" s="3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6" x14ac:dyDescent="0.15">
      <c r="A42" s="12"/>
      <c r="B42" s="88"/>
      <c r="C42" s="88"/>
      <c r="D42" s="88"/>
      <c r="E42" s="88"/>
      <c r="F42" s="88"/>
      <c r="G42" s="88"/>
      <c r="H42" s="88"/>
      <c r="I42" s="12"/>
      <c r="J42" s="12"/>
      <c r="K42" s="3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27" customHeight="1" x14ac:dyDescent="0.15">
      <c r="A43" s="12"/>
      <c r="B43" s="89">
        <v>175</v>
      </c>
      <c r="C43" s="94" t="s">
        <v>718</v>
      </c>
      <c r="D43" s="22" t="s">
        <v>311</v>
      </c>
      <c r="E43" s="11" t="s">
        <v>312</v>
      </c>
      <c r="F43" s="47" t="s">
        <v>12</v>
      </c>
      <c r="G43" s="121" t="s">
        <v>12</v>
      </c>
      <c r="H43" s="17"/>
      <c r="I43" s="12"/>
      <c r="J43" s="12"/>
      <c r="K43" s="3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6" x14ac:dyDescent="0.15">
      <c r="A44" s="12"/>
      <c r="B44" s="89"/>
      <c r="C44" s="94"/>
      <c r="D44" s="18" t="s">
        <v>719</v>
      </c>
      <c r="E44" s="19" t="s">
        <v>720</v>
      </c>
      <c r="F44" s="48" t="s">
        <v>12</v>
      </c>
      <c r="G44" s="122"/>
      <c r="H44" s="17"/>
      <c r="I44" s="12"/>
      <c r="J44" s="12"/>
      <c r="K44" s="3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6" x14ac:dyDescent="0.15">
      <c r="A45" s="12"/>
      <c r="B45" s="89"/>
      <c r="C45" s="94"/>
      <c r="D45" s="18" t="s">
        <v>721</v>
      </c>
      <c r="E45" s="49" t="s">
        <v>722</v>
      </c>
      <c r="F45" s="50" t="s">
        <v>12</v>
      </c>
      <c r="G45" s="122"/>
      <c r="H45" s="17"/>
      <c r="I45" s="12"/>
      <c r="J45" s="12"/>
      <c r="K45" s="3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6" x14ac:dyDescent="0.15">
      <c r="A46" s="12"/>
      <c r="B46" s="89"/>
      <c r="C46" s="94"/>
      <c r="D46" s="18"/>
      <c r="E46" s="49"/>
      <c r="F46" s="50"/>
      <c r="G46" s="122"/>
      <c r="H46" s="17"/>
      <c r="I46" s="12"/>
      <c r="J46" s="12"/>
      <c r="K46" s="3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6" x14ac:dyDescent="0.15">
      <c r="A47" s="12"/>
      <c r="B47" s="89"/>
      <c r="C47" s="94"/>
      <c r="D47" s="18"/>
      <c r="E47" s="53"/>
      <c r="F47" s="50"/>
      <c r="G47" s="122"/>
      <c r="H47" s="17"/>
      <c r="I47" s="12"/>
      <c r="J47" s="12"/>
      <c r="K47" s="3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6" x14ac:dyDescent="0.15">
      <c r="A48" s="12"/>
      <c r="B48" s="89"/>
      <c r="C48" s="94"/>
      <c r="D48" s="25"/>
      <c r="E48" s="49"/>
      <c r="F48" s="52"/>
      <c r="G48" s="122"/>
      <c r="H48" s="23"/>
      <c r="I48" s="12"/>
      <c r="J48" s="12"/>
      <c r="K48" s="3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6" x14ac:dyDescent="0.15">
      <c r="A49" s="12"/>
      <c r="B49" s="89"/>
      <c r="C49" s="94"/>
      <c r="D49" s="92"/>
      <c r="E49" s="20"/>
      <c r="F49" s="52"/>
      <c r="G49" s="122"/>
      <c r="H49" s="17"/>
      <c r="I49" s="12"/>
      <c r="J49" s="12"/>
      <c r="K49" s="3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6" x14ac:dyDescent="0.15">
      <c r="A50" s="12"/>
      <c r="B50" s="89"/>
      <c r="C50" s="94"/>
      <c r="D50" s="92"/>
      <c r="E50" s="20"/>
      <c r="F50" s="52"/>
      <c r="G50" s="122"/>
      <c r="H50" s="17"/>
      <c r="I50" s="12"/>
      <c r="J50" s="12"/>
      <c r="K50" s="3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24" customHeight="1" x14ac:dyDescent="0.15">
      <c r="A51" s="12"/>
      <c r="B51" s="89"/>
      <c r="C51" s="94"/>
      <c r="D51" s="92"/>
      <c r="E51" s="18"/>
      <c r="F51" s="52"/>
      <c r="G51" s="122"/>
      <c r="H51" s="17"/>
      <c r="I51" s="12"/>
      <c r="J51" s="12"/>
      <c r="K51" s="3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6" x14ac:dyDescent="0.15">
      <c r="A52" s="12"/>
      <c r="B52" s="89"/>
      <c r="C52" s="94"/>
      <c r="D52" s="92"/>
      <c r="E52" s="21"/>
      <c r="F52" s="52"/>
      <c r="G52" s="123"/>
      <c r="H52" s="17"/>
      <c r="I52" s="12"/>
      <c r="J52" s="12"/>
      <c r="K52" s="3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x14ac:dyDescent="0.15">
      <c r="A53" s="12"/>
      <c r="B53" s="99"/>
      <c r="C53" s="99"/>
      <c r="D53" s="99"/>
      <c r="E53" s="99"/>
      <c r="F53" s="99"/>
      <c r="G53" s="99"/>
      <c r="H53" s="99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3.5" customHeight="1" x14ac:dyDescent="0.15">
      <c r="A54" s="26"/>
      <c r="B54" s="89">
        <v>176</v>
      </c>
      <c r="C54" s="94" t="s">
        <v>723</v>
      </c>
      <c r="D54" s="22" t="s">
        <v>311</v>
      </c>
      <c r="E54" s="11" t="s">
        <v>312</v>
      </c>
      <c r="F54" s="47" t="s">
        <v>12</v>
      </c>
      <c r="G54" s="121" t="s">
        <v>12</v>
      </c>
      <c r="H54" s="27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4" x14ac:dyDescent="0.15">
      <c r="A55" s="26"/>
      <c r="B55" s="89"/>
      <c r="C55" s="94"/>
      <c r="D55" s="18" t="s">
        <v>719</v>
      </c>
      <c r="E55" s="61" t="s">
        <v>720</v>
      </c>
      <c r="F55" s="48" t="s">
        <v>12</v>
      </c>
      <c r="G55" s="122"/>
      <c r="H55" s="27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4" x14ac:dyDescent="0.15">
      <c r="A56" s="26"/>
      <c r="B56" s="89"/>
      <c r="C56" s="94"/>
      <c r="D56" s="18" t="s">
        <v>724</v>
      </c>
      <c r="E56" s="49" t="s">
        <v>725</v>
      </c>
      <c r="F56" s="50" t="s">
        <v>12</v>
      </c>
      <c r="G56" s="122"/>
      <c r="H56" s="27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x14ac:dyDescent="0.15">
      <c r="A57" s="26"/>
      <c r="B57" s="89"/>
      <c r="C57" s="94"/>
      <c r="D57" s="18"/>
      <c r="E57" s="49"/>
      <c r="F57" s="48"/>
      <c r="G57" s="122"/>
      <c r="H57" s="27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x14ac:dyDescent="0.15">
      <c r="A58" s="26"/>
      <c r="B58" s="89"/>
      <c r="C58" s="94"/>
      <c r="D58" s="18"/>
      <c r="E58" s="49"/>
      <c r="F58" s="54"/>
      <c r="G58" s="122"/>
      <c r="H58" s="27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x14ac:dyDescent="0.15">
      <c r="A59" s="26"/>
      <c r="B59" s="89"/>
      <c r="C59" s="94"/>
      <c r="D59" s="28"/>
      <c r="E59" s="49"/>
      <c r="F59" s="55"/>
      <c r="G59" s="122"/>
      <c r="H59" s="29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x14ac:dyDescent="0.15">
      <c r="A60" s="26"/>
      <c r="B60" s="89"/>
      <c r="C60" s="94"/>
      <c r="D60" s="92"/>
      <c r="E60" s="20"/>
      <c r="F60" s="55"/>
      <c r="G60" s="122"/>
      <c r="H60" s="27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x14ac:dyDescent="0.15">
      <c r="A61" s="26"/>
      <c r="B61" s="89"/>
      <c r="C61" s="94"/>
      <c r="D61" s="92"/>
      <c r="E61" s="20"/>
      <c r="F61" s="55"/>
      <c r="G61" s="122"/>
      <c r="H61" s="27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x14ac:dyDescent="0.15">
      <c r="A62" s="26"/>
      <c r="B62" s="89"/>
      <c r="C62" s="94"/>
      <c r="D62" s="92"/>
      <c r="E62" s="18"/>
      <c r="F62" s="55"/>
      <c r="G62" s="122"/>
      <c r="H62" s="27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x14ac:dyDescent="0.15">
      <c r="A63" s="26"/>
      <c r="B63" s="89"/>
      <c r="C63" s="94"/>
      <c r="D63" s="92"/>
      <c r="E63" s="21"/>
      <c r="F63" s="47"/>
      <c r="G63" s="123"/>
      <c r="H63" s="27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x14ac:dyDescent="0.15">
      <c r="B64" s="99"/>
      <c r="C64" s="99"/>
      <c r="D64" s="99"/>
      <c r="E64" s="99"/>
      <c r="F64" s="99"/>
      <c r="G64" s="99"/>
      <c r="H64" s="99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</row>
    <row r="65" spans="2:25" ht="13.5" customHeight="1" x14ac:dyDescent="0.15">
      <c r="B65" s="89">
        <v>177</v>
      </c>
      <c r="C65" s="94" t="s">
        <v>726</v>
      </c>
      <c r="D65" s="22" t="s">
        <v>311</v>
      </c>
      <c r="E65" s="11" t="s">
        <v>312</v>
      </c>
      <c r="F65" s="55" t="s">
        <v>12</v>
      </c>
      <c r="G65" s="121" t="s">
        <v>12</v>
      </c>
      <c r="H65" s="27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</row>
    <row r="66" spans="2:25" ht="14" x14ac:dyDescent="0.15">
      <c r="B66" s="89"/>
      <c r="C66" s="94"/>
      <c r="D66" s="18" t="s">
        <v>727</v>
      </c>
      <c r="E66" s="20" t="s">
        <v>728</v>
      </c>
      <c r="F66" s="47" t="s">
        <v>12</v>
      </c>
      <c r="G66" s="122"/>
      <c r="H66" s="27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</row>
    <row r="67" spans="2:25" ht="14" x14ac:dyDescent="0.15">
      <c r="B67" s="89"/>
      <c r="C67" s="94"/>
      <c r="D67" s="18" t="s">
        <v>719</v>
      </c>
      <c r="E67" s="74" t="s">
        <v>720</v>
      </c>
      <c r="F67" s="48" t="s">
        <v>12</v>
      </c>
      <c r="G67" s="122"/>
      <c r="H67" s="27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</row>
    <row r="68" spans="2:25" ht="14" x14ac:dyDescent="0.15">
      <c r="B68" s="89"/>
      <c r="C68" s="94"/>
      <c r="D68" s="18" t="s">
        <v>721</v>
      </c>
      <c r="E68" s="49" t="s">
        <v>722</v>
      </c>
      <c r="F68" s="48" t="s">
        <v>12</v>
      </c>
      <c r="G68" s="122"/>
      <c r="H68" s="27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</row>
    <row r="69" spans="2:25" x14ac:dyDescent="0.15">
      <c r="B69" s="89"/>
      <c r="C69" s="94"/>
      <c r="D69" s="18"/>
      <c r="E69" s="49"/>
      <c r="F69" s="56"/>
      <c r="G69" s="122"/>
      <c r="H69" s="27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</row>
    <row r="70" spans="2:25" x14ac:dyDescent="0.15">
      <c r="B70" s="89"/>
      <c r="C70" s="94"/>
      <c r="D70" s="28"/>
      <c r="E70" s="49"/>
      <c r="F70" s="57"/>
      <c r="G70" s="122"/>
      <c r="H70" s="29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</row>
    <row r="71" spans="2:25" x14ac:dyDescent="0.15">
      <c r="B71" s="89"/>
      <c r="C71" s="94"/>
      <c r="D71" s="92"/>
      <c r="E71" s="20"/>
      <c r="F71" s="57"/>
      <c r="G71" s="122"/>
      <c r="H71" s="27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</row>
    <row r="72" spans="2:25" x14ac:dyDescent="0.15">
      <c r="B72" s="89"/>
      <c r="C72" s="94"/>
      <c r="D72" s="92"/>
      <c r="E72" s="20"/>
      <c r="F72" s="57"/>
      <c r="G72" s="122"/>
      <c r="H72" s="27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</row>
    <row r="73" spans="2:25" x14ac:dyDescent="0.15">
      <c r="B73" s="89"/>
      <c r="C73" s="94"/>
      <c r="D73" s="92"/>
      <c r="E73" s="18"/>
      <c r="F73" s="57"/>
      <c r="G73" s="122"/>
      <c r="H73" s="27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</row>
    <row r="74" spans="2:25" x14ac:dyDescent="0.15">
      <c r="B74" s="89"/>
      <c r="C74" s="94"/>
      <c r="D74" s="92"/>
      <c r="E74" s="21"/>
      <c r="F74" s="47"/>
      <c r="G74" s="123"/>
      <c r="H74" s="27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</row>
    <row r="75" spans="2:25" x14ac:dyDescent="0.15">
      <c r="B75" s="99"/>
      <c r="C75" s="99"/>
      <c r="D75" s="99"/>
      <c r="E75" s="99"/>
      <c r="F75" s="99"/>
      <c r="G75" s="99"/>
      <c r="H75" s="99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</row>
    <row r="76" spans="2:25" ht="13.5" customHeight="1" x14ac:dyDescent="0.15">
      <c r="B76" s="89">
        <v>178</v>
      </c>
      <c r="C76" s="94" t="s">
        <v>729</v>
      </c>
      <c r="D76" s="22" t="s">
        <v>311</v>
      </c>
      <c r="E76" s="11" t="s">
        <v>312</v>
      </c>
      <c r="F76" s="57" t="s">
        <v>12</v>
      </c>
      <c r="G76" s="121" t="s">
        <v>12</v>
      </c>
      <c r="H76" s="27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</row>
    <row r="77" spans="2:25" ht="14" x14ac:dyDescent="0.15">
      <c r="B77" s="89"/>
      <c r="C77" s="94"/>
      <c r="D77" s="18" t="s">
        <v>727</v>
      </c>
      <c r="E77" s="20" t="s">
        <v>728</v>
      </c>
      <c r="F77" s="47" t="s">
        <v>12</v>
      </c>
      <c r="G77" s="122"/>
      <c r="H77" s="27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</row>
    <row r="78" spans="2:25" ht="14" x14ac:dyDescent="0.15">
      <c r="B78" s="89"/>
      <c r="C78" s="94"/>
      <c r="D78" s="18" t="s">
        <v>719</v>
      </c>
      <c r="E78" s="20" t="s">
        <v>720</v>
      </c>
      <c r="F78" s="48" t="s">
        <v>12</v>
      </c>
      <c r="G78" s="122"/>
      <c r="H78" s="27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</row>
    <row r="79" spans="2:25" ht="14" x14ac:dyDescent="0.15">
      <c r="B79" s="89"/>
      <c r="C79" s="94"/>
      <c r="D79" s="18" t="s">
        <v>724</v>
      </c>
      <c r="E79" s="49" t="s">
        <v>725</v>
      </c>
      <c r="F79" s="48" t="s">
        <v>12</v>
      </c>
      <c r="G79" s="122"/>
      <c r="H79" s="27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</row>
    <row r="80" spans="2:25" x14ac:dyDescent="0.15">
      <c r="B80" s="89"/>
      <c r="C80" s="94"/>
      <c r="D80" s="18"/>
      <c r="E80" s="49"/>
      <c r="F80" s="56"/>
      <c r="G80" s="122"/>
      <c r="H80" s="27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</row>
    <row r="81" spans="2:25" x14ac:dyDescent="0.15">
      <c r="B81" s="89"/>
      <c r="C81" s="94"/>
      <c r="D81" s="28"/>
      <c r="E81" s="49"/>
      <c r="F81" s="57"/>
      <c r="G81" s="122"/>
      <c r="H81" s="29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</row>
    <row r="82" spans="2:25" x14ac:dyDescent="0.15">
      <c r="B82" s="89"/>
      <c r="C82" s="94"/>
      <c r="D82" s="92"/>
      <c r="E82" s="20"/>
      <c r="F82" s="57"/>
      <c r="G82" s="122"/>
      <c r="H82" s="27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</row>
    <row r="83" spans="2:25" x14ac:dyDescent="0.15">
      <c r="B83" s="89"/>
      <c r="C83" s="94"/>
      <c r="D83" s="92"/>
      <c r="E83" s="20"/>
      <c r="F83" s="57"/>
      <c r="G83" s="122"/>
      <c r="H83" s="27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</row>
    <row r="84" spans="2:25" x14ac:dyDescent="0.15">
      <c r="B84" s="89"/>
      <c r="C84" s="94"/>
      <c r="D84" s="92"/>
      <c r="E84" s="18"/>
      <c r="F84" s="57"/>
      <c r="G84" s="122"/>
      <c r="H84" s="27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</row>
    <row r="85" spans="2:25" x14ac:dyDescent="0.15">
      <c r="B85" s="89"/>
      <c r="C85" s="94"/>
      <c r="D85" s="92"/>
      <c r="E85" s="21"/>
      <c r="F85" s="47"/>
      <c r="G85" s="123"/>
      <c r="H85" s="27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</row>
    <row r="86" spans="2:25" x14ac:dyDescent="0.15">
      <c r="B86" s="99"/>
      <c r="C86" s="99"/>
      <c r="D86" s="99"/>
      <c r="E86" s="99"/>
      <c r="F86" s="99"/>
      <c r="G86" s="99"/>
      <c r="H86" s="99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</row>
    <row r="87" spans="2:25" ht="13.5" customHeight="1" x14ac:dyDescent="0.15">
      <c r="B87" s="89">
        <v>179</v>
      </c>
      <c r="C87" s="94" t="s">
        <v>730</v>
      </c>
      <c r="D87" s="22" t="s">
        <v>311</v>
      </c>
      <c r="E87" s="11" t="s">
        <v>312</v>
      </c>
      <c r="F87" s="57" t="s">
        <v>12</v>
      </c>
      <c r="G87" s="121" t="s">
        <v>12</v>
      </c>
      <c r="H87" s="27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</row>
    <row r="88" spans="2:25" ht="14" x14ac:dyDescent="0.15">
      <c r="B88" s="89"/>
      <c r="C88" s="94"/>
      <c r="D88" s="18" t="s">
        <v>727</v>
      </c>
      <c r="E88" s="20" t="s">
        <v>728</v>
      </c>
      <c r="F88" s="47" t="s">
        <v>12</v>
      </c>
      <c r="G88" s="122"/>
      <c r="H88" s="27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</row>
    <row r="89" spans="2:25" ht="14" x14ac:dyDescent="0.15">
      <c r="B89" s="89"/>
      <c r="C89" s="94"/>
      <c r="D89" s="18" t="s">
        <v>719</v>
      </c>
      <c r="E89" s="20" t="s">
        <v>720</v>
      </c>
      <c r="F89" s="48" t="s">
        <v>12</v>
      </c>
      <c r="G89" s="122"/>
      <c r="H89" s="27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</row>
    <row r="90" spans="2:25" ht="14" x14ac:dyDescent="0.15">
      <c r="B90" s="89"/>
      <c r="C90" s="94"/>
      <c r="D90" s="18" t="s">
        <v>731</v>
      </c>
      <c r="E90" s="49" t="s">
        <v>732</v>
      </c>
      <c r="F90" s="48" t="s">
        <v>12</v>
      </c>
      <c r="G90" s="122"/>
      <c r="H90" s="27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</row>
    <row r="91" spans="2:25" ht="14" x14ac:dyDescent="0.15">
      <c r="B91" s="89"/>
      <c r="C91" s="94"/>
      <c r="D91" s="18" t="s">
        <v>733</v>
      </c>
      <c r="E91" s="49" t="s">
        <v>734</v>
      </c>
      <c r="F91" s="56"/>
      <c r="G91" s="122"/>
      <c r="H91" s="27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</row>
    <row r="92" spans="2:25" x14ac:dyDescent="0.15">
      <c r="B92" s="89"/>
      <c r="C92" s="94"/>
      <c r="D92" s="28"/>
      <c r="E92" s="49"/>
      <c r="F92" s="57"/>
      <c r="G92" s="122"/>
      <c r="H92" s="29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</row>
    <row r="93" spans="2:25" x14ac:dyDescent="0.15">
      <c r="B93" s="89"/>
      <c r="C93" s="94"/>
      <c r="D93" s="92"/>
      <c r="E93" s="20"/>
      <c r="F93" s="57"/>
      <c r="G93" s="122"/>
      <c r="H93" s="27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</row>
    <row r="94" spans="2:25" x14ac:dyDescent="0.15">
      <c r="B94" s="89"/>
      <c r="C94" s="94"/>
      <c r="D94" s="92"/>
      <c r="E94" s="20"/>
      <c r="F94" s="57"/>
      <c r="G94" s="122"/>
      <c r="H94" s="27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</row>
    <row r="95" spans="2:25" x14ac:dyDescent="0.15">
      <c r="B95" s="89"/>
      <c r="C95" s="94"/>
      <c r="D95" s="92"/>
      <c r="E95" s="18"/>
      <c r="F95" s="57"/>
      <c r="G95" s="122"/>
      <c r="H95" s="27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</row>
    <row r="96" spans="2:25" x14ac:dyDescent="0.15">
      <c r="B96" s="89"/>
      <c r="C96" s="94"/>
      <c r="D96" s="92"/>
      <c r="E96" s="21"/>
      <c r="F96" s="47"/>
      <c r="G96" s="123"/>
      <c r="H96" s="27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</row>
    <row r="97" spans="2:25" x14ac:dyDescent="0.15">
      <c r="B97" s="99"/>
      <c r="C97" s="99"/>
      <c r="D97" s="99"/>
      <c r="E97" s="99"/>
      <c r="F97" s="99"/>
      <c r="G97" s="99"/>
      <c r="H97" s="99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</row>
    <row r="98" spans="2:25" ht="13.5" customHeight="1" x14ac:dyDescent="0.15">
      <c r="B98" s="89">
        <v>180</v>
      </c>
      <c r="C98" s="94" t="s">
        <v>735</v>
      </c>
      <c r="D98" s="22" t="s">
        <v>311</v>
      </c>
      <c r="E98" s="11" t="s">
        <v>312</v>
      </c>
      <c r="F98" s="55" t="s">
        <v>12</v>
      </c>
      <c r="G98" s="121" t="s">
        <v>12</v>
      </c>
      <c r="H98" s="27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</row>
    <row r="99" spans="2:25" ht="14" x14ac:dyDescent="0.15">
      <c r="B99" s="89"/>
      <c r="C99" s="94"/>
      <c r="D99" s="18" t="s">
        <v>736</v>
      </c>
      <c r="E99" s="20" t="s">
        <v>737</v>
      </c>
      <c r="F99" s="55" t="s">
        <v>12</v>
      </c>
      <c r="G99" s="122"/>
      <c r="H99" s="27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</row>
    <row r="100" spans="2:25" ht="14" x14ac:dyDescent="0.15">
      <c r="B100" s="89"/>
      <c r="C100" s="94"/>
      <c r="D100" s="18" t="s">
        <v>719</v>
      </c>
      <c r="E100" s="20" t="s">
        <v>720</v>
      </c>
      <c r="F100" s="55" t="s">
        <v>12</v>
      </c>
      <c r="G100" s="122"/>
      <c r="H100" s="27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</row>
    <row r="101" spans="2:25" ht="28" x14ac:dyDescent="0.15">
      <c r="B101" s="89"/>
      <c r="C101" s="94"/>
      <c r="D101" s="18" t="s">
        <v>731</v>
      </c>
      <c r="E101" s="49" t="s">
        <v>738</v>
      </c>
      <c r="F101" s="47" t="s">
        <v>12</v>
      </c>
      <c r="G101" s="122"/>
      <c r="H101" s="27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</row>
    <row r="102" spans="2:25" x14ac:dyDescent="0.15">
      <c r="B102" s="89"/>
      <c r="C102" s="94"/>
      <c r="D102" s="18"/>
      <c r="E102" s="49"/>
      <c r="F102" s="56"/>
      <c r="G102" s="122"/>
      <c r="H102" s="27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</row>
    <row r="103" spans="2:25" x14ac:dyDescent="0.15">
      <c r="B103" s="89"/>
      <c r="C103" s="94"/>
      <c r="D103" s="28"/>
      <c r="E103" s="49"/>
      <c r="F103" s="57"/>
      <c r="G103" s="122"/>
      <c r="H103" s="29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</row>
    <row r="104" spans="2:25" x14ac:dyDescent="0.15">
      <c r="B104" s="89"/>
      <c r="C104" s="94"/>
      <c r="D104" s="92"/>
      <c r="E104" s="20"/>
      <c r="F104" s="57"/>
      <c r="G104" s="122"/>
      <c r="H104" s="27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</row>
    <row r="105" spans="2:25" x14ac:dyDescent="0.15">
      <c r="B105" s="89"/>
      <c r="C105" s="94"/>
      <c r="D105" s="92"/>
      <c r="E105" s="20"/>
      <c r="F105" s="57"/>
      <c r="G105" s="122"/>
      <c r="H105" s="27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</row>
    <row r="106" spans="2:25" x14ac:dyDescent="0.15">
      <c r="B106" s="89"/>
      <c r="C106" s="94"/>
      <c r="D106" s="92"/>
      <c r="E106" s="18"/>
      <c r="F106" s="57"/>
      <c r="G106" s="122"/>
      <c r="H106" s="27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</row>
    <row r="107" spans="2:25" x14ac:dyDescent="0.15">
      <c r="B107" s="89"/>
      <c r="C107" s="94"/>
      <c r="D107" s="92"/>
      <c r="E107" s="21"/>
      <c r="F107" s="47"/>
      <c r="G107" s="123"/>
      <c r="H107" s="27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</row>
    <row r="108" spans="2:25" x14ac:dyDescent="0.15">
      <c r="B108" s="99"/>
      <c r="C108" s="99"/>
      <c r="D108" s="99"/>
      <c r="E108" s="99"/>
      <c r="F108" s="99"/>
      <c r="G108" s="99"/>
      <c r="H108" s="99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</row>
    <row r="109" spans="2:25" ht="13.5" customHeight="1" x14ac:dyDescent="0.15">
      <c r="B109" s="89">
        <v>181</v>
      </c>
      <c r="C109" s="94" t="s">
        <v>739</v>
      </c>
      <c r="D109" s="22" t="s">
        <v>311</v>
      </c>
      <c r="E109" s="11" t="s">
        <v>312</v>
      </c>
      <c r="F109" s="57" t="s">
        <v>12</v>
      </c>
      <c r="G109" s="121" t="s">
        <v>12</v>
      </c>
      <c r="H109" s="27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</row>
    <row r="110" spans="2:25" ht="14" x14ac:dyDescent="0.15">
      <c r="B110" s="89"/>
      <c r="C110" s="94"/>
      <c r="D110" s="18" t="s">
        <v>736</v>
      </c>
      <c r="E110" s="20" t="s">
        <v>737</v>
      </c>
      <c r="F110" s="55" t="s">
        <v>12</v>
      </c>
      <c r="G110" s="122"/>
      <c r="H110" s="27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</row>
    <row r="111" spans="2:25" ht="14" x14ac:dyDescent="0.15">
      <c r="B111" s="89"/>
      <c r="C111" s="94"/>
      <c r="D111" s="18" t="s">
        <v>740</v>
      </c>
      <c r="E111" s="49" t="s">
        <v>741</v>
      </c>
      <c r="F111" s="48" t="s">
        <v>12</v>
      </c>
      <c r="G111" s="122"/>
      <c r="H111" s="27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</row>
    <row r="112" spans="2:25" x14ac:dyDescent="0.15">
      <c r="B112" s="89"/>
      <c r="C112" s="94"/>
      <c r="D112" s="18"/>
      <c r="E112" s="49"/>
      <c r="F112" s="48"/>
      <c r="G112" s="122"/>
      <c r="H112" s="27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</row>
    <row r="113" spans="2:25" x14ac:dyDescent="0.15">
      <c r="B113" s="89"/>
      <c r="C113" s="94"/>
      <c r="D113" s="18"/>
      <c r="E113" s="49"/>
      <c r="F113" s="56"/>
      <c r="G113" s="122"/>
      <c r="H113" s="27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</row>
    <row r="114" spans="2:25" x14ac:dyDescent="0.15">
      <c r="B114" s="89"/>
      <c r="C114" s="94"/>
      <c r="D114" s="28"/>
      <c r="E114" s="49"/>
      <c r="F114" s="57"/>
      <c r="G114" s="122"/>
      <c r="H114" s="29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</row>
    <row r="115" spans="2:25" x14ac:dyDescent="0.15">
      <c r="B115" s="89"/>
      <c r="C115" s="94"/>
      <c r="D115" s="92"/>
      <c r="E115" s="20"/>
      <c r="F115" s="57"/>
      <c r="G115" s="122"/>
      <c r="H115" s="27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</row>
    <row r="116" spans="2:25" x14ac:dyDescent="0.15">
      <c r="B116" s="89"/>
      <c r="C116" s="94"/>
      <c r="D116" s="92"/>
      <c r="E116" s="20"/>
      <c r="F116" s="57"/>
      <c r="G116" s="122"/>
      <c r="H116" s="27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</row>
    <row r="117" spans="2:25" x14ac:dyDescent="0.15">
      <c r="B117" s="89"/>
      <c r="C117" s="94"/>
      <c r="D117" s="92"/>
      <c r="E117" s="18"/>
      <c r="F117" s="57"/>
      <c r="G117" s="122"/>
      <c r="H117" s="27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</row>
    <row r="118" spans="2:25" x14ac:dyDescent="0.15">
      <c r="B118" s="89"/>
      <c r="C118" s="94"/>
      <c r="D118" s="92"/>
      <c r="E118" s="21"/>
      <c r="F118" s="47"/>
      <c r="G118" s="123"/>
      <c r="H118" s="27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</row>
    <row r="119" spans="2:25" x14ac:dyDescent="0.15">
      <c r="B119" s="99"/>
      <c r="C119" s="99"/>
      <c r="D119" s="99"/>
      <c r="E119" s="99"/>
      <c r="F119" s="99"/>
      <c r="G119" s="99"/>
      <c r="H119" s="99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</row>
    <row r="120" spans="2:25" ht="13.5" customHeight="1" x14ac:dyDescent="0.15">
      <c r="B120" s="89">
        <v>182</v>
      </c>
      <c r="C120" s="94" t="s">
        <v>742</v>
      </c>
      <c r="D120" s="22" t="s">
        <v>311</v>
      </c>
      <c r="E120" s="11" t="s">
        <v>312</v>
      </c>
      <c r="F120" s="57" t="s">
        <v>12</v>
      </c>
      <c r="G120" s="121" t="s">
        <v>12</v>
      </c>
      <c r="H120" s="27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</row>
    <row r="121" spans="2:25" ht="14" x14ac:dyDescent="0.15">
      <c r="B121" s="89"/>
      <c r="C121" s="94"/>
      <c r="D121" s="18" t="s">
        <v>736</v>
      </c>
      <c r="E121" s="20" t="s">
        <v>737</v>
      </c>
      <c r="F121" s="47" t="s">
        <v>12</v>
      </c>
      <c r="G121" s="122"/>
      <c r="H121" s="27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</row>
    <row r="122" spans="2:25" ht="14" x14ac:dyDescent="0.15">
      <c r="B122" s="89"/>
      <c r="C122" s="94"/>
      <c r="D122" s="18" t="s">
        <v>740</v>
      </c>
      <c r="E122" s="49" t="s">
        <v>741</v>
      </c>
      <c r="F122" s="48" t="s">
        <v>12</v>
      </c>
      <c r="G122" s="122"/>
      <c r="H122" s="27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</row>
    <row r="123" spans="2:25" ht="14" x14ac:dyDescent="0.15">
      <c r="B123" s="89"/>
      <c r="C123" s="94"/>
      <c r="D123" s="18" t="s">
        <v>743</v>
      </c>
      <c r="E123" s="49" t="s">
        <v>744</v>
      </c>
      <c r="F123" s="48" t="s">
        <v>12</v>
      </c>
      <c r="G123" s="122"/>
      <c r="H123" s="27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</row>
    <row r="124" spans="2:25" x14ac:dyDescent="0.15">
      <c r="B124" s="89"/>
      <c r="C124" s="94"/>
      <c r="D124" s="18"/>
      <c r="E124" s="49"/>
      <c r="F124" s="56"/>
      <c r="G124" s="122"/>
      <c r="H124" s="27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</row>
    <row r="125" spans="2:25" x14ac:dyDescent="0.15">
      <c r="B125" s="89"/>
      <c r="C125" s="94"/>
      <c r="D125" s="28"/>
      <c r="E125" s="49"/>
      <c r="F125" s="57"/>
      <c r="G125" s="122"/>
      <c r="H125" s="29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</row>
    <row r="126" spans="2:25" x14ac:dyDescent="0.15">
      <c r="B126" s="89"/>
      <c r="C126" s="94"/>
      <c r="D126" s="92"/>
      <c r="E126" s="20"/>
      <c r="F126" s="57"/>
      <c r="G126" s="122"/>
      <c r="H126" s="27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</row>
    <row r="127" spans="2:25" x14ac:dyDescent="0.15">
      <c r="B127" s="89"/>
      <c r="C127" s="94"/>
      <c r="D127" s="92"/>
      <c r="E127" s="20"/>
      <c r="F127" s="57"/>
      <c r="G127" s="122"/>
      <c r="H127" s="27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</row>
    <row r="128" spans="2:25" x14ac:dyDescent="0.15">
      <c r="B128" s="89"/>
      <c r="C128" s="94"/>
      <c r="D128" s="92"/>
      <c r="E128" s="18"/>
      <c r="F128" s="57"/>
      <c r="G128" s="122"/>
      <c r="H128" s="27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</row>
    <row r="129" spans="2:25" x14ac:dyDescent="0.15">
      <c r="B129" s="89"/>
      <c r="C129" s="94"/>
      <c r="D129" s="92"/>
      <c r="E129" s="21"/>
      <c r="F129" s="55"/>
      <c r="G129" s="123"/>
      <c r="H129" s="30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</row>
    <row r="130" spans="2:25" x14ac:dyDescent="0.15">
      <c r="B130" s="100"/>
      <c r="C130" s="100"/>
      <c r="D130" s="100"/>
      <c r="E130" s="100"/>
      <c r="F130" s="100"/>
      <c r="G130" s="100"/>
      <c r="H130" s="100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</row>
    <row r="131" spans="2:25" ht="13.5" customHeight="1" x14ac:dyDescent="0.15">
      <c r="B131" s="89">
        <v>183</v>
      </c>
      <c r="C131" s="94" t="s">
        <v>745</v>
      </c>
      <c r="D131" s="22" t="s">
        <v>311</v>
      </c>
      <c r="E131" s="11" t="s">
        <v>312</v>
      </c>
      <c r="F131" s="57" t="s">
        <v>12</v>
      </c>
      <c r="G131" s="121" t="s">
        <v>12</v>
      </c>
      <c r="H131" s="27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</row>
    <row r="132" spans="2:25" ht="14" x14ac:dyDescent="0.15">
      <c r="B132" s="89"/>
      <c r="C132" s="94"/>
      <c r="D132" s="18" t="s">
        <v>746</v>
      </c>
      <c r="E132" s="20" t="s">
        <v>747</v>
      </c>
      <c r="F132" s="47" t="s">
        <v>12</v>
      </c>
      <c r="G132" s="122"/>
      <c r="H132" s="27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</row>
    <row r="133" spans="2:25" ht="14" x14ac:dyDescent="0.15">
      <c r="B133" s="89"/>
      <c r="C133" s="94"/>
      <c r="D133" s="18" t="s">
        <v>740</v>
      </c>
      <c r="E133" s="49" t="s">
        <v>741</v>
      </c>
      <c r="F133" s="48" t="s">
        <v>12</v>
      </c>
      <c r="G133" s="122"/>
      <c r="H133" s="27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</row>
    <row r="134" spans="2:25" x14ac:dyDescent="0.15">
      <c r="B134" s="89"/>
      <c r="C134" s="94"/>
      <c r="D134" s="18"/>
      <c r="E134" s="49"/>
      <c r="F134" s="48"/>
      <c r="G134" s="122"/>
      <c r="H134" s="27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</row>
    <row r="135" spans="2:25" x14ac:dyDescent="0.15">
      <c r="B135" s="89"/>
      <c r="C135" s="94"/>
      <c r="D135" s="18"/>
      <c r="E135" s="49"/>
      <c r="F135" s="56"/>
      <c r="G135" s="122"/>
      <c r="H135" s="27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</row>
    <row r="136" spans="2:25" x14ac:dyDescent="0.15">
      <c r="B136" s="89"/>
      <c r="C136" s="94"/>
      <c r="D136" s="28"/>
      <c r="E136" s="49"/>
      <c r="F136" s="57"/>
      <c r="G136" s="122"/>
      <c r="H136" s="29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</row>
    <row r="137" spans="2:25" x14ac:dyDescent="0.15">
      <c r="B137" s="89"/>
      <c r="C137" s="94"/>
      <c r="D137" s="92"/>
      <c r="E137" s="20"/>
      <c r="F137" s="57"/>
      <c r="G137" s="122"/>
      <c r="H137" s="27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</row>
    <row r="138" spans="2:25" x14ac:dyDescent="0.15">
      <c r="B138" s="89"/>
      <c r="C138" s="94"/>
      <c r="D138" s="92"/>
      <c r="E138" s="20"/>
      <c r="F138" s="57"/>
      <c r="G138" s="122"/>
      <c r="H138" s="27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</row>
    <row r="139" spans="2:25" x14ac:dyDescent="0.15">
      <c r="B139" s="89"/>
      <c r="C139" s="94"/>
      <c r="D139" s="92"/>
      <c r="E139" s="18"/>
      <c r="F139" s="57"/>
      <c r="G139" s="122"/>
      <c r="H139" s="27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</row>
    <row r="140" spans="2:25" x14ac:dyDescent="0.15">
      <c r="B140" s="89"/>
      <c r="C140" s="94"/>
      <c r="D140" s="92"/>
      <c r="E140" s="21"/>
      <c r="F140" s="55"/>
      <c r="G140" s="123"/>
      <c r="H140" s="30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</row>
    <row r="141" spans="2:25" x14ac:dyDescent="0.15">
      <c r="B141" s="100"/>
      <c r="C141" s="100"/>
      <c r="D141" s="100"/>
      <c r="E141" s="100"/>
      <c r="F141" s="100"/>
      <c r="G141" s="100"/>
      <c r="H141" s="100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</row>
    <row r="142" spans="2:25" ht="13.5" customHeight="1" x14ac:dyDescent="0.15">
      <c r="B142" s="89">
        <v>184</v>
      </c>
      <c r="C142" s="94" t="s">
        <v>748</v>
      </c>
      <c r="D142" s="22" t="s">
        <v>311</v>
      </c>
      <c r="E142" s="11" t="s">
        <v>312</v>
      </c>
      <c r="F142" s="57" t="s">
        <v>12</v>
      </c>
      <c r="G142" s="121" t="s">
        <v>12</v>
      </c>
      <c r="H142" s="27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</row>
    <row r="143" spans="2:25" ht="14" x14ac:dyDescent="0.15">
      <c r="B143" s="89"/>
      <c r="C143" s="94"/>
      <c r="D143" s="18" t="s">
        <v>746</v>
      </c>
      <c r="E143" s="20" t="s">
        <v>747</v>
      </c>
      <c r="F143" s="47" t="s">
        <v>12</v>
      </c>
      <c r="G143" s="122"/>
      <c r="H143" s="27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</row>
    <row r="144" spans="2:25" ht="14" x14ac:dyDescent="0.15">
      <c r="B144" s="89"/>
      <c r="C144" s="94"/>
      <c r="D144" s="18" t="s">
        <v>740</v>
      </c>
      <c r="E144" s="49" t="s">
        <v>741</v>
      </c>
      <c r="F144" s="48" t="s">
        <v>12</v>
      </c>
      <c r="G144" s="122"/>
      <c r="H144" s="27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</row>
    <row r="145" spans="2:24" ht="14" x14ac:dyDescent="0.15">
      <c r="B145" s="89"/>
      <c r="C145" s="94"/>
      <c r="D145" s="18" t="s">
        <v>743</v>
      </c>
      <c r="E145" s="49" t="s">
        <v>744</v>
      </c>
      <c r="F145" s="48" t="s">
        <v>12</v>
      </c>
      <c r="G145" s="122"/>
      <c r="H145" s="27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</row>
    <row r="146" spans="2:24" x14ac:dyDescent="0.15">
      <c r="B146" s="89"/>
      <c r="C146" s="94"/>
      <c r="D146" s="18"/>
      <c r="E146" s="49"/>
      <c r="F146" s="56"/>
      <c r="G146" s="122"/>
      <c r="H146" s="27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</row>
    <row r="147" spans="2:24" x14ac:dyDescent="0.15">
      <c r="B147" s="89"/>
      <c r="C147" s="94"/>
      <c r="D147" s="28"/>
      <c r="E147" s="49"/>
      <c r="F147" s="57"/>
      <c r="G147" s="122"/>
      <c r="H147" s="29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</row>
    <row r="148" spans="2:24" x14ac:dyDescent="0.15">
      <c r="B148" s="89"/>
      <c r="C148" s="94"/>
      <c r="D148" s="92"/>
      <c r="E148" s="20"/>
      <c r="F148" s="57"/>
      <c r="G148" s="122"/>
      <c r="H148" s="27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</row>
    <row r="149" spans="2:24" x14ac:dyDescent="0.15">
      <c r="B149" s="89"/>
      <c r="C149" s="94"/>
      <c r="D149" s="92"/>
      <c r="E149" s="20"/>
      <c r="F149" s="57"/>
      <c r="G149" s="122"/>
      <c r="H149" s="27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</row>
    <row r="150" spans="2:24" x14ac:dyDescent="0.15">
      <c r="B150" s="89"/>
      <c r="C150" s="94"/>
      <c r="D150" s="92"/>
      <c r="E150" s="18"/>
      <c r="F150" s="57"/>
      <c r="G150" s="122"/>
      <c r="H150" s="27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</row>
    <row r="151" spans="2:24" x14ac:dyDescent="0.15">
      <c r="B151" s="89"/>
      <c r="C151" s="94"/>
      <c r="D151" s="92"/>
      <c r="E151" s="21"/>
      <c r="F151" s="55"/>
      <c r="G151" s="123"/>
      <c r="H151" s="30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</row>
    <row r="152" spans="2:24" x14ac:dyDescent="0.15">
      <c r="B152" s="100"/>
      <c r="C152" s="100"/>
      <c r="D152" s="100"/>
      <c r="E152" s="100"/>
      <c r="F152" s="100"/>
      <c r="G152" s="100"/>
      <c r="H152" s="100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</row>
    <row r="153" spans="2:24" ht="13.5" customHeight="1" x14ac:dyDescent="0.15">
      <c r="B153" s="89">
        <v>185</v>
      </c>
      <c r="C153" s="94" t="s">
        <v>749</v>
      </c>
      <c r="D153" s="22" t="s">
        <v>311</v>
      </c>
      <c r="E153" s="11" t="s">
        <v>312</v>
      </c>
      <c r="F153" s="57" t="s">
        <v>12</v>
      </c>
      <c r="G153" s="121" t="s">
        <v>12</v>
      </c>
      <c r="H153" s="27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</row>
    <row r="154" spans="2:24" ht="14" x14ac:dyDescent="0.15">
      <c r="B154" s="89"/>
      <c r="C154" s="94"/>
      <c r="D154" s="18" t="s">
        <v>736</v>
      </c>
      <c r="E154" s="20" t="s">
        <v>737</v>
      </c>
      <c r="F154" s="47" t="s">
        <v>12</v>
      </c>
      <c r="G154" s="122"/>
      <c r="H154" s="27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</row>
    <row r="155" spans="2:24" ht="14" x14ac:dyDescent="0.15">
      <c r="B155" s="89"/>
      <c r="C155" s="94"/>
      <c r="D155" s="18" t="s">
        <v>750</v>
      </c>
      <c r="E155" s="49" t="s">
        <v>751</v>
      </c>
      <c r="F155" s="48" t="s">
        <v>12</v>
      </c>
      <c r="G155" s="122"/>
      <c r="H155" s="27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</row>
    <row r="156" spans="2:24" x14ac:dyDescent="0.15">
      <c r="B156" s="89"/>
      <c r="C156" s="94"/>
      <c r="D156" s="18"/>
      <c r="E156" s="49"/>
      <c r="F156" s="48"/>
      <c r="G156" s="122"/>
      <c r="H156" s="27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</row>
    <row r="157" spans="2:24" x14ac:dyDescent="0.15">
      <c r="B157" s="89"/>
      <c r="C157" s="94"/>
      <c r="D157" s="18"/>
      <c r="E157" s="49"/>
      <c r="F157" s="56"/>
      <c r="G157" s="122"/>
      <c r="H157" s="27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</row>
    <row r="158" spans="2:24" x14ac:dyDescent="0.15">
      <c r="B158" s="89"/>
      <c r="C158" s="94"/>
      <c r="D158" s="28"/>
      <c r="E158" s="49"/>
      <c r="F158" s="57"/>
      <c r="G158" s="122"/>
      <c r="H158" s="29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</row>
    <row r="159" spans="2:24" x14ac:dyDescent="0.15">
      <c r="B159" s="89"/>
      <c r="C159" s="94"/>
      <c r="D159" s="92"/>
      <c r="E159" s="20"/>
      <c r="F159" s="57"/>
      <c r="G159" s="122"/>
      <c r="H159" s="27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</row>
    <row r="160" spans="2:24" x14ac:dyDescent="0.15">
      <c r="B160" s="89"/>
      <c r="C160" s="94"/>
      <c r="D160" s="92"/>
      <c r="E160" s="20"/>
      <c r="F160" s="57"/>
      <c r="G160" s="122"/>
      <c r="H160" s="27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</row>
    <row r="161" spans="2:24" x14ac:dyDescent="0.15">
      <c r="B161" s="89"/>
      <c r="C161" s="94"/>
      <c r="D161" s="92"/>
      <c r="E161" s="18"/>
      <c r="F161" s="57"/>
      <c r="G161" s="122"/>
      <c r="H161" s="27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</row>
    <row r="162" spans="2:24" x14ac:dyDescent="0.15">
      <c r="B162" s="89"/>
      <c r="C162" s="94"/>
      <c r="D162" s="92"/>
      <c r="E162" s="21"/>
      <c r="F162" s="55"/>
      <c r="G162" s="123"/>
      <c r="H162" s="30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</row>
    <row r="163" spans="2:24" x14ac:dyDescent="0.15">
      <c r="B163" s="100"/>
      <c r="C163" s="100"/>
      <c r="D163" s="100"/>
      <c r="E163" s="100"/>
      <c r="F163" s="100"/>
      <c r="G163" s="100"/>
      <c r="H163" s="100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</row>
    <row r="164" spans="2:24" ht="13.5" customHeight="1" x14ac:dyDescent="0.15">
      <c r="B164" s="89">
        <v>186</v>
      </c>
      <c r="C164" s="94" t="s">
        <v>752</v>
      </c>
      <c r="D164" s="22" t="s">
        <v>311</v>
      </c>
      <c r="E164" s="11" t="s">
        <v>312</v>
      </c>
      <c r="F164" s="57" t="s">
        <v>12</v>
      </c>
      <c r="G164" s="121" t="s">
        <v>12</v>
      </c>
      <c r="H164" s="27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</row>
    <row r="165" spans="2:24" ht="14" x14ac:dyDescent="0.15">
      <c r="B165" s="89"/>
      <c r="C165" s="94"/>
      <c r="D165" s="18" t="s">
        <v>746</v>
      </c>
      <c r="E165" s="20" t="s">
        <v>747</v>
      </c>
      <c r="F165" s="47" t="s">
        <v>12</v>
      </c>
      <c r="G165" s="122"/>
      <c r="H165" s="27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</row>
    <row r="166" spans="2:24" ht="14" x14ac:dyDescent="0.15">
      <c r="B166" s="89"/>
      <c r="C166" s="94"/>
      <c r="D166" s="18" t="s">
        <v>750</v>
      </c>
      <c r="E166" s="49" t="s">
        <v>751</v>
      </c>
      <c r="F166" s="48" t="s">
        <v>12</v>
      </c>
      <c r="G166" s="122"/>
      <c r="H166" s="27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</row>
    <row r="167" spans="2:24" x14ac:dyDescent="0.15">
      <c r="B167" s="89"/>
      <c r="C167" s="94"/>
      <c r="D167" s="18"/>
      <c r="E167" s="49"/>
      <c r="F167" s="48"/>
      <c r="G167" s="122"/>
      <c r="H167" s="27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</row>
    <row r="168" spans="2:24" x14ac:dyDescent="0.15">
      <c r="B168" s="89"/>
      <c r="C168" s="94"/>
      <c r="D168" s="18"/>
      <c r="E168" s="49"/>
      <c r="F168" s="56"/>
      <c r="G168" s="122"/>
      <c r="H168" s="27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</row>
    <row r="169" spans="2:24" x14ac:dyDescent="0.15">
      <c r="B169" s="89"/>
      <c r="C169" s="94"/>
      <c r="D169" s="28"/>
      <c r="E169" s="49"/>
      <c r="F169" s="57"/>
      <c r="G169" s="122"/>
      <c r="H169" s="29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</row>
    <row r="170" spans="2:24" x14ac:dyDescent="0.15">
      <c r="B170" s="89"/>
      <c r="C170" s="94"/>
      <c r="D170" s="92"/>
      <c r="E170" s="20"/>
      <c r="F170" s="57"/>
      <c r="G170" s="122"/>
      <c r="H170" s="27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</row>
    <row r="171" spans="2:24" x14ac:dyDescent="0.15">
      <c r="B171" s="89"/>
      <c r="C171" s="94"/>
      <c r="D171" s="92"/>
      <c r="E171" s="20"/>
      <c r="F171" s="57"/>
      <c r="G171" s="122"/>
      <c r="H171" s="27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</row>
    <row r="172" spans="2:24" x14ac:dyDescent="0.15">
      <c r="B172" s="89"/>
      <c r="C172" s="94"/>
      <c r="D172" s="92"/>
      <c r="E172" s="18"/>
      <c r="F172" s="57"/>
      <c r="G172" s="122"/>
      <c r="H172" s="27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</row>
    <row r="173" spans="2:24" x14ac:dyDescent="0.15">
      <c r="B173" s="89"/>
      <c r="C173" s="94"/>
      <c r="D173" s="92"/>
      <c r="E173" s="21"/>
      <c r="F173" s="55"/>
      <c r="G173" s="123"/>
      <c r="H173" s="30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</row>
    <row r="174" spans="2:24" x14ac:dyDescent="0.15">
      <c r="B174" s="100"/>
      <c r="C174" s="100"/>
      <c r="D174" s="100"/>
      <c r="E174" s="100"/>
      <c r="F174" s="100"/>
      <c r="G174" s="100"/>
      <c r="H174" s="100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</row>
    <row r="175" spans="2:24" ht="13.5" customHeight="1" x14ac:dyDescent="0.15">
      <c r="B175" s="89">
        <v>187</v>
      </c>
      <c r="C175" s="94" t="s">
        <v>753</v>
      </c>
      <c r="D175" s="22" t="s">
        <v>311</v>
      </c>
      <c r="E175" s="11" t="s">
        <v>312</v>
      </c>
      <c r="F175" s="57" t="s">
        <v>12</v>
      </c>
      <c r="G175" s="121" t="s">
        <v>12</v>
      </c>
      <c r="H175" s="27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</row>
    <row r="176" spans="2:24" ht="14" x14ac:dyDescent="0.15">
      <c r="B176" s="89"/>
      <c r="C176" s="94"/>
      <c r="D176" s="18" t="s">
        <v>736</v>
      </c>
      <c r="E176" s="20" t="s">
        <v>737</v>
      </c>
      <c r="F176" s="47" t="s">
        <v>12</v>
      </c>
      <c r="G176" s="122"/>
      <c r="H176" s="27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</row>
    <row r="177" spans="2:24" ht="14" x14ac:dyDescent="0.15">
      <c r="B177" s="89"/>
      <c r="C177" s="94"/>
      <c r="D177" s="18" t="s">
        <v>754</v>
      </c>
      <c r="E177" s="49" t="s">
        <v>755</v>
      </c>
      <c r="F177" s="48" t="s">
        <v>12</v>
      </c>
      <c r="G177" s="122"/>
      <c r="H177" s="27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</row>
    <row r="178" spans="2:24" x14ac:dyDescent="0.15">
      <c r="B178" s="89"/>
      <c r="C178" s="94"/>
      <c r="D178" s="18"/>
      <c r="E178" s="49"/>
      <c r="F178" s="48"/>
      <c r="G178" s="122"/>
      <c r="H178" s="27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</row>
    <row r="179" spans="2:24" x14ac:dyDescent="0.15">
      <c r="B179" s="89"/>
      <c r="C179" s="94"/>
      <c r="D179" s="18"/>
      <c r="E179" s="49"/>
      <c r="F179" s="56"/>
      <c r="G179" s="122"/>
      <c r="H179" s="27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</row>
    <row r="180" spans="2:24" x14ac:dyDescent="0.15">
      <c r="B180" s="89"/>
      <c r="C180" s="94"/>
      <c r="D180" s="28"/>
      <c r="E180" s="49"/>
      <c r="F180" s="57"/>
      <c r="G180" s="122"/>
      <c r="H180" s="29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</row>
    <row r="181" spans="2:24" x14ac:dyDescent="0.15">
      <c r="B181" s="89"/>
      <c r="C181" s="94"/>
      <c r="D181" s="92"/>
      <c r="E181" s="20"/>
      <c r="F181" s="57"/>
      <c r="G181" s="122"/>
      <c r="H181" s="27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</row>
    <row r="182" spans="2:24" x14ac:dyDescent="0.15">
      <c r="B182" s="89"/>
      <c r="C182" s="94"/>
      <c r="D182" s="92"/>
      <c r="E182" s="20"/>
      <c r="F182" s="57"/>
      <c r="G182" s="122"/>
      <c r="H182" s="27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</row>
    <row r="183" spans="2:24" x14ac:dyDescent="0.15">
      <c r="B183" s="89"/>
      <c r="C183" s="94"/>
      <c r="D183" s="92"/>
      <c r="E183" s="18"/>
      <c r="F183" s="57"/>
      <c r="G183" s="122"/>
      <c r="H183" s="27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</row>
    <row r="184" spans="2:24" x14ac:dyDescent="0.15">
      <c r="B184" s="89"/>
      <c r="C184" s="94"/>
      <c r="D184" s="92"/>
      <c r="E184" s="21"/>
      <c r="F184" s="47"/>
      <c r="G184" s="123"/>
      <c r="H184" s="27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</row>
    <row r="185" spans="2:24" x14ac:dyDescent="0.15">
      <c r="B185" s="99"/>
      <c r="C185" s="99"/>
      <c r="D185" s="99"/>
      <c r="E185" s="99"/>
      <c r="F185" s="99"/>
      <c r="G185" s="99"/>
      <c r="H185" s="99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</row>
    <row r="186" spans="2:24" ht="13.5" customHeight="1" x14ac:dyDescent="0.15">
      <c r="B186" s="89">
        <v>188</v>
      </c>
      <c r="C186" s="94" t="s">
        <v>756</v>
      </c>
      <c r="D186" s="22" t="s">
        <v>311</v>
      </c>
      <c r="E186" s="11" t="s">
        <v>312</v>
      </c>
      <c r="F186" s="57" t="s">
        <v>12</v>
      </c>
      <c r="G186" s="121" t="s">
        <v>12</v>
      </c>
      <c r="H186" s="27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</row>
    <row r="187" spans="2:24" ht="14" x14ac:dyDescent="0.15">
      <c r="B187" s="89"/>
      <c r="C187" s="94"/>
      <c r="D187" s="18" t="s">
        <v>746</v>
      </c>
      <c r="E187" s="20" t="s">
        <v>747</v>
      </c>
      <c r="F187" s="47" t="s">
        <v>12</v>
      </c>
      <c r="G187" s="122"/>
      <c r="H187" s="27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</row>
    <row r="188" spans="2:24" ht="14" x14ac:dyDescent="0.15">
      <c r="B188" s="89"/>
      <c r="C188" s="94"/>
      <c r="D188" s="18" t="s">
        <v>754</v>
      </c>
      <c r="E188" s="49" t="s">
        <v>755</v>
      </c>
      <c r="F188" s="48" t="s">
        <v>12</v>
      </c>
      <c r="G188" s="122"/>
      <c r="H188" s="27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</row>
    <row r="189" spans="2:24" x14ac:dyDescent="0.15">
      <c r="B189" s="89"/>
      <c r="C189" s="94"/>
      <c r="D189" s="18"/>
      <c r="E189" s="49"/>
      <c r="F189" s="48"/>
      <c r="G189" s="122"/>
      <c r="H189" s="27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</row>
    <row r="190" spans="2:24" x14ac:dyDescent="0.15">
      <c r="B190" s="89"/>
      <c r="C190" s="94"/>
      <c r="D190" s="18"/>
      <c r="E190" s="49"/>
      <c r="F190" s="56"/>
      <c r="G190" s="122"/>
      <c r="H190" s="27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</row>
    <row r="191" spans="2:24" x14ac:dyDescent="0.15">
      <c r="B191" s="89"/>
      <c r="C191" s="94"/>
      <c r="D191" s="28"/>
      <c r="E191" s="49"/>
      <c r="F191" s="57"/>
      <c r="G191" s="122"/>
      <c r="H191" s="29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</row>
    <row r="192" spans="2:24" x14ac:dyDescent="0.15">
      <c r="B192" s="89"/>
      <c r="C192" s="94"/>
      <c r="D192" s="92"/>
      <c r="E192" s="20"/>
      <c r="F192" s="57"/>
      <c r="G192" s="122"/>
      <c r="H192" s="27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</row>
    <row r="193" spans="2:24" x14ac:dyDescent="0.15">
      <c r="B193" s="89"/>
      <c r="C193" s="94"/>
      <c r="D193" s="92"/>
      <c r="E193" s="20"/>
      <c r="F193" s="57"/>
      <c r="G193" s="122"/>
      <c r="H193" s="27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</row>
    <row r="194" spans="2:24" x14ac:dyDescent="0.15">
      <c r="B194" s="89"/>
      <c r="C194" s="94"/>
      <c r="D194" s="92"/>
      <c r="E194" s="18"/>
      <c r="F194" s="57"/>
      <c r="G194" s="122"/>
      <c r="H194" s="27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</row>
    <row r="195" spans="2:24" x14ac:dyDescent="0.15">
      <c r="B195" s="89"/>
      <c r="C195" s="94"/>
      <c r="D195" s="92"/>
      <c r="E195" s="21"/>
      <c r="F195" s="55"/>
      <c r="G195" s="123"/>
      <c r="H195" s="30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</row>
    <row r="196" spans="2:24" x14ac:dyDescent="0.15">
      <c r="B196" s="100"/>
      <c r="C196" s="100"/>
      <c r="D196" s="100"/>
      <c r="E196" s="100"/>
      <c r="F196" s="100"/>
      <c r="G196" s="100"/>
      <c r="H196" s="100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</row>
    <row r="197" spans="2:24" ht="13.5" customHeight="1" x14ac:dyDescent="0.15">
      <c r="B197" s="89">
        <v>189</v>
      </c>
      <c r="C197" s="94" t="s">
        <v>757</v>
      </c>
      <c r="D197" s="22" t="s">
        <v>311</v>
      </c>
      <c r="E197" s="11" t="s">
        <v>312</v>
      </c>
      <c r="F197" s="57" t="s">
        <v>12</v>
      </c>
      <c r="G197" s="121" t="s">
        <v>12</v>
      </c>
      <c r="H197" s="27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</row>
    <row r="198" spans="2:24" ht="14" x14ac:dyDescent="0.15">
      <c r="B198" s="89"/>
      <c r="C198" s="94"/>
      <c r="D198" s="18" t="s">
        <v>736</v>
      </c>
      <c r="E198" s="20" t="s">
        <v>737</v>
      </c>
      <c r="F198" s="47" t="s">
        <v>12</v>
      </c>
      <c r="G198" s="122"/>
      <c r="H198" s="27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</row>
    <row r="199" spans="2:24" ht="14" x14ac:dyDescent="0.15">
      <c r="B199" s="89"/>
      <c r="C199" s="94"/>
      <c r="D199" s="18" t="s">
        <v>758</v>
      </c>
      <c r="E199" s="49" t="s">
        <v>759</v>
      </c>
      <c r="F199" s="48" t="s">
        <v>12</v>
      </c>
      <c r="G199" s="122"/>
      <c r="H199" s="27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</row>
    <row r="200" spans="2:24" x14ac:dyDescent="0.15">
      <c r="B200" s="89"/>
      <c r="C200" s="94"/>
      <c r="D200" s="18"/>
      <c r="E200" s="49"/>
      <c r="F200" s="48"/>
      <c r="G200" s="122"/>
      <c r="H200" s="27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</row>
    <row r="201" spans="2:24" x14ac:dyDescent="0.15">
      <c r="B201" s="89"/>
      <c r="C201" s="94"/>
      <c r="D201" s="18"/>
      <c r="E201" s="49"/>
      <c r="F201" s="56"/>
      <c r="G201" s="122"/>
      <c r="H201" s="27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</row>
    <row r="202" spans="2:24" x14ac:dyDescent="0.15">
      <c r="B202" s="89"/>
      <c r="C202" s="94"/>
      <c r="D202" s="28"/>
      <c r="E202" s="49"/>
      <c r="F202" s="57"/>
      <c r="G202" s="122"/>
      <c r="H202" s="29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</row>
    <row r="203" spans="2:24" x14ac:dyDescent="0.15">
      <c r="B203" s="89"/>
      <c r="C203" s="94"/>
      <c r="D203" s="92"/>
      <c r="E203" s="20"/>
      <c r="F203" s="57"/>
      <c r="G203" s="122"/>
      <c r="H203" s="27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</row>
    <row r="204" spans="2:24" x14ac:dyDescent="0.15">
      <c r="B204" s="89"/>
      <c r="C204" s="94"/>
      <c r="D204" s="92"/>
      <c r="E204" s="20"/>
      <c r="F204" s="57"/>
      <c r="G204" s="122"/>
      <c r="H204" s="27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</row>
    <row r="205" spans="2:24" x14ac:dyDescent="0.15">
      <c r="B205" s="89"/>
      <c r="C205" s="94"/>
      <c r="D205" s="92"/>
      <c r="E205" s="18"/>
      <c r="F205" s="57"/>
      <c r="G205" s="122"/>
      <c r="H205" s="27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</row>
    <row r="206" spans="2:24" x14ac:dyDescent="0.15">
      <c r="B206" s="89"/>
      <c r="C206" s="94"/>
      <c r="D206" s="92"/>
      <c r="E206" s="21"/>
      <c r="F206" s="55"/>
      <c r="G206" s="123"/>
      <c r="H206" s="30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</row>
    <row r="207" spans="2:24" x14ac:dyDescent="0.15">
      <c r="B207" s="100"/>
      <c r="C207" s="100"/>
      <c r="D207" s="100"/>
      <c r="E207" s="100"/>
      <c r="F207" s="100"/>
      <c r="G207" s="100"/>
      <c r="H207" s="100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</row>
    <row r="208" spans="2:24" ht="13.5" customHeight="1" x14ac:dyDescent="0.15">
      <c r="B208" s="89">
        <v>190</v>
      </c>
      <c r="C208" s="94" t="s">
        <v>760</v>
      </c>
      <c r="D208" s="22" t="s">
        <v>311</v>
      </c>
      <c r="E208" s="11" t="s">
        <v>312</v>
      </c>
      <c r="F208" s="57" t="s">
        <v>12</v>
      </c>
      <c r="G208" s="121" t="s">
        <v>12</v>
      </c>
      <c r="H208" s="27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</row>
    <row r="209" spans="2:24" ht="14" x14ac:dyDescent="0.15">
      <c r="B209" s="89"/>
      <c r="C209" s="94"/>
      <c r="D209" s="18" t="s">
        <v>746</v>
      </c>
      <c r="E209" s="20" t="s">
        <v>747</v>
      </c>
      <c r="F209" s="47" t="s">
        <v>12</v>
      </c>
      <c r="G209" s="122"/>
      <c r="H209" s="27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</row>
    <row r="210" spans="2:24" ht="14" x14ac:dyDescent="0.15">
      <c r="B210" s="89"/>
      <c r="C210" s="94"/>
      <c r="D210" s="18" t="s">
        <v>758</v>
      </c>
      <c r="E210" s="49" t="s">
        <v>761</v>
      </c>
      <c r="F210" s="48" t="s">
        <v>12</v>
      </c>
      <c r="G210" s="122"/>
      <c r="H210" s="27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</row>
    <row r="211" spans="2:24" x14ac:dyDescent="0.15">
      <c r="B211" s="89"/>
      <c r="C211" s="94"/>
      <c r="D211" s="18"/>
      <c r="E211" s="49"/>
      <c r="F211" s="48"/>
      <c r="G211" s="122"/>
      <c r="H211" s="27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</row>
    <row r="212" spans="2:24" x14ac:dyDescent="0.15">
      <c r="B212" s="89"/>
      <c r="C212" s="94"/>
      <c r="D212" s="18"/>
      <c r="E212" s="49"/>
      <c r="F212" s="56"/>
      <c r="G212" s="122"/>
      <c r="H212" s="27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</row>
    <row r="213" spans="2:24" x14ac:dyDescent="0.15">
      <c r="B213" s="89"/>
      <c r="C213" s="94"/>
      <c r="D213" s="28"/>
      <c r="E213" s="49"/>
      <c r="F213" s="57"/>
      <c r="G213" s="122"/>
      <c r="H213" s="29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</row>
    <row r="214" spans="2:24" x14ac:dyDescent="0.15">
      <c r="B214" s="89"/>
      <c r="C214" s="94"/>
      <c r="D214" s="92"/>
      <c r="E214" s="20"/>
      <c r="F214" s="57"/>
      <c r="G214" s="122"/>
      <c r="H214" s="27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</row>
    <row r="215" spans="2:24" x14ac:dyDescent="0.15">
      <c r="B215" s="89"/>
      <c r="C215" s="94"/>
      <c r="D215" s="92"/>
      <c r="E215" s="20"/>
      <c r="F215" s="57"/>
      <c r="G215" s="122"/>
      <c r="H215" s="27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</row>
    <row r="216" spans="2:24" x14ac:dyDescent="0.15">
      <c r="B216" s="89"/>
      <c r="C216" s="94"/>
      <c r="D216" s="92"/>
      <c r="E216" s="18"/>
      <c r="F216" s="57"/>
      <c r="G216" s="122"/>
      <c r="H216" s="27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</row>
    <row r="217" spans="2:24" x14ac:dyDescent="0.15">
      <c r="B217" s="89"/>
      <c r="C217" s="94"/>
      <c r="D217" s="92"/>
      <c r="E217" s="21"/>
      <c r="F217" s="55"/>
      <c r="G217" s="123"/>
      <c r="H217" s="30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</row>
    <row r="218" spans="2:24" x14ac:dyDescent="0.15">
      <c r="B218" s="100"/>
      <c r="C218" s="100"/>
      <c r="D218" s="100"/>
      <c r="E218" s="100"/>
      <c r="F218" s="100"/>
      <c r="G218" s="100"/>
      <c r="H218" s="100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</row>
    <row r="219" spans="2:24" ht="13.5" customHeight="1" x14ac:dyDescent="0.15">
      <c r="B219" s="89">
        <v>191</v>
      </c>
      <c r="C219" s="94" t="s">
        <v>762</v>
      </c>
      <c r="D219" s="22" t="s">
        <v>311</v>
      </c>
      <c r="E219" s="11" t="s">
        <v>312</v>
      </c>
      <c r="F219" s="57" t="s">
        <v>12</v>
      </c>
      <c r="G219" s="121" t="s">
        <v>12</v>
      </c>
      <c r="H219" s="27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</row>
    <row r="220" spans="2:24" ht="14" x14ac:dyDescent="0.15">
      <c r="B220" s="89"/>
      <c r="C220" s="94"/>
      <c r="D220" s="18" t="s">
        <v>746</v>
      </c>
      <c r="E220" s="20" t="s">
        <v>747</v>
      </c>
      <c r="F220" s="47" t="s">
        <v>12</v>
      </c>
      <c r="G220" s="122"/>
      <c r="H220" s="27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</row>
    <row r="221" spans="2:24" ht="14" x14ac:dyDescent="0.15">
      <c r="B221" s="89"/>
      <c r="C221" s="94"/>
      <c r="D221" s="18" t="s">
        <v>758</v>
      </c>
      <c r="E221" s="49" t="s">
        <v>761</v>
      </c>
      <c r="F221" s="48" t="s">
        <v>12</v>
      </c>
      <c r="G221" s="122"/>
      <c r="H221" s="27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</row>
    <row r="222" spans="2:24" ht="14" x14ac:dyDescent="0.15">
      <c r="B222" s="89"/>
      <c r="C222" s="94"/>
      <c r="D222" s="18" t="s">
        <v>733</v>
      </c>
      <c r="E222" s="49" t="s">
        <v>763</v>
      </c>
      <c r="F222" s="48" t="s">
        <v>12</v>
      </c>
      <c r="G222" s="122"/>
      <c r="H222" s="27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</row>
    <row r="223" spans="2:24" x14ac:dyDescent="0.15">
      <c r="B223" s="89"/>
      <c r="C223" s="94"/>
      <c r="D223" s="18"/>
      <c r="E223" s="49"/>
      <c r="F223" s="56"/>
      <c r="G223" s="122"/>
      <c r="H223" s="27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</row>
    <row r="224" spans="2:24" x14ac:dyDescent="0.15">
      <c r="B224" s="89"/>
      <c r="C224" s="94"/>
      <c r="D224" s="28"/>
      <c r="E224" s="49"/>
      <c r="F224" s="57"/>
      <c r="G224" s="122"/>
      <c r="H224" s="29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</row>
    <row r="225" spans="2:24" x14ac:dyDescent="0.15">
      <c r="B225" s="89"/>
      <c r="C225" s="94"/>
      <c r="D225" s="92"/>
      <c r="E225" s="20"/>
      <c r="F225" s="57"/>
      <c r="G225" s="122"/>
      <c r="H225" s="27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</row>
    <row r="226" spans="2:24" x14ac:dyDescent="0.15">
      <c r="B226" s="89"/>
      <c r="C226" s="94"/>
      <c r="D226" s="92"/>
      <c r="E226" s="20"/>
      <c r="F226" s="57"/>
      <c r="G226" s="122"/>
      <c r="H226" s="27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</row>
    <row r="227" spans="2:24" x14ac:dyDescent="0.15">
      <c r="B227" s="89"/>
      <c r="C227" s="94"/>
      <c r="D227" s="92"/>
      <c r="E227" s="18"/>
      <c r="F227" s="57"/>
      <c r="G227" s="122"/>
      <c r="H227" s="27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</row>
    <row r="228" spans="2:24" x14ac:dyDescent="0.15">
      <c r="B228" s="89"/>
      <c r="C228" s="94"/>
      <c r="D228" s="92"/>
      <c r="E228" s="21"/>
      <c r="F228" s="55"/>
      <c r="G228" s="123"/>
      <c r="H228" s="30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</row>
    <row r="229" spans="2:24" x14ac:dyDescent="0.15">
      <c r="B229" s="100"/>
      <c r="C229" s="100"/>
      <c r="D229" s="100"/>
      <c r="E229" s="100"/>
      <c r="F229" s="100"/>
      <c r="G229" s="100"/>
      <c r="H229" s="100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</row>
    <row r="230" spans="2:24" ht="13.5" customHeight="1" x14ac:dyDescent="0.15">
      <c r="B230" s="89">
        <v>192</v>
      </c>
      <c r="C230" s="94" t="s">
        <v>764</v>
      </c>
      <c r="D230" s="22" t="s">
        <v>311</v>
      </c>
      <c r="E230" s="11" t="s">
        <v>312</v>
      </c>
      <c r="F230" s="57" t="s">
        <v>12</v>
      </c>
      <c r="G230" s="121" t="s">
        <v>12</v>
      </c>
      <c r="H230" s="27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</row>
    <row r="231" spans="2:24" ht="14" x14ac:dyDescent="0.15">
      <c r="B231" s="89"/>
      <c r="C231" s="94"/>
      <c r="D231" s="18" t="s">
        <v>746</v>
      </c>
      <c r="E231" s="20" t="s">
        <v>747</v>
      </c>
      <c r="F231" s="47" t="s">
        <v>12</v>
      </c>
      <c r="G231" s="122"/>
      <c r="H231" s="27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</row>
    <row r="232" spans="2:24" ht="14" x14ac:dyDescent="0.15">
      <c r="B232" s="89"/>
      <c r="C232" s="94"/>
      <c r="D232" s="18" t="s">
        <v>758</v>
      </c>
      <c r="E232" s="49" t="s">
        <v>761</v>
      </c>
      <c r="F232" s="48" t="s">
        <v>12</v>
      </c>
      <c r="G232" s="122"/>
      <c r="H232" s="27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</row>
    <row r="233" spans="2:24" ht="14" x14ac:dyDescent="0.15">
      <c r="B233" s="89"/>
      <c r="C233" s="94"/>
      <c r="D233" s="18" t="s">
        <v>733</v>
      </c>
      <c r="E233" s="49" t="s">
        <v>763</v>
      </c>
      <c r="F233" s="48" t="s">
        <v>12</v>
      </c>
      <c r="G233" s="122"/>
      <c r="H233" s="27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</row>
    <row r="234" spans="2:24" ht="14" x14ac:dyDescent="0.15">
      <c r="B234" s="89"/>
      <c r="C234" s="94"/>
      <c r="D234" s="18" t="s">
        <v>765</v>
      </c>
      <c r="E234" s="49" t="s">
        <v>766</v>
      </c>
      <c r="F234" s="48" t="s">
        <v>12</v>
      </c>
      <c r="G234" s="122"/>
      <c r="H234" s="27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</row>
    <row r="235" spans="2:24" x14ac:dyDescent="0.15">
      <c r="B235" s="89"/>
      <c r="C235" s="94"/>
      <c r="D235" s="28"/>
      <c r="E235" s="49"/>
      <c r="F235" s="65"/>
      <c r="G235" s="122"/>
      <c r="H235" s="29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</row>
    <row r="236" spans="2:24" x14ac:dyDescent="0.15">
      <c r="B236" s="89"/>
      <c r="C236" s="94"/>
      <c r="D236" s="92"/>
      <c r="E236" s="20"/>
      <c r="F236" s="57"/>
      <c r="G236" s="122"/>
      <c r="H236" s="27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</row>
    <row r="237" spans="2:24" x14ac:dyDescent="0.15">
      <c r="B237" s="89"/>
      <c r="C237" s="94"/>
      <c r="D237" s="92"/>
      <c r="E237" s="20"/>
      <c r="F237" s="57"/>
      <c r="G237" s="122"/>
      <c r="H237" s="27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</row>
    <row r="238" spans="2:24" x14ac:dyDescent="0.15">
      <c r="B238" s="89"/>
      <c r="C238" s="94"/>
      <c r="D238" s="92"/>
      <c r="E238" s="18"/>
      <c r="F238" s="57"/>
      <c r="G238" s="122"/>
      <c r="H238" s="27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</row>
    <row r="239" spans="2:24" x14ac:dyDescent="0.15">
      <c r="B239" s="89"/>
      <c r="C239" s="94"/>
      <c r="D239" s="92"/>
      <c r="E239" s="21"/>
      <c r="F239" s="55"/>
      <c r="G239" s="123"/>
      <c r="H239" s="30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</row>
    <row r="240" spans="2:24" x14ac:dyDescent="0.15">
      <c r="B240" s="100"/>
      <c r="C240" s="100"/>
      <c r="D240" s="100"/>
      <c r="E240" s="100"/>
      <c r="F240" s="100"/>
      <c r="G240" s="100"/>
      <c r="H240" s="100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</row>
    <row r="241" spans="2:24" ht="13.5" customHeight="1" x14ac:dyDescent="0.15">
      <c r="B241" s="89">
        <v>193</v>
      </c>
      <c r="C241" s="94" t="s">
        <v>767</v>
      </c>
      <c r="D241" s="22" t="s">
        <v>311</v>
      </c>
      <c r="E241" s="11" t="s">
        <v>312</v>
      </c>
      <c r="F241" s="57" t="s">
        <v>12</v>
      </c>
      <c r="G241" s="121" t="s">
        <v>12</v>
      </c>
      <c r="H241" s="27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</row>
    <row r="242" spans="2:24" ht="14" x14ac:dyDescent="0.15">
      <c r="B242" s="89"/>
      <c r="C242" s="94"/>
      <c r="D242" s="18" t="s">
        <v>746</v>
      </c>
      <c r="E242" s="20" t="s">
        <v>747</v>
      </c>
      <c r="F242" s="47" t="s">
        <v>12</v>
      </c>
      <c r="G242" s="122"/>
      <c r="H242" s="27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</row>
    <row r="243" spans="2:24" ht="14" x14ac:dyDescent="0.15">
      <c r="B243" s="89"/>
      <c r="C243" s="94"/>
      <c r="D243" s="18" t="s">
        <v>758</v>
      </c>
      <c r="E243" s="49" t="s">
        <v>761</v>
      </c>
      <c r="F243" s="54" t="s">
        <v>12</v>
      </c>
      <c r="G243" s="122"/>
      <c r="H243" s="27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</row>
    <row r="244" spans="2:24" ht="14" x14ac:dyDescent="0.15">
      <c r="B244" s="89"/>
      <c r="C244" s="94"/>
      <c r="D244" s="18" t="s">
        <v>768</v>
      </c>
      <c r="E244" s="49" t="s">
        <v>769</v>
      </c>
      <c r="F244" s="47" t="s">
        <v>12</v>
      </c>
      <c r="G244" s="122"/>
      <c r="H244" s="27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</row>
    <row r="245" spans="2:24" x14ac:dyDescent="0.15">
      <c r="B245" s="89"/>
      <c r="C245" s="94"/>
      <c r="D245" s="18"/>
      <c r="E245" s="49"/>
      <c r="F245" s="56"/>
      <c r="G245" s="122"/>
      <c r="H245" s="27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</row>
    <row r="246" spans="2:24" x14ac:dyDescent="0.15">
      <c r="B246" s="89"/>
      <c r="C246" s="94"/>
      <c r="D246" s="28"/>
      <c r="E246" s="49"/>
      <c r="F246" s="57"/>
      <c r="G246" s="122"/>
      <c r="H246" s="29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</row>
    <row r="247" spans="2:24" x14ac:dyDescent="0.15">
      <c r="B247" s="89"/>
      <c r="C247" s="94"/>
      <c r="D247" s="92"/>
      <c r="E247" s="20"/>
      <c r="F247" s="57"/>
      <c r="G247" s="122"/>
      <c r="H247" s="27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</row>
    <row r="248" spans="2:24" x14ac:dyDescent="0.15">
      <c r="B248" s="89"/>
      <c r="C248" s="94"/>
      <c r="D248" s="92"/>
      <c r="E248" s="20"/>
      <c r="F248" s="57"/>
      <c r="G248" s="122"/>
      <c r="H248" s="27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</row>
    <row r="249" spans="2:24" x14ac:dyDescent="0.15">
      <c r="B249" s="89"/>
      <c r="C249" s="94"/>
      <c r="D249" s="92"/>
      <c r="E249" s="18"/>
      <c r="F249" s="57"/>
      <c r="G249" s="122"/>
      <c r="H249" s="27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</row>
    <row r="250" spans="2:24" x14ac:dyDescent="0.15">
      <c r="B250" s="89"/>
      <c r="C250" s="94"/>
      <c r="D250" s="92"/>
      <c r="E250" s="21"/>
      <c r="F250" s="47"/>
      <c r="G250" s="123"/>
      <c r="H250" s="27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</row>
    <row r="251" spans="2:24" x14ac:dyDescent="0.15">
      <c r="B251" s="99"/>
      <c r="C251" s="99"/>
      <c r="D251" s="99"/>
      <c r="E251" s="99"/>
      <c r="F251" s="99"/>
      <c r="G251" s="99"/>
      <c r="H251" s="99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</row>
    <row r="252" spans="2:24" ht="13.5" customHeight="1" x14ac:dyDescent="0.15">
      <c r="B252" s="89">
        <v>194</v>
      </c>
      <c r="C252" s="94" t="s">
        <v>770</v>
      </c>
      <c r="D252" s="22" t="s">
        <v>311</v>
      </c>
      <c r="E252" s="11" t="s">
        <v>312</v>
      </c>
      <c r="F252" s="57" t="s">
        <v>12</v>
      </c>
      <c r="G252" s="121" t="s">
        <v>12</v>
      </c>
      <c r="H252" s="27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</row>
    <row r="253" spans="2:24" ht="14" x14ac:dyDescent="0.15">
      <c r="B253" s="89"/>
      <c r="C253" s="94"/>
      <c r="D253" s="18" t="s">
        <v>746</v>
      </c>
      <c r="E253" s="20" t="s">
        <v>747</v>
      </c>
      <c r="F253" s="47" t="s">
        <v>12</v>
      </c>
      <c r="G253" s="122"/>
      <c r="H253" s="27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</row>
    <row r="254" spans="2:24" ht="14" x14ac:dyDescent="0.15">
      <c r="B254" s="89"/>
      <c r="C254" s="94"/>
      <c r="D254" s="18" t="s">
        <v>758</v>
      </c>
      <c r="E254" s="49" t="s">
        <v>761</v>
      </c>
      <c r="F254" s="56" t="s">
        <v>12</v>
      </c>
      <c r="G254" s="122"/>
      <c r="H254" s="27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</row>
    <row r="255" spans="2:24" ht="14" x14ac:dyDescent="0.15">
      <c r="B255" s="89"/>
      <c r="C255" s="94"/>
      <c r="D255" s="18" t="s">
        <v>771</v>
      </c>
      <c r="E255" s="49" t="s">
        <v>772</v>
      </c>
      <c r="F255" s="55" t="s">
        <v>12</v>
      </c>
      <c r="G255" s="122"/>
      <c r="H255" s="27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</row>
    <row r="256" spans="2:24" ht="14" x14ac:dyDescent="0.15">
      <c r="B256" s="89"/>
      <c r="C256" s="94"/>
      <c r="D256" s="18" t="s">
        <v>773</v>
      </c>
      <c r="E256" s="49" t="s">
        <v>774</v>
      </c>
      <c r="F256" s="47" t="s">
        <v>12</v>
      </c>
      <c r="G256" s="122"/>
      <c r="H256" s="27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</row>
    <row r="257" spans="2:24" x14ac:dyDescent="0.15">
      <c r="B257" s="89"/>
      <c r="C257" s="94"/>
      <c r="D257" s="28"/>
      <c r="E257" s="49"/>
      <c r="F257" s="65"/>
      <c r="G257" s="122"/>
      <c r="H257" s="29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</row>
    <row r="258" spans="2:24" x14ac:dyDescent="0.15">
      <c r="B258" s="89"/>
      <c r="C258" s="94"/>
      <c r="D258" s="92"/>
      <c r="E258" s="20"/>
      <c r="F258" s="57"/>
      <c r="G258" s="122"/>
      <c r="H258" s="27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</row>
    <row r="259" spans="2:24" x14ac:dyDescent="0.15">
      <c r="B259" s="89"/>
      <c r="C259" s="94"/>
      <c r="D259" s="92"/>
      <c r="E259" s="20"/>
      <c r="F259" s="57"/>
      <c r="G259" s="122"/>
      <c r="H259" s="27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</row>
    <row r="260" spans="2:24" x14ac:dyDescent="0.15">
      <c r="B260" s="89"/>
      <c r="C260" s="94"/>
      <c r="D260" s="92"/>
      <c r="E260" s="18"/>
      <c r="F260" s="57"/>
      <c r="G260" s="122"/>
      <c r="H260" s="27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</row>
    <row r="261" spans="2:24" x14ac:dyDescent="0.15">
      <c r="B261" s="89"/>
      <c r="C261" s="94"/>
      <c r="D261" s="92"/>
      <c r="E261" s="21"/>
      <c r="F261" s="55"/>
      <c r="G261" s="123"/>
      <c r="H261" s="30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</row>
    <row r="262" spans="2:24" x14ac:dyDescent="0.15">
      <c r="B262" s="100"/>
      <c r="C262" s="100"/>
      <c r="D262" s="100"/>
      <c r="E262" s="100"/>
      <c r="F262" s="100"/>
      <c r="G262" s="100"/>
      <c r="H262" s="100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</row>
    <row r="263" spans="2:24" ht="13.5" customHeight="1" x14ac:dyDescent="0.15">
      <c r="B263" s="89">
        <v>195</v>
      </c>
      <c r="C263" s="94" t="s">
        <v>775</v>
      </c>
      <c r="D263" s="22" t="s">
        <v>311</v>
      </c>
      <c r="E263" s="11" t="s">
        <v>312</v>
      </c>
      <c r="F263" s="57" t="s">
        <v>12</v>
      </c>
      <c r="G263" s="121" t="s">
        <v>12</v>
      </c>
      <c r="H263" s="27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</row>
    <row r="264" spans="2:24" ht="14" x14ac:dyDescent="0.15">
      <c r="B264" s="89"/>
      <c r="C264" s="94"/>
      <c r="D264" s="18" t="s">
        <v>746</v>
      </c>
      <c r="E264" s="20" t="s">
        <v>747</v>
      </c>
      <c r="F264" s="47" t="s">
        <v>12</v>
      </c>
      <c r="G264" s="122"/>
      <c r="H264" s="27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</row>
    <row r="265" spans="2:24" ht="14" x14ac:dyDescent="0.15">
      <c r="B265" s="89"/>
      <c r="C265" s="94"/>
      <c r="D265" s="18" t="s">
        <v>758</v>
      </c>
      <c r="E265" s="49" t="s">
        <v>761</v>
      </c>
      <c r="F265" s="56" t="s">
        <v>12</v>
      </c>
      <c r="G265" s="122"/>
      <c r="H265" s="27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</row>
    <row r="266" spans="2:24" ht="28" x14ac:dyDescent="0.15">
      <c r="B266" s="89"/>
      <c r="C266" s="94"/>
      <c r="D266" s="18" t="s">
        <v>776</v>
      </c>
      <c r="E266" s="49" t="s">
        <v>777</v>
      </c>
      <c r="F266" s="57" t="s">
        <v>12</v>
      </c>
      <c r="G266" s="122"/>
      <c r="H266" s="27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</row>
    <row r="267" spans="2:24" ht="14" x14ac:dyDescent="0.15">
      <c r="B267" s="89"/>
      <c r="C267" s="94"/>
      <c r="D267" s="18" t="s">
        <v>778</v>
      </c>
      <c r="E267" s="49" t="s">
        <v>779</v>
      </c>
      <c r="F267" s="47" t="s">
        <v>12</v>
      </c>
      <c r="G267" s="122"/>
      <c r="H267" s="27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</row>
    <row r="268" spans="2:24" x14ac:dyDescent="0.15">
      <c r="B268" s="89"/>
      <c r="C268" s="94"/>
      <c r="D268" s="28"/>
      <c r="E268" s="49"/>
      <c r="F268" s="65"/>
      <c r="G268" s="122"/>
      <c r="H268" s="29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</row>
    <row r="269" spans="2:24" x14ac:dyDescent="0.15">
      <c r="B269" s="89"/>
      <c r="C269" s="94"/>
      <c r="D269" s="92"/>
      <c r="E269" s="20"/>
      <c r="F269" s="57"/>
      <c r="G269" s="122"/>
      <c r="H269" s="27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</row>
    <row r="270" spans="2:24" x14ac:dyDescent="0.15">
      <c r="B270" s="89"/>
      <c r="C270" s="94"/>
      <c r="D270" s="92"/>
      <c r="E270" s="20"/>
      <c r="F270" s="57"/>
      <c r="G270" s="122"/>
      <c r="H270" s="27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</row>
    <row r="271" spans="2:24" x14ac:dyDescent="0.15">
      <c r="B271" s="89"/>
      <c r="C271" s="94"/>
      <c r="D271" s="92"/>
      <c r="E271" s="18"/>
      <c r="F271" s="57"/>
      <c r="G271" s="122"/>
      <c r="H271" s="27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</row>
    <row r="272" spans="2:24" x14ac:dyDescent="0.15">
      <c r="B272" s="89"/>
      <c r="C272" s="94"/>
      <c r="D272" s="92"/>
      <c r="E272" s="21"/>
      <c r="F272" s="55"/>
      <c r="G272" s="123"/>
      <c r="H272" s="30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</row>
    <row r="273" spans="2:24" x14ac:dyDescent="0.15">
      <c r="B273" s="100"/>
      <c r="C273" s="100"/>
      <c r="D273" s="100"/>
      <c r="E273" s="100"/>
      <c r="F273" s="100"/>
      <c r="G273" s="100"/>
      <c r="H273" s="100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</row>
    <row r="274" spans="2:24" ht="13.5" customHeight="1" x14ac:dyDescent="0.15">
      <c r="B274" s="89">
        <v>196</v>
      </c>
      <c r="C274" s="94" t="s">
        <v>780</v>
      </c>
      <c r="D274" s="22" t="s">
        <v>311</v>
      </c>
      <c r="E274" s="11" t="s">
        <v>312</v>
      </c>
      <c r="F274" s="57" t="s">
        <v>12</v>
      </c>
      <c r="G274" s="121" t="s">
        <v>12</v>
      </c>
      <c r="H274" s="27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</row>
    <row r="275" spans="2:24" ht="14" x14ac:dyDescent="0.15">
      <c r="B275" s="89"/>
      <c r="C275" s="94"/>
      <c r="D275" s="18" t="s">
        <v>746</v>
      </c>
      <c r="E275" s="20" t="s">
        <v>747</v>
      </c>
      <c r="F275" s="47" t="s">
        <v>12</v>
      </c>
      <c r="G275" s="122"/>
      <c r="H275" s="27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</row>
    <row r="276" spans="2:24" ht="14" x14ac:dyDescent="0.15">
      <c r="B276" s="89"/>
      <c r="C276" s="94"/>
      <c r="D276" s="18" t="s">
        <v>758</v>
      </c>
      <c r="E276" s="49" t="s">
        <v>761</v>
      </c>
      <c r="F276" s="56" t="s">
        <v>12</v>
      </c>
      <c r="G276" s="122"/>
      <c r="H276" s="27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</row>
    <row r="277" spans="2:24" ht="14" x14ac:dyDescent="0.15">
      <c r="B277" s="89"/>
      <c r="C277" s="94"/>
      <c r="D277" s="18" t="s">
        <v>781</v>
      </c>
      <c r="E277" s="49" t="s">
        <v>782</v>
      </c>
      <c r="F277" s="69" t="s">
        <v>12</v>
      </c>
      <c r="G277" s="122"/>
      <c r="H277" s="27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</row>
    <row r="278" spans="2:24" x14ac:dyDescent="0.15">
      <c r="B278" s="89"/>
      <c r="C278" s="94"/>
      <c r="D278" s="18"/>
      <c r="E278" s="49"/>
      <c r="F278" s="56"/>
      <c r="G278" s="122"/>
      <c r="H278" s="27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</row>
    <row r="279" spans="2:24" x14ac:dyDescent="0.15">
      <c r="B279" s="89"/>
      <c r="C279" s="94"/>
      <c r="D279" s="28"/>
      <c r="E279" s="49"/>
      <c r="F279" s="57"/>
      <c r="G279" s="122"/>
      <c r="H279" s="29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</row>
    <row r="280" spans="2:24" x14ac:dyDescent="0.15">
      <c r="B280" s="89"/>
      <c r="C280" s="94"/>
      <c r="D280" s="92"/>
      <c r="E280" s="20"/>
      <c r="F280" s="57"/>
      <c r="G280" s="122"/>
      <c r="H280" s="27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</row>
    <row r="281" spans="2:24" x14ac:dyDescent="0.15">
      <c r="B281" s="89"/>
      <c r="C281" s="94"/>
      <c r="D281" s="92"/>
      <c r="E281" s="20"/>
      <c r="F281" s="57"/>
      <c r="G281" s="122"/>
      <c r="H281" s="27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</row>
    <row r="282" spans="2:24" x14ac:dyDescent="0.15">
      <c r="B282" s="89"/>
      <c r="C282" s="94"/>
      <c r="D282" s="92"/>
      <c r="E282" s="18"/>
      <c r="F282" s="57"/>
      <c r="G282" s="122"/>
      <c r="H282" s="27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</row>
    <row r="283" spans="2:24" x14ac:dyDescent="0.15">
      <c r="B283" s="89"/>
      <c r="C283" s="94"/>
      <c r="D283" s="92"/>
      <c r="E283" s="21"/>
      <c r="F283" s="55"/>
      <c r="G283" s="123"/>
      <c r="H283" s="30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</row>
    <row r="284" spans="2:24" x14ac:dyDescent="0.15">
      <c r="B284" s="100"/>
      <c r="C284" s="100"/>
      <c r="D284" s="100"/>
      <c r="E284" s="100"/>
      <c r="F284" s="100"/>
      <c r="G284" s="100"/>
      <c r="H284" s="100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</row>
    <row r="285" spans="2:24" ht="13.5" customHeight="1" x14ac:dyDescent="0.15">
      <c r="B285" s="89">
        <v>197</v>
      </c>
      <c r="C285" s="94" t="s">
        <v>783</v>
      </c>
      <c r="D285" s="22" t="s">
        <v>311</v>
      </c>
      <c r="E285" s="11" t="s">
        <v>312</v>
      </c>
      <c r="F285" s="57" t="s">
        <v>12</v>
      </c>
      <c r="G285" s="121" t="s">
        <v>12</v>
      </c>
      <c r="H285" s="27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</row>
    <row r="286" spans="2:24" ht="14" x14ac:dyDescent="0.15">
      <c r="B286" s="89"/>
      <c r="C286" s="94"/>
      <c r="D286" s="18" t="s">
        <v>746</v>
      </c>
      <c r="E286" s="20" t="s">
        <v>747</v>
      </c>
      <c r="F286" s="47" t="s">
        <v>12</v>
      </c>
      <c r="G286" s="122"/>
      <c r="H286" s="27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</row>
    <row r="287" spans="2:24" ht="14" x14ac:dyDescent="0.15">
      <c r="B287" s="89"/>
      <c r="C287" s="94"/>
      <c r="D287" s="18" t="s">
        <v>758</v>
      </c>
      <c r="E287" s="49" t="s">
        <v>761</v>
      </c>
      <c r="F287" s="54" t="s">
        <v>12</v>
      </c>
      <c r="G287" s="122"/>
      <c r="H287" s="27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</row>
    <row r="288" spans="2:24" ht="14" x14ac:dyDescent="0.15">
      <c r="B288" s="89"/>
      <c r="C288" s="94"/>
      <c r="D288" s="18" t="s">
        <v>784</v>
      </c>
      <c r="E288" s="49" t="s">
        <v>785</v>
      </c>
      <c r="F288" s="56" t="s">
        <v>12</v>
      </c>
      <c r="G288" s="122"/>
      <c r="H288" s="27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</row>
    <row r="289" spans="2:24" x14ac:dyDescent="0.15">
      <c r="B289" s="89"/>
      <c r="C289" s="94"/>
      <c r="D289" s="18"/>
      <c r="E289" s="49"/>
      <c r="F289" s="65"/>
      <c r="G289" s="122"/>
      <c r="H289" s="27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</row>
    <row r="290" spans="2:24" x14ac:dyDescent="0.15">
      <c r="B290" s="89"/>
      <c r="C290" s="94"/>
      <c r="D290" s="28"/>
      <c r="E290" s="49"/>
      <c r="F290" s="57"/>
      <c r="G290" s="122"/>
      <c r="H290" s="29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</row>
    <row r="291" spans="2:24" x14ac:dyDescent="0.15">
      <c r="B291" s="89"/>
      <c r="C291" s="94"/>
      <c r="D291" s="92"/>
      <c r="E291" s="20"/>
      <c r="F291" s="57"/>
      <c r="G291" s="122"/>
      <c r="H291" s="27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</row>
    <row r="292" spans="2:24" x14ac:dyDescent="0.15">
      <c r="B292" s="89"/>
      <c r="C292" s="94"/>
      <c r="D292" s="92"/>
      <c r="E292" s="20"/>
      <c r="F292" s="57"/>
      <c r="G292" s="122"/>
      <c r="H292" s="27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</row>
    <row r="293" spans="2:24" x14ac:dyDescent="0.15">
      <c r="B293" s="89"/>
      <c r="C293" s="94"/>
      <c r="D293" s="92"/>
      <c r="E293" s="18"/>
      <c r="F293" s="57"/>
      <c r="G293" s="122"/>
      <c r="H293" s="27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</row>
    <row r="294" spans="2:24" x14ac:dyDescent="0.15">
      <c r="B294" s="89"/>
      <c r="C294" s="94"/>
      <c r="D294" s="92"/>
      <c r="E294" s="21"/>
      <c r="F294" s="55"/>
      <c r="G294" s="123"/>
      <c r="H294" s="30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</row>
    <row r="295" spans="2:24" x14ac:dyDescent="0.15">
      <c r="B295" s="100"/>
      <c r="C295" s="100"/>
      <c r="D295" s="100"/>
      <c r="E295" s="100"/>
      <c r="F295" s="100"/>
      <c r="G295" s="100"/>
      <c r="H295" s="100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</row>
    <row r="296" spans="2:24" ht="13.5" customHeight="1" x14ac:dyDescent="0.15">
      <c r="B296" s="89">
        <v>198</v>
      </c>
      <c r="C296" s="94" t="s">
        <v>786</v>
      </c>
      <c r="D296" s="22" t="s">
        <v>311</v>
      </c>
      <c r="E296" s="11" t="s">
        <v>312</v>
      </c>
      <c r="F296" s="57" t="s">
        <v>12</v>
      </c>
      <c r="G296" s="121" t="s">
        <v>12</v>
      </c>
      <c r="H296" s="27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</row>
    <row r="297" spans="2:24" ht="14" x14ac:dyDescent="0.15">
      <c r="B297" s="89"/>
      <c r="C297" s="94"/>
      <c r="D297" s="18" t="s">
        <v>787</v>
      </c>
      <c r="E297" s="20" t="s">
        <v>788</v>
      </c>
      <c r="F297" s="57" t="s">
        <v>12</v>
      </c>
      <c r="G297" s="122"/>
      <c r="H297" s="27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</row>
    <row r="298" spans="2:24" ht="14" x14ac:dyDescent="0.15">
      <c r="B298" s="89"/>
      <c r="C298" s="94"/>
      <c r="D298" s="18" t="s">
        <v>789</v>
      </c>
      <c r="E298" s="49" t="s">
        <v>790</v>
      </c>
      <c r="F298" s="57" t="s">
        <v>12</v>
      </c>
      <c r="G298" s="122"/>
      <c r="H298" s="27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</row>
    <row r="299" spans="2:24" x14ac:dyDescent="0.15">
      <c r="B299" s="89"/>
      <c r="C299" s="94"/>
      <c r="D299" s="18"/>
      <c r="E299" s="49"/>
      <c r="F299" s="69"/>
      <c r="G299" s="122"/>
      <c r="H299" s="27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</row>
    <row r="300" spans="2:24" x14ac:dyDescent="0.15">
      <c r="B300" s="89"/>
      <c r="C300" s="94"/>
      <c r="D300" s="18"/>
      <c r="E300" s="49"/>
      <c r="F300" s="56"/>
      <c r="G300" s="122"/>
      <c r="H300" s="27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</row>
    <row r="301" spans="2:24" x14ac:dyDescent="0.15">
      <c r="B301" s="89"/>
      <c r="C301" s="94"/>
      <c r="D301" s="28"/>
      <c r="E301" s="49"/>
      <c r="F301" s="57"/>
      <c r="G301" s="122"/>
      <c r="H301" s="29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</row>
    <row r="302" spans="2:24" x14ac:dyDescent="0.15">
      <c r="B302" s="89"/>
      <c r="C302" s="94"/>
      <c r="D302" s="92"/>
      <c r="E302" s="20"/>
      <c r="F302" s="57"/>
      <c r="G302" s="122"/>
      <c r="H302" s="27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</row>
    <row r="303" spans="2:24" x14ac:dyDescent="0.15">
      <c r="B303" s="89"/>
      <c r="C303" s="94"/>
      <c r="D303" s="92"/>
      <c r="E303" s="20"/>
      <c r="F303" s="57"/>
      <c r="G303" s="122"/>
      <c r="H303" s="27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</row>
    <row r="304" spans="2:24" x14ac:dyDescent="0.15">
      <c r="B304" s="89"/>
      <c r="C304" s="94"/>
      <c r="D304" s="92"/>
      <c r="E304" s="18"/>
      <c r="F304" s="57"/>
      <c r="G304" s="122"/>
      <c r="H304" s="27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</row>
    <row r="305" spans="2:24" x14ac:dyDescent="0.15">
      <c r="B305" s="89"/>
      <c r="C305" s="94"/>
      <c r="D305" s="92"/>
      <c r="E305" s="21"/>
      <c r="F305" s="55"/>
      <c r="G305" s="123"/>
      <c r="H305" s="30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</row>
    <row r="306" spans="2:24" x14ac:dyDescent="0.15">
      <c r="B306" s="100"/>
      <c r="C306" s="100"/>
      <c r="D306" s="100"/>
      <c r="E306" s="100"/>
      <c r="F306" s="100"/>
      <c r="G306" s="100"/>
      <c r="H306" s="100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</row>
    <row r="307" spans="2:24" ht="13.5" customHeight="1" x14ac:dyDescent="0.15">
      <c r="B307" s="89">
        <v>199</v>
      </c>
      <c r="C307" s="94" t="s">
        <v>791</v>
      </c>
      <c r="D307" s="22" t="s">
        <v>311</v>
      </c>
      <c r="E307" s="11" t="s">
        <v>312</v>
      </c>
      <c r="F307" s="57" t="s">
        <v>12</v>
      </c>
      <c r="G307" s="121" t="s">
        <v>12</v>
      </c>
      <c r="H307" s="27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</row>
    <row r="308" spans="2:24" ht="14" x14ac:dyDescent="0.15">
      <c r="B308" s="89"/>
      <c r="C308" s="94"/>
      <c r="D308" s="18" t="s">
        <v>787</v>
      </c>
      <c r="E308" s="20" t="s">
        <v>788</v>
      </c>
      <c r="F308" s="57" t="s">
        <v>12</v>
      </c>
      <c r="G308" s="122"/>
      <c r="H308" s="27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</row>
    <row r="309" spans="2:24" ht="14" x14ac:dyDescent="0.15">
      <c r="B309" s="89"/>
      <c r="C309" s="94"/>
      <c r="D309" s="18" t="s">
        <v>787</v>
      </c>
      <c r="E309" s="49" t="s">
        <v>792</v>
      </c>
      <c r="F309" s="57" t="s">
        <v>12</v>
      </c>
      <c r="G309" s="122"/>
      <c r="H309" s="27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</row>
    <row r="310" spans="2:24" ht="14" x14ac:dyDescent="0.15">
      <c r="B310" s="89"/>
      <c r="C310" s="94"/>
      <c r="D310" s="18" t="s">
        <v>789</v>
      </c>
      <c r="E310" s="49" t="s">
        <v>793</v>
      </c>
      <c r="F310" s="57" t="s">
        <v>12</v>
      </c>
      <c r="G310" s="122"/>
      <c r="H310" s="27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</row>
    <row r="311" spans="2:24" x14ac:dyDescent="0.15">
      <c r="B311" s="89"/>
      <c r="C311" s="94"/>
      <c r="D311" s="18"/>
      <c r="E311" s="49"/>
      <c r="F311" s="65"/>
      <c r="G311" s="122"/>
      <c r="H311" s="27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</row>
    <row r="312" spans="2:24" x14ac:dyDescent="0.15">
      <c r="B312" s="89"/>
      <c r="C312" s="94"/>
      <c r="D312" s="28"/>
      <c r="E312" s="49"/>
      <c r="F312" s="57"/>
      <c r="G312" s="122"/>
      <c r="H312" s="29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</row>
    <row r="313" spans="2:24" x14ac:dyDescent="0.15">
      <c r="B313" s="89"/>
      <c r="C313" s="94"/>
      <c r="D313" s="92"/>
      <c r="E313" s="20"/>
      <c r="F313" s="57"/>
      <c r="G313" s="122"/>
      <c r="H313" s="27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</row>
    <row r="314" spans="2:24" x14ac:dyDescent="0.15">
      <c r="B314" s="89"/>
      <c r="C314" s="94"/>
      <c r="D314" s="92"/>
      <c r="E314" s="20"/>
      <c r="F314" s="57"/>
      <c r="G314" s="122"/>
      <c r="H314" s="27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</row>
    <row r="315" spans="2:24" x14ac:dyDescent="0.15">
      <c r="B315" s="89"/>
      <c r="C315" s="94"/>
      <c r="D315" s="92"/>
      <c r="E315" s="18"/>
      <c r="F315" s="57"/>
      <c r="G315" s="122"/>
      <c r="H315" s="27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</row>
    <row r="316" spans="2:24" x14ac:dyDescent="0.15">
      <c r="B316" s="89"/>
      <c r="C316" s="94"/>
      <c r="D316" s="92"/>
      <c r="E316" s="21"/>
      <c r="F316" s="47"/>
      <c r="G316" s="123"/>
      <c r="H316" s="27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</row>
    <row r="317" spans="2:24" x14ac:dyDescent="0.15">
      <c r="B317" s="99"/>
      <c r="C317" s="99"/>
      <c r="D317" s="99"/>
      <c r="E317" s="99"/>
      <c r="F317" s="99"/>
      <c r="G317" s="99"/>
      <c r="H317" s="99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</row>
    <row r="318" spans="2:24" ht="13.5" customHeight="1" x14ac:dyDescent="0.15">
      <c r="B318" s="89">
        <v>200</v>
      </c>
      <c r="C318" s="94" t="s">
        <v>794</v>
      </c>
      <c r="D318" s="22" t="s">
        <v>311</v>
      </c>
      <c r="E318" s="11" t="s">
        <v>312</v>
      </c>
      <c r="F318" s="57" t="s">
        <v>12</v>
      </c>
      <c r="G318" s="121" t="s">
        <v>12</v>
      </c>
      <c r="H318" s="27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</row>
    <row r="319" spans="2:24" ht="14" x14ac:dyDescent="0.15">
      <c r="B319" s="89"/>
      <c r="C319" s="94"/>
      <c r="D319" s="18" t="s">
        <v>795</v>
      </c>
      <c r="E319" s="20" t="s">
        <v>796</v>
      </c>
      <c r="F319" s="57" t="s">
        <v>12</v>
      </c>
      <c r="G319" s="122"/>
      <c r="H319" s="27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</row>
    <row r="320" spans="2:24" ht="14" x14ac:dyDescent="0.15">
      <c r="B320" s="89"/>
      <c r="C320" s="94"/>
      <c r="D320" s="18" t="s">
        <v>797</v>
      </c>
      <c r="E320" s="49" t="s">
        <v>798</v>
      </c>
      <c r="F320" s="57" t="s">
        <v>12</v>
      </c>
      <c r="G320" s="122"/>
      <c r="H320" s="27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</row>
    <row r="321" spans="2:24" x14ac:dyDescent="0.15">
      <c r="B321" s="89"/>
      <c r="C321" s="94"/>
      <c r="D321" s="18"/>
      <c r="E321" s="49"/>
      <c r="F321" s="69"/>
      <c r="G321" s="122"/>
      <c r="H321" s="27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</row>
    <row r="322" spans="2:24" x14ac:dyDescent="0.15">
      <c r="B322" s="89"/>
      <c r="C322" s="94"/>
      <c r="D322" s="18"/>
      <c r="E322" s="49"/>
      <c r="F322" s="56"/>
      <c r="G322" s="122"/>
      <c r="H322" s="27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</row>
    <row r="323" spans="2:24" x14ac:dyDescent="0.15">
      <c r="B323" s="89"/>
      <c r="C323" s="94"/>
      <c r="D323" s="28"/>
      <c r="E323" s="49"/>
      <c r="F323" s="57"/>
      <c r="G323" s="122"/>
      <c r="H323" s="29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</row>
    <row r="324" spans="2:24" x14ac:dyDescent="0.15">
      <c r="B324" s="89"/>
      <c r="C324" s="94"/>
      <c r="D324" s="92"/>
      <c r="E324" s="20"/>
      <c r="F324" s="57"/>
      <c r="G324" s="122"/>
      <c r="H324" s="27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</row>
    <row r="325" spans="2:24" x14ac:dyDescent="0.15">
      <c r="B325" s="89"/>
      <c r="C325" s="94"/>
      <c r="D325" s="92"/>
      <c r="E325" s="20"/>
      <c r="F325" s="57"/>
      <c r="G325" s="122"/>
      <c r="H325" s="27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</row>
    <row r="326" spans="2:24" x14ac:dyDescent="0.15">
      <c r="B326" s="89"/>
      <c r="C326" s="94"/>
      <c r="D326" s="92"/>
      <c r="E326" s="18"/>
      <c r="F326" s="57"/>
      <c r="G326" s="122"/>
      <c r="H326" s="27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</row>
    <row r="327" spans="2:24" x14ac:dyDescent="0.15">
      <c r="B327" s="89"/>
      <c r="C327" s="94"/>
      <c r="D327" s="92"/>
      <c r="E327" s="21"/>
      <c r="F327" s="55"/>
      <c r="G327" s="123"/>
      <c r="H327" s="30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</row>
    <row r="328" spans="2:24" x14ac:dyDescent="0.15">
      <c r="B328" s="100"/>
      <c r="C328" s="100"/>
      <c r="D328" s="100"/>
      <c r="E328" s="100"/>
      <c r="F328" s="100"/>
      <c r="G328" s="100"/>
      <c r="H328" s="100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</row>
    <row r="329" spans="2:24" ht="13.5" customHeight="1" x14ac:dyDescent="0.15">
      <c r="B329" s="89">
        <v>201</v>
      </c>
      <c r="C329" s="94" t="s">
        <v>799</v>
      </c>
      <c r="D329" s="22" t="s">
        <v>311</v>
      </c>
      <c r="E329" s="11" t="s">
        <v>312</v>
      </c>
      <c r="F329" s="57" t="s">
        <v>12</v>
      </c>
      <c r="G329" s="121" t="s">
        <v>12</v>
      </c>
      <c r="H329" s="27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</row>
    <row r="330" spans="2:24" ht="14" x14ac:dyDescent="0.15">
      <c r="B330" s="89"/>
      <c r="C330" s="94"/>
      <c r="D330" s="18" t="s">
        <v>795</v>
      </c>
      <c r="E330" s="20" t="s">
        <v>796</v>
      </c>
      <c r="F330" s="57" t="s">
        <v>12</v>
      </c>
      <c r="G330" s="122"/>
      <c r="H330" s="27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</row>
    <row r="331" spans="2:24" ht="14" x14ac:dyDescent="0.15">
      <c r="B331" s="89"/>
      <c r="C331" s="94"/>
      <c r="D331" s="18" t="s">
        <v>800</v>
      </c>
      <c r="E331" s="49" t="s">
        <v>801</v>
      </c>
      <c r="F331" s="57" t="s">
        <v>12</v>
      </c>
      <c r="G331" s="122"/>
      <c r="H331" s="27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</row>
    <row r="332" spans="2:24" x14ac:dyDescent="0.15">
      <c r="B332" s="89"/>
      <c r="C332" s="94"/>
      <c r="D332" s="18"/>
      <c r="E332" s="49"/>
      <c r="F332" s="69"/>
      <c r="G332" s="122"/>
      <c r="H332" s="27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</row>
    <row r="333" spans="2:24" x14ac:dyDescent="0.15">
      <c r="B333" s="89"/>
      <c r="C333" s="94"/>
      <c r="D333" s="18"/>
      <c r="E333" s="49"/>
      <c r="F333" s="56"/>
      <c r="G333" s="122"/>
      <c r="H333" s="27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</row>
    <row r="334" spans="2:24" x14ac:dyDescent="0.15">
      <c r="B334" s="89"/>
      <c r="C334" s="94"/>
      <c r="D334" s="28"/>
      <c r="E334" s="49"/>
      <c r="F334" s="57"/>
      <c r="G334" s="122"/>
      <c r="H334" s="29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</row>
    <row r="335" spans="2:24" x14ac:dyDescent="0.15">
      <c r="B335" s="89"/>
      <c r="C335" s="94"/>
      <c r="D335" s="92"/>
      <c r="E335" s="20"/>
      <c r="F335" s="57"/>
      <c r="G335" s="122"/>
      <c r="H335" s="27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</row>
    <row r="336" spans="2:24" x14ac:dyDescent="0.15">
      <c r="B336" s="89"/>
      <c r="C336" s="94"/>
      <c r="D336" s="92"/>
      <c r="E336" s="20"/>
      <c r="F336" s="57"/>
      <c r="G336" s="122"/>
      <c r="H336" s="27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</row>
    <row r="337" spans="2:24" x14ac:dyDescent="0.15">
      <c r="B337" s="89"/>
      <c r="C337" s="94"/>
      <c r="D337" s="92"/>
      <c r="E337" s="18"/>
      <c r="F337" s="57"/>
      <c r="G337" s="122"/>
      <c r="H337" s="27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</row>
    <row r="338" spans="2:24" x14ac:dyDescent="0.15">
      <c r="B338" s="89"/>
      <c r="C338" s="94"/>
      <c r="D338" s="92"/>
      <c r="E338" s="21"/>
      <c r="F338" s="55"/>
      <c r="G338" s="123"/>
      <c r="H338" s="30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</row>
    <row r="339" spans="2:24" x14ac:dyDescent="0.15">
      <c r="B339" s="100"/>
      <c r="C339" s="100"/>
      <c r="D339" s="100"/>
      <c r="E339" s="100"/>
      <c r="F339" s="100"/>
      <c r="G339" s="100"/>
      <c r="H339" s="100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</row>
    <row r="340" spans="2:24" ht="13.5" customHeight="1" x14ac:dyDescent="0.15">
      <c r="B340" s="89">
        <v>202</v>
      </c>
      <c r="C340" s="94" t="s">
        <v>802</v>
      </c>
      <c r="D340" s="22" t="s">
        <v>311</v>
      </c>
      <c r="E340" s="11" t="s">
        <v>312</v>
      </c>
      <c r="F340" s="57" t="s">
        <v>12</v>
      </c>
      <c r="G340" s="121" t="s">
        <v>12</v>
      </c>
      <c r="H340" s="27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</row>
    <row r="341" spans="2:24" ht="14" x14ac:dyDescent="0.15">
      <c r="B341" s="89"/>
      <c r="C341" s="94"/>
      <c r="D341" s="18" t="s">
        <v>795</v>
      </c>
      <c r="E341" s="20" t="s">
        <v>796</v>
      </c>
      <c r="F341" s="57" t="s">
        <v>12</v>
      </c>
      <c r="G341" s="122"/>
      <c r="H341" s="27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</row>
    <row r="342" spans="2:24" ht="14" x14ac:dyDescent="0.15">
      <c r="B342" s="89"/>
      <c r="C342" s="94"/>
      <c r="D342" s="18" t="s">
        <v>803</v>
      </c>
      <c r="E342" s="49" t="s">
        <v>804</v>
      </c>
      <c r="F342" s="57" t="s">
        <v>12</v>
      </c>
      <c r="G342" s="122"/>
      <c r="H342" s="27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</row>
    <row r="343" spans="2:24" x14ac:dyDescent="0.15">
      <c r="B343" s="89"/>
      <c r="C343" s="94"/>
      <c r="D343" s="18"/>
      <c r="E343" s="49"/>
      <c r="F343" s="69"/>
      <c r="G343" s="122"/>
      <c r="H343" s="27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</row>
    <row r="344" spans="2:24" x14ac:dyDescent="0.15">
      <c r="B344" s="89"/>
      <c r="C344" s="94"/>
      <c r="D344" s="18"/>
      <c r="E344" s="49"/>
      <c r="F344" s="56"/>
      <c r="G344" s="122"/>
      <c r="H344" s="27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</row>
    <row r="345" spans="2:24" x14ac:dyDescent="0.15">
      <c r="B345" s="89"/>
      <c r="C345" s="94"/>
      <c r="D345" s="28"/>
      <c r="E345" s="49"/>
      <c r="F345" s="57"/>
      <c r="G345" s="122"/>
      <c r="H345" s="29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</row>
    <row r="346" spans="2:24" x14ac:dyDescent="0.15">
      <c r="B346" s="89"/>
      <c r="C346" s="94"/>
      <c r="D346" s="92"/>
      <c r="E346" s="20"/>
      <c r="F346" s="57"/>
      <c r="G346" s="122"/>
      <c r="H346" s="27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</row>
    <row r="347" spans="2:24" x14ac:dyDescent="0.15">
      <c r="B347" s="89"/>
      <c r="C347" s="94"/>
      <c r="D347" s="92"/>
      <c r="E347" s="20"/>
      <c r="F347" s="57"/>
      <c r="G347" s="122"/>
      <c r="H347" s="27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</row>
    <row r="348" spans="2:24" x14ac:dyDescent="0.15">
      <c r="B348" s="89"/>
      <c r="C348" s="94"/>
      <c r="D348" s="92"/>
      <c r="E348" s="18"/>
      <c r="F348" s="57"/>
      <c r="G348" s="122"/>
      <c r="H348" s="27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</row>
    <row r="349" spans="2:24" x14ac:dyDescent="0.15">
      <c r="B349" s="89"/>
      <c r="C349" s="94"/>
      <c r="D349" s="92"/>
      <c r="E349" s="21"/>
      <c r="F349" s="55"/>
      <c r="G349" s="123"/>
      <c r="H349" s="30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</row>
    <row r="350" spans="2:24" x14ac:dyDescent="0.15">
      <c r="B350" s="100"/>
      <c r="C350" s="100"/>
      <c r="D350" s="100"/>
      <c r="E350" s="100"/>
      <c r="F350" s="100"/>
      <c r="G350" s="100"/>
      <c r="H350" s="100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</row>
    <row r="351" spans="2:24" ht="13.5" customHeight="1" x14ac:dyDescent="0.15">
      <c r="B351" s="89">
        <v>203</v>
      </c>
      <c r="C351" s="94" t="s">
        <v>805</v>
      </c>
      <c r="D351" s="22" t="s">
        <v>311</v>
      </c>
      <c r="E351" s="11" t="s">
        <v>312</v>
      </c>
      <c r="F351" s="57" t="s">
        <v>12</v>
      </c>
      <c r="G351" s="121" t="s">
        <v>12</v>
      </c>
      <c r="H351" s="27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</row>
    <row r="352" spans="2:24" ht="14" x14ac:dyDescent="0.15">
      <c r="B352" s="89"/>
      <c r="C352" s="94"/>
      <c r="D352" s="18" t="s">
        <v>806</v>
      </c>
      <c r="E352" s="20" t="s">
        <v>807</v>
      </c>
      <c r="F352" s="57" t="s">
        <v>12</v>
      </c>
      <c r="G352" s="122"/>
      <c r="H352" s="27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</row>
    <row r="353" spans="2:24" x14ac:dyDescent="0.15">
      <c r="B353" s="89"/>
      <c r="C353" s="94"/>
      <c r="D353" s="18"/>
      <c r="E353" s="49"/>
      <c r="F353" s="69"/>
      <c r="G353" s="122"/>
      <c r="H353" s="27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</row>
    <row r="354" spans="2:24" x14ac:dyDescent="0.15">
      <c r="B354" s="89"/>
      <c r="C354" s="94"/>
      <c r="D354" s="18"/>
      <c r="E354" s="49"/>
      <c r="F354" s="48"/>
      <c r="G354" s="122"/>
      <c r="H354" s="27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</row>
    <row r="355" spans="2:24" x14ac:dyDescent="0.15">
      <c r="B355" s="89"/>
      <c r="C355" s="94"/>
      <c r="D355" s="18"/>
      <c r="E355" s="49"/>
      <c r="F355" s="56"/>
      <c r="G355" s="122"/>
      <c r="H355" s="27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</row>
    <row r="356" spans="2:24" x14ac:dyDescent="0.15">
      <c r="B356" s="89"/>
      <c r="C356" s="94"/>
      <c r="D356" s="28"/>
      <c r="E356" s="49"/>
      <c r="F356" s="57"/>
      <c r="G356" s="122"/>
      <c r="H356" s="29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</row>
    <row r="357" spans="2:24" x14ac:dyDescent="0.15">
      <c r="B357" s="89"/>
      <c r="C357" s="94"/>
      <c r="D357" s="92"/>
      <c r="E357" s="20"/>
      <c r="F357" s="57"/>
      <c r="G357" s="122"/>
      <c r="H357" s="27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</row>
    <row r="358" spans="2:24" x14ac:dyDescent="0.15">
      <c r="B358" s="89"/>
      <c r="C358" s="94"/>
      <c r="D358" s="92"/>
      <c r="E358" s="20"/>
      <c r="F358" s="57"/>
      <c r="G358" s="122"/>
      <c r="H358" s="27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</row>
    <row r="359" spans="2:24" x14ac:dyDescent="0.15">
      <c r="B359" s="89"/>
      <c r="C359" s="94"/>
      <c r="D359" s="92"/>
      <c r="E359" s="18"/>
      <c r="F359" s="57"/>
      <c r="G359" s="122"/>
      <c r="H359" s="27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</row>
    <row r="360" spans="2:24" x14ac:dyDescent="0.15">
      <c r="B360" s="89"/>
      <c r="C360" s="94"/>
      <c r="D360" s="92"/>
      <c r="E360" s="21"/>
      <c r="F360" s="55"/>
      <c r="G360" s="123"/>
      <c r="H360" s="30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</row>
    <row r="361" spans="2:24" x14ac:dyDescent="0.15">
      <c r="B361" s="100"/>
      <c r="C361" s="100"/>
      <c r="D361" s="100"/>
      <c r="E361" s="100"/>
      <c r="F361" s="100"/>
      <c r="G361" s="100"/>
      <c r="H361" s="100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</row>
    <row r="362" spans="2:24" ht="13.5" customHeight="1" x14ac:dyDescent="0.15">
      <c r="B362" s="89">
        <v>204</v>
      </c>
      <c r="C362" s="94" t="s">
        <v>808</v>
      </c>
      <c r="D362" s="22" t="s">
        <v>311</v>
      </c>
      <c r="E362" s="11" t="s">
        <v>312</v>
      </c>
      <c r="F362" s="57" t="s">
        <v>12</v>
      </c>
      <c r="G362" s="121" t="s">
        <v>12</v>
      </c>
      <c r="H362" s="27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</row>
    <row r="363" spans="2:24" ht="14" x14ac:dyDescent="0.15">
      <c r="B363" s="89"/>
      <c r="C363" s="94"/>
      <c r="D363" s="18" t="s">
        <v>809</v>
      </c>
      <c r="E363" s="20" t="s">
        <v>810</v>
      </c>
      <c r="F363" s="57" t="s">
        <v>12</v>
      </c>
      <c r="G363" s="122"/>
      <c r="H363" s="27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</row>
    <row r="364" spans="2:24" x14ac:dyDescent="0.15">
      <c r="B364" s="89"/>
      <c r="C364" s="94"/>
      <c r="D364" s="18"/>
      <c r="E364" s="49"/>
      <c r="F364" s="69"/>
      <c r="G364" s="122"/>
      <c r="H364" s="27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</row>
    <row r="365" spans="2:24" x14ac:dyDescent="0.15">
      <c r="B365" s="89"/>
      <c r="C365" s="94"/>
      <c r="D365" s="18"/>
      <c r="E365" s="49"/>
      <c r="F365" s="48"/>
      <c r="G365" s="122"/>
      <c r="H365" s="27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</row>
    <row r="366" spans="2:24" x14ac:dyDescent="0.15">
      <c r="B366" s="89"/>
      <c r="C366" s="94"/>
      <c r="D366" s="18"/>
      <c r="E366" s="49"/>
      <c r="F366" s="56"/>
      <c r="G366" s="122"/>
      <c r="H366" s="27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</row>
    <row r="367" spans="2:24" x14ac:dyDescent="0.15">
      <c r="B367" s="89"/>
      <c r="C367" s="94"/>
      <c r="D367" s="28"/>
      <c r="E367" s="49"/>
      <c r="F367" s="57"/>
      <c r="G367" s="122"/>
      <c r="H367" s="29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</row>
    <row r="368" spans="2:24" x14ac:dyDescent="0.15">
      <c r="B368" s="89"/>
      <c r="C368" s="94"/>
      <c r="D368" s="92"/>
      <c r="E368" s="20"/>
      <c r="F368" s="57"/>
      <c r="G368" s="122"/>
      <c r="H368" s="27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</row>
    <row r="369" spans="2:24" x14ac:dyDescent="0.15">
      <c r="B369" s="89"/>
      <c r="C369" s="94"/>
      <c r="D369" s="92"/>
      <c r="E369" s="20"/>
      <c r="F369" s="57"/>
      <c r="G369" s="122"/>
      <c r="H369" s="27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</row>
    <row r="370" spans="2:24" x14ac:dyDescent="0.15">
      <c r="B370" s="89"/>
      <c r="C370" s="94"/>
      <c r="D370" s="92"/>
      <c r="E370" s="18"/>
      <c r="F370" s="57"/>
      <c r="G370" s="122"/>
      <c r="H370" s="27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</row>
    <row r="371" spans="2:24" x14ac:dyDescent="0.15">
      <c r="B371" s="89"/>
      <c r="C371" s="94"/>
      <c r="D371" s="92"/>
      <c r="E371" s="21"/>
      <c r="F371" s="55"/>
      <c r="G371" s="123"/>
      <c r="H371" s="30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</row>
    <row r="372" spans="2:24" x14ac:dyDescent="0.15">
      <c r="B372" s="100"/>
      <c r="C372" s="100"/>
      <c r="D372" s="100"/>
      <c r="E372" s="100"/>
      <c r="F372" s="100"/>
      <c r="G372" s="100"/>
      <c r="H372" s="100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</row>
    <row r="373" spans="2:24" ht="13.5" customHeight="1" x14ac:dyDescent="0.15">
      <c r="B373" s="89">
        <v>205</v>
      </c>
      <c r="C373" s="94" t="s">
        <v>811</v>
      </c>
      <c r="D373" s="24"/>
      <c r="E373" s="11"/>
      <c r="F373" s="47"/>
      <c r="G373" s="121" t="s">
        <v>12</v>
      </c>
      <c r="H373" s="27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</row>
    <row r="374" spans="2:24" x14ac:dyDescent="0.15">
      <c r="B374" s="89"/>
      <c r="C374" s="94"/>
      <c r="D374" s="18"/>
      <c r="E374" s="20"/>
      <c r="F374" s="48"/>
      <c r="G374" s="122"/>
      <c r="H374" s="27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</row>
    <row r="375" spans="2:24" x14ac:dyDescent="0.15">
      <c r="B375" s="89"/>
      <c r="C375" s="94"/>
      <c r="D375" s="18"/>
      <c r="E375" s="49"/>
      <c r="F375" s="48"/>
      <c r="G375" s="122"/>
      <c r="H375" s="27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</row>
    <row r="376" spans="2:24" x14ac:dyDescent="0.15">
      <c r="B376" s="89"/>
      <c r="C376" s="94"/>
      <c r="D376" s="18"/>
      <c r="E376" s="49"/>
      <c r="F376" s="48"/>
      <c r="G376" s="122"/>
      <c r="H376" s="27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</row>
    <row r="377" spans="2:24" x14ac:dyDescent="0.15">
      <c r="B377" s="89"/>
      <c r="C377" s="94"/>
      <c r="D377" s="18"/>
      <c r="E377" s="49"/>
      <c r="F377" s="56"/>
      <c r="G377" s="122"/>
      <c r="H377" s="27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</row>
    <row r="378" spans="2:24" x14ac:dyDescent="0.15">
      <c r="B378" s="89"/>
      <c r="C378" s="94"/>
      <c r="D378" s="28"/>
      <c r="E378" s="49"/>
      <c r="F378" s="57"/>
      <c r="G378" s="122"/>
      <c r="H378" s="29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</row>
    <row r="379" spans="2:24" x14ac:dyDescent="0.15">
      <c r="B379" s="89"/>
      <c r="C379" s="94"/>
      <c r="D379" s="92"/>
      <c r="E379" s="20"/>
      <c r="F379" s="57"/>
      <c r="G379" s="122"/>
      <c r="H379" s="27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</row>
    <row r="380" spans="2:24" x14ac:dyDescent="0.15">
      <c r="B380" s="89"/>
      <c r="C380" s="94"/>
      <c r="D380" s="92"/>
      <c r="E380" s="20"/>
      <c r="F380" s="57"/>
      <c r="G380" s="122"/>
      <c r="H380" s="27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</row>
    <row r="381" spans="2:24" x14ac:dyDescent="0.15">
      <c r="B381" s="89"/>
      <c r="C381" s="94"/>
      <c r="D381" s="92"/>
      <c r="E381" s="18"/>
      <c r="F381" s="57"/>
      <c r="G381" s="122"/>
      <c r="H381" s="27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</row>
    <row r="382" spans="2:24" x14ac:dyDescent="0.15">
      <c r="B382" s="89"/>
      <c r="C382" s="94"/>
      <c r="D382" s="92"/>
      <c r="E382" s="21"/>
      <c r="F382" s="47"/>
      <c r="G382" s="123"/>
      <c r="H382" s="27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</row>
    <row r="383" spans="2:24" x14ac:dyDescent="0.15">
      <c r="B383" s="99"/>
      <c r="C383" s="99"/>
      <c r="D383" s="99"/>
      <c r="E383" s="99"/>
      <c r="F383" s="99"/>
      <c r="G383" s="99"/>
      <c r="H383" s="99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</row>
    <row r="384" spans="2:24" ht="13.5" customHeight="1" x14ac:dyDescent="0.15">
      <c r="B384" s="89">
        <v>206</v>
      </c>
      <c r="C384" s="94" t="s">
        <v>812</v>
      </c>
      <c r="D384" s="22" t="s">
        <v>311</v>
      </c>
      <c r="E384" s="11" t="s">
        <v>312</v>
      </c>
      <c r="F384" s="57" t="s">
        <v>12</v>
      </c>
      <c r="G384" s="121" t="s">
        <v>12</v>
      </c>
      <c r="H384" s="27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</row>
    <row r="385" spans="2:24" ht="14" x14ac:dyDescent="0.15">
      <c r="B385" s="89"/>
      <c r="C385" s="94"/>
      <c r="D385" s="18" t="s">
        <v>813</v>
      </c>
      <c r="E385" s="20" t="s">
        <v>814</v>
      </c>
      <c r="F385" s="57" t="s">
        <v>12</v>
      </c>
      <c r="G385" s="122"/>
      <c r="H385" s="27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</row>
    <row r="386" spans="2:24" ht="14" x14ac:dyDescent="0.15">
      <c r="B386" s="89"/>
      <c r="C386" s="94"/>
      <c r="D386" s="18" t="s">
        <v>815</v>
      </c>
      <c r="E386" s="49" t="s">
        <v>816</v>
      </c>
      <c r="F386" s="57" t="s">
        <v>12</v>
      </c>
      <c r="G386" s="122"/>
      <c r="H386" s="27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</row>
    <row r="387" spans="2:24" x14ac:dyDescent="0.15">
      <c r="B387" s="89"/>
      <c r="C387" s="94"/>
      <c r="D387" s="18"/>
      <c r="E387" s="49"/>
      <c r="F387" s="69"/>
      <c r="G387" s="122"/>
      <c r="H387" s="27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</row>
    <row r="388" spans="2:24" x14ac:dyDescent="0.15">
      <c r="B388" s="89"/>
      <c r="C388" s="94"/>
      <c r="D388" s="18"/>
      <c r="E388" s="49"/>
      <c r="F388" s="56"/>
      <c r="G388" s="122"/>
      <c r="H388" s="27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</row>
    <row r="389" spans="2:24" x14ac:dyDescent="0.15">
      <c r="B389" s="89"/>
      <c r="C389" s="94"/>
      <c r="D389" s="28"/>
      <c r="E389" s="49"/>
      <c r="F389" s="57"/>
      <c r="G389" s="122"/>
      <c r="H389" s="29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</row>
    <row r="390" spans="2:24" x14ac:dyDescent="0.15">
      <c r="B390" s="89"/>
      <c r="C390" s="94"/>
      <c r="D390" s="92"/>
      <c r="E390" s="20"/>
      <c r="F390" s="57"/>
      <c r="G390" s="122"/>
      <c r="H390" s="27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</row>
    <row r="391" spans="2:24" x14ac:dyDescent="0.15">
      <c r="B391" s="89"/>
      <c r="C391" s="94"/>
      <c r="D391" s="92"/>
      <c r="E391" s="20"/>
      <c r="F391" s="57"/>
      <c r="G391" s="122"/>
      <c r="H391" s="27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</row>
    <row r="392" spans="2:24" x14ac:dyDescent="0.15">
      <c r="B392" s="89"/>
      <c r="C392" s="94"/>
      <c r="D392" s="92"/>
      <c r="E392" s="18"/>
      <c r="F392" s="57"/>
      <c r="G392" s="122"/>
      <c r="H392" s="27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</row>
    <row r="393" spans="2:24" x14ac:dyDescent="0.15">
      <c r="B393" s="89"/>
      <c r="C393" s="94"/>
      <c r="D393" s="92"/>
      <c r="E393" s="21"/>
      <c r="F393" s="55"/>
      <c r="G393" s="123"/>
      <c r="H393" s="30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</row>
    <row r="394" spans="2:24" x14ac:dyDescent="0.15">
      <c r="B394" s="100"/>
      <c r="C394" s="100"/>
      <c r="D394" s="100"/>
      <c r="E394" s="100"/>
      <c r="F394" s="100"/>
      <c r="G394" s="100"/>
      <c r="H394" s="100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</row>
    <row r="395" spans="2:24" ht="13.5" customHeight="1" x14ac:dyDescent="0.15">
      <c r="B395" s="89">
        <v>207</v>
      </c>
      <c r="C395" s="94" t="s">
        <v>817</v>
      </c>
      <c r="D395" s="22" t="s">
        <v>311</v>
      </c>
      <c r="E395" s="11" t="s">
        <v>312</v>
      </c>
      <c r="F395" s="57" t="s">
        <v>12</v>
      </c>
      <c r="G395" s="121" t="s">
        <v>12</v>
      </c>
      <c r="H395" s="27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</row>
    <row r="396" spans="2:24" ht="14" x14ac:dyDescent="0.15">
      <c r="B396" s="89"/>
      <c r="C396" s="94"/>
      <c r="D396" s="18" t="s">
        <v>813</v>
      </c>
      <c r="E396" s="20" t="s">
        <v>814</v>
      </c>
      <c r="F396" s="57" t="s">
        <v>12</v>
      </c>
      <c r="G396" s="122"/>
      <c r="H396" s="27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</row>
    <row r="397" spans="2:24" ht="14" x14ac:dyDescent="0.15">
      <c r="B397" s="89"/>
      <c r="C397" s="94"/>
      <c r="D397" s="18" t="s">
        <v>818</v>
      </c>
      <c r="E397" s="49" t="s">
        <v>819</v>
      </c>
      <c r="F397" s="57" t="s">
        <v>12</v>
      </c>
      <c r="G397" s="122"/>
      <c r="H397" s="27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</row>
    <row r="398" spans="2:24" ht="14" x14ac:dyDescent="0.15">
      <c r="B398" s="89"/>
      <c r="C398" s="94"/>
      <c r="D398" s="18" t="s">
        <v>820</v>
      </c>
      <c r="E398" s="49" t="s">
        <v>821</v>
      </c>
      <c r="F398" s="69"/>
      <c r="G398" s="122"/>
      <c r="H398" s="27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</row>
    <row r="399" spans="2:24" x14ac:dyDescent="0.15">
      <c r="B399" s="89"/>
      <c r="C399" s="94"/>
      <c r="D399" s="18"/>
      <c r="E399" s="49"/>
      <c r="F399" s="56"/>
      <c r="G399" s="122"/>
      <c r="H399" s="27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</row>
    <row r="400" spans="2:24" x14ac:dyDescent="0.15">
      <c r="B400" s="89"/>
      <c r="C400" s="94"/>
      <c r="D400" s="28"/>
      <c r="E400" s="49"/>
      <c r="F400" s="57"/>
      <c r="G400" s="122"/>
      <c r="H400" s="29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</row>
    <row r="401" spans="2:24" x14ac:dyDescent="0.15">
      <c r="B401" s="89"/>
      <c r="C401" s="94"/>
      <c r="D401" s="92"/>
      <c r="E401" s="20"/>
      <c r="F401" s="57"/>
      <c r="G401" s="122"/>
      <c r="H401" s="27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</row>
    <row r="402" spans="2:24" x14ac:dyDescent="0.15">
      <c r="B402" s="89"/>
      <c r="C402" s="94"/>
      <c r="D402" s="92"/>
      <c r="E402" s="20"/>
      <c r="F402" s="57"/>
      <c r="G402" s="122"/>
      <c r="H402" s="27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</row>
    <row r="403" spans="2:24" x14ac:dyDescent="0.15">
      <c r="B403" s="89"/>
      <c r="C403" s="94"/>
      <c r="D403" s="92"/>
      <c r="E403" s="18"/>
      <c r="F403" s="57"/>
      <c r="G403" s="122"/>
      <c r="H403" s="27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</row>
    <row r="404" spans="2:24" x14ac:dyDescent="0.15">
      <c r="B404" s="89"/>
      <c r="C404" s="94"/>
      <c r="D404" s="92"/>
      <c r="E404" s="21"/>
      <c r="F404" s="55"/>
      <c r="G404" s="123"/>
      <c r="H404" s="30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</row>
    <row r="405" spans="2:24" x14ac:dyDescent="0.15">
      <c r="B405" s="100"/>
      <c r="C405" s="100"/>
      <c r="D405" s="100"/>
      <c r="E405" s="100"/>
      <c r="F405" s="100"/>
      <c r="G405" s="100"/>
      <c r="H405" s="100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</row>
    <row r="406" spans="2:24" ht="13.5" customHeight="1" x14ac:dyDescent="0.15">
      <c r="B406" s="89">
        <v>208</v>
      </c>
      <c r="C406" s="94" t="s">
        <v>822</v>
      </c>
      <c r="D406" s="22" t="s">
        <v>311</v>
      </c>
      <c r="E406" s="11" t="s">
        <v>312</v>
      </c>
      <c r="F406" s="57" t="s">
        <v>12</v>
      </c>
      <c r="G406" s="121" t="s">
        <v>12</v>
      </c>
      <c r="H406" s="27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</row>
    <row r="407" spans="2:24" ht="14" x14ac:dyDescent="0.15">
      <c r="B407" s="89"/>
      <c r="C407" s="94"/>
      <c r="D407" s="18" t="s">
        <v>823</v>
      </c>
      <c r="E407" s="20" t="s">
        <v>824</v>
      </c>
      <c r="F407" s="57" t="s">
        <v>12</v>
      </c>
      <c r="G407" s="122"/>
      <c r="H407" s="27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</row>
    <row r="408" spans="2:24" x14ac:dyDescent="0.15">
      <c r="B408" s="89"/>
      <c r="C408" s="94"/>
      <c r="D408" s="18"/>
      <c r="E408" s="49"/>
      <c r="F408" s="69"/>
      <c r="G408" s="122"/>
      <c r="H408" s="27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</row>
    <row r="409" spans="2:24" x14ac:dyDescent="0.15">
      <c r="B409" s="89"/>
      <c r="C409" s="94"/>
      <c r="D409" s="18"/>
      <c r="E409" s="49"/>
      <c r="F409" s="48"/>
      <c r="G409" s="122"/>
      <c r="H409" s="27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</row>
    <row r="410" spans="2:24" x14ac:dyDescent="0.15">
      <c r="B410" s="89"/>
      <c r="C410" s="94"/>
      <c r="D410" s="18"/>
      <c r="E410" s="49"/>
      <c r="F410" s="56"/>
      <c r="G410" s="122"/>
      <c r="H410" s="27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</row>
    <row r="411" spans="2:24" x14ac:dyDescent="0.15">
      <c r="B411" s="89"/>
      <c r="C411" s="94"/>
      <c r="D411" s="28"/>
      <c r="E411" s="49"/>
      <c r="F411" s="57"/>
      <c r="G411" s="122"/>
      <c r="H411" s="29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</row>
    <row r="412" spans="2:24" x14ac:dyDescent="0.15">
      <c r="B412" s="89"/>
      <c r="C412" s="94"/>
      <c r="D412" s="92"/>
      <c r="E412" s="20"/>
      <c r="F412" s="57"/>
      <c r="G412" s="122"/>
      <c r="H412" s="27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</row>
    <row r="413" spans="2:24" x14ac:dyDescent="0.15">
      <c r="B413" s="89"/>
      <c r="C413" s="94"/>
      <c r="D413" s="92"/>
      <c r="E413" s="20"/>
      <c r="F413" s="57"/>
      <c r="G413" s="122"/>
      <c r="H413" s="27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</row>
    <row r="414" spans="2:24" x14ac:dyDescent="0.15">
      <c r="B414" s="89"/>
      <c r="C414" s="94"/>
      <c r="D414" s="92"/>
      <c r="E414" s="18"/>
      <c r="F414" s="57"/>
      <c r="G414" s="122"/>
      <c r="H414" s="27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</row>
    <row r="415" spans="2:24" x14ac:dyDescent="0.15">
      <c r="B415" s="89"/>
      <c r="C415" s="94"/>
      <c r="D415" s="92"/>
      <c r="E415" s="21"/>
      <c r="F415" s="55"/>
      <c r="G415" s="123"/>
      <c r="H415" s="30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</row>
    <row r="416" spans="2:24" x14ac:dyDescent="0.15">
      <c r="B416" s="100"/>
      <c r="C416" s="100"/>
      <c r="D416" s="100"/>
      <c r="E416" s="100"/>
      <c r="F416" s="100"/>
      <c r="G416" s="100"/>
      <c r="H416" s="100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</row>
    <row r="417" spans="2:24" ht="13.5" customHeight="1" x14ac:dyDescent="0.15">
      <c r="B417" s="89">
        <v>209</v>
      </c>
      <c r="C417" s="94" t="s">
        <v>825</v>
      </c>
      <c r="D417" s="22" t="s">
        <v>311</v>
      </c>
      <c r="E417" s="11" t="s">
        <v>312</v>
      </c>
      <c r="F417" s="57" t="s">
        <v>12</v>
      </c>
      <c r="G417" s="121" t="s">
        <v>12</v>
      </c>
      <c r="H417" s="27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</row>
    <row r="418" spans="2:24" ht="14" x14ac:dyDescent="0.15">
      <c r="B418" s="89"/>
      <c r="C418" s="94"/>
      <c r="D418" s="18" t="s">
        <v>822</v>
      </c>
      <c r="E418" s="20" t="s">
        <v>824</v>
      </c>
      <c r="F418" s="57" t="s">
        <v>12</v>
      </c>
      <c r="G418" s="122"/>
      <c r="H418" s="27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</row>
    <row r="419" spans="2:24" ht="14" x14ac:dyDescent="0.15">
      <c r="B419" s="89"/>
      <c r="C419" s="94"/>
      <c r="D419" s="18" t="s">
        <v>826</v>
      </c>
      <c r="E419" s="49" t="s">
        <v>827</v>
      </c>
      <c r="F419" s="57" t="s">
        <v>12</v>
      </c>
      <c r="G419" s="122"/>
      <c r="H419" s="27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</row>
    <row r="420" spans="2:24" x14ac:dyDescent="0.15">
      <c r="B420" s="89"/>
      <c r="C420" s="94"/>
      <c r="D420" s="18"/>
      <c r="E420" s="49"/>
      <c r="F420" s="69"/>
      <c r="G420" s="122"/>
      <c r="H420" s="27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</row>
    <row r="421" spans="2:24" x14ac:dyDescent="0.15">
      <c r="B421" s="89"/>
      <c r="C421" s="94"/>
      <c r="D421" s="18"/>
      <c r="E421" s="49"/>
      <c r="F421" s="56"/>
      <c r="G421" s="122"/>
      <c r="H421" s="27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</row>
    <row r="422" spans="2:24" x14ac:dyDescent="0.15">
      <c r="B422" s="89"/>
      <c r="C422" s="94"/>
      <c r="D422" s="28"/>
      <c r="E422" s="49"/>
      <c r="F422" s="57"/>
      <c r="G422" s="122"/>
      <c r="H422" s="29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</row>
    <row r="423" spans="2:24" x14ac:dyDescent="0.15">
      <c r="B423" s="89"/>
      <c r="C423" s="94"/>
      <c r="D423" s="92"/>
      <c r="E423" s="20"/>
      <c r="F423" s="57"/>
      <c r="G423" s="122"/>
      <c r="H423" s="27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</row>
    <row r="424" spans="2:24" x14ac:dyDescent="0.15">
      <c r="B424" s="89"/>
      <c r="C424" s="94"/>
      <c r="D424" s="92"/>
      <c r="E424" s="20"/>
      <c r="F424" s="57"/>
      <c r="G424" s="122"/>
      <c r="H424" s="27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</row>
    <row r="425" spans="2:24" x14ac:dyDescent="0.15">
      <c r="B425" s="89"/>
      <c r="C425" s="94"/>
      <c r="D425" s="92"/>
      <c r="E425" s="18"/>
      <c r="F425" s="57"/>
      <c r="G425" s="122"/>
      <c r="H425" s="27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</row>
    <row r="426" spans="2:24" x14ac:dyDescent="0.15">
      <c r="B426" s="89"/>
      <c r="C426" s="94"/>
      <c r="D426" s="92"/>
      <c r="E426" s="21"/>
      <c r="F426" s="55"/>
      <c r="G426" s="123"/>
      <c r="H426" s="30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</row>
    <row r="427" spans="2:24" x14ac:dyDescent="0.15">
      <c r="B427" s="100"/>
      <c r="C427" s="100"/>
      <c r="D427" s="100"/>
      <c r="E427" s="100"/>
      <c r="F427" s="100"/>
      <c r="G427" s="100"/>
      <c r="H427" s="100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</row>
    <row r="428" spans="2:24" ht="13.5" customHeight="1" x14ac:dyDescent="0.15">
      <c r="B428" s="89">
        <v>210</v>
      </c>
      <c r="C428" s="94" t="s">
        <v>828</v>
      </c>
      <c r="D428" s="22" t="s">
        <v>311</v>
      </c>
      <c r="E428" s="11" t="s">
        <v>312</v>
      </c>
      <c r="F428" s="57" t="s">
        <v>12</v>
      </c>
      <c r="G428" s="121" t="s">
        <v>12</v>
      </c>
      <c r="H428" s="27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</row>
    <row r="429" spans="2:24" ht="14" x14ac:dyDescent="0.15">
      <c r="B429" s="89"/>
      <c r="C429" s="94"/>
      <c r="D429" s="18" t="s">
        <v>822</v>
      </c>
      <c r="E429" s="20" t="s">
        <v>824</v>
      </c>
      <c r="F429" s="57" t="s">
        <v>12</v>
      </c>
      <c r="G429" s="122"/>
      <c r="H429" s="27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</row>
    <row r="430" spans="2:24" ht="14" x14ac:dyDescent="0.15">
      <c r="B430" s="89"/>
      <c r="C430" s="94"/>
      <c r="D430" s="18" t="s">
        <v>829</v>
      </c>
      <c r="E430" s="49" t="s">
        <v>827</v>
      </c>
      <c r="F430" s="57" t="s">
        <v>12</v>
      </c>
      <c r="G430" s="122"/>
      <c r="H430" s="27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</row>
    <row r="431" spans="2:24" x14ac:dyDescent="0.15">
      <c r="B431" s="89"/>
      <c r="C431" s="94"/>
      <c r="D431" s="18"/>
      <c r="E431" s="49"/>
      <c r="F431" s="69"/>
      <c r="G431" s="122"/>
      <c r="H431" s="27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</row>
    <row r="432" spans="2:24" x14ac:dyDescent="0.15">
      <c r="B432" s="89"/>
      <c r="C432" s="94"/>
      <c r="D432" s="18"/>
      <c r="E432" s="49"/>
      <c r="F432" s="56"/>
      <c r="G432" s="122"/>
      <c r="H432" s="27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</row>
    <row r="433" spans="2:24" x14ac:dyDescent="0.15">
      <c r="B433" s="89"/>
      <c r="C433" s="94"/>
      <c r="D433" s="28"/>
      <c r="E433" s="49"/>
      <c r="F433" s="57"/>
      <c r="G433" s="122"/>
      <c r="H433" s="29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</row>
    <row r="434" spans="2:24" x14ac:dyDescent="0.15">
      <c r="B434" s="89"/>
      <c r="C434" s="94"/>
      <c r="D434" s="92"/>
      <c r="E434" s="20"/>
      <c r="F434" s="57"/>
      <c r="G434" s="122"/>
      <c r="H434" s="27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</row>
    <row r="435" spans="2:24" x14ac:dyDescent="0.15">
      <c r="B435" s="89"/>
      <c r="C435" s="94"/>
      <c r="D435" s="92"/>
      <c r="E435" s="20"/>
      <c r="F435" s="57"/>
      <c r="G435" s="122"/>
      <c r="H435" s="27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</row>
    <row r="436" spans="2:24" x14ac:dyDescent="0.15">
      <c r="B436" s="89"/>
      <c r="C436" s="94"/>
      <c r="D436" s="92"/>
      <c r="E436" s="18"/>
      <c r="F436" s="57"/>
      <c r="G436" s="122"/>
      <c r="H436" s="27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</row>
    <row r="437" spans="2:24" x14ac:dyDescent="0.15">
      <c r="B437" s="89"/>
      <c r="C437" s="94"/>
      <c r="D437" s="92"/>
      <c r="E437" s="21"/>
      <c r="F437" s="55"/>
      <c r="G437" s="123"/>
      <c r="H437" s="30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</row>
    <row r="438" spans="2:24" x14ac:dyDescent="0.15">
      <c r="B438" s="100"/>
      <c r="C438" s="100"/>
      <c r="D438" s="100"/>
      <c r="E438" s="100"/>
      <c r="F438" s="100"/>
      <c r="G438" s="100"/>
      <c r="H438" s="100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</row>
    <row r="439" spans="2:24" ht="13.5" customHeight="1" x14ac:dyDescent="0.15">
      <c r="B439" s="89">
        <v>211</v>
      </c>
      <c r="C439" s="94" t="s">
        <v>830</v>
      </c>
      <c r="D439" s="22" t="s">
        <v>311</v>
      </c>
      <c r="E439" s="11" t="s">
        <v>312</v>
      </c>
      <c r="F439" s="57" t="s">
        <v>12</v>
      </c>
      <c r="G439" s="121" t="s">
        <v>12</v>
      </c>
      <c r="H439" s="27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</row>
    <row r="440" spans="2:24" ht="14" x14ac:dyDescent="0.15">
      <c r="B440" s="89"/>
      <c r="C440" s="94"/>
      <c r="D440" s="18" t="s">
        <v>822</v>
      </c>
      <c r="E440" s="20" t="s">
        <v>824</v>
      </c>
      <c r="F440" s="57" t="s">
        <v>12</v>
      </c>
      <c r="G440" s="122"/>
      <c r="H440" s="27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</row>
    <row r="441" spans="2:24" ht="14" x14ac:dyDescent="0.15">
      <c r="B441" s="89"/>
      <c r="C441" s="94"/>
      <c r="D441" s="18" t="s">
        <v>829</v>
      </c>
      <c r="E441" s="49" t="s">
        <v>827</v>
      </c>
      <c r="F441" s="57" t="s">
        <v>12</v>
      </c>
      <c r="G441" s="122"/>
      <c r="H441" s="27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</row>
    <row r="442" spans="2:24" x14ac:dyDescent="0.15">
      <c r="B442" s="89"/>
      <c r="C442" s="94"/>
      <c r="D442" s="18"/>
      <c r="E442" s="49"/>
      <c r="F442" s="69"/>
      <c r="G442" s="122"/>
      <c r="H442" s="27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</row>
    <row r="443" spans="2:24" x14ac:dyDescent="0.15">
      <c r="B443" s="89"/>
      <c r="C443" s="94"/>
      <c r="D443" s="18"/>
      <c r="E443" s="49"/>
      <c r="F443" s="56"/>
      <c r="G443" s="122"/>
      <c r="H443" s="27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</row>
    <row r="444" spans="2:24" x14ac:dyDescent="0.15">
      <c r="B444" s="89"/>
      <c r="C444" s="94"/>
      <c r="D444" s="28"/>
      <c r="E444" s="49"/>
      <c r="F444" s="57"/>
      <c r="G444" s="122"/>
      <c r="H444" s="29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</row>
    <row r="445" spans="2:24" x14ac:dyDescent="0.15">
      <c r="B445" s="89"/>
      <c r="C445" s="94"/>
      <c r="D445" s="92"/>
      <c r="E445" s="20"/>
      <c r="F445" s="57"/>
      <c r="G445" s="122"/>
      <c r="H445" s="27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</row>
    <row r="446" spans="2:24" x14ac:dyDescent="0.15">
      <c r="B446" s="89"/>
      <c r="C446" s="94"/>
      <c r="D446" s="92"/>
      <c r="E446" s="20"/>
      <c r="F446" s="57"/>
      <c r="G446" s="122"/>
      <c r="H446" s="27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</row>
    <row r="447" spans="2:24" x14ac:dyDescent="0.15">
      <c r="B447" s="89"/>
      <c r="C447" s="94"/>
      <c r="D447" s="92"/>
      <c r="E447" s="18"/>
      <c r="F447" s="57"/>
      <c r="G447" s="122"/>
      <c r="H447" s="27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</row>
    <row r="448" spans="2:24" x14ac:dyDescent="0.15">
      <c r="B448" s="89"/>
      <c r="C448" s="94"/>
      <c r="D448" s="92"/>
      <c r="E448" s="21"/>
      <c r="F448" s="47"/>
      <c r="G448" s="123"/>
      <c r="H448" s="27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</row>
    <row r="449" spans="2:24" x14ac:dyDescent="0.15">
      <c r="B449" s="99"/>
      <c r="C449" s="99"/>
      <c r="D449" s="99"/>
      <c r="E449" s="99"/>
      <c r="F449" s="99"/>
      <c r="G449" s="99"/>
      <c r="H449" s="99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</row>
    <row r="450" spans="2:24" ht="13.5" customHeight="1" x14ac:dyDescent="0.15">
      <c r="B450" s="89">
        <v>212</v>
      </c>
      <c r="C450" s="94" t="s">
        <v>831</v>
      </c>
      <c r="D450" s="22" t="s">
        <v>311</v>
      </c>
      <c r="E450" s="11" t="s">
        <v>312</v>
      </c>
      <c r="F450" s="57" t="s">
        <v>12</v>
      </c>
      <c r="G450" s="121" t="s">
        <v>12</v>
      </c>
      <c r="H450" s="27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</row>
    <row r="451" spans="2:24" ht="14" x14ac:dyDescent="0.15">
      <c r="B451" s="89"/>
      <c r="C451" s="94"/>
      <c r="D451" s="18" t="s">
        <v>830</v>
      </c>
      <c r="E451" s="20" t="s">
        <v>824</v>
      </c>
      <c r="F451" s="57" t="s">
        <v>12</v>
      </c>
      <c r="G451" s="122"/>
      <c r="H451" s="27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</row>
    <row r="452" spans="2:24" ht="14" x14ac:dyDescent="0.15">
      <c r="B452" s="89"/>
      <c r="C452" s="94"/>
      <c r="D452" s="18" t="s">
        <v>832</v>
      </c>
      <c r="E452" s="49" t="s">
        <v>833</v>
      </c>
      <c r="F452" s="57" t="s">
        <v>12</v>
      </c>
      <c r="G452" s="122"/>
      <c r="H452" s="27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</row>
    <row r="453" spans="2:24" x14ac:dyDescent="0.15">
      <c r="B453" s="89"/>
      <c r="C453" s="94"/>
      <c r="D453" s="18"/>
      <c r="E453" s="49"/>
      <c r="F453" s="69"/>
      <c r="G453" s="122"/>
      <c r="H453" s="27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</row>
    <row r="454" spans="2:24" x14ac:dyDescent="0.15">
      <c r="B454" s="89"/>
      <c r="C454" s="94"/>
      <c r="D454" s="18"/>
      <c r="E454" s="49"/>
      <c r="F454" s="56"/>
      <c r="G454" s="122"/>
      <c r="H454" s="27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</row>
    <row r="455" spans="2:24" x14ac:dyDescent="0.15">
      <c r="B455" s="89"/>
      <c r="C455" s="94"/>
      <c r="D455" s="28"/>
      <c r="E455" s="49"/>
      <c r="F455" s="57"/>
      <c r="G455" s="122"/>
      <c r="H455" s="29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</row>
    <row r="456" spans="2:24" x14ac:dyDescent="0.15">
      <c r="B456" s="89"/>
      <c r="C456" s="94"/>
      <c r="D456" s="92"/>
      <c r="E456" s="20"/>
      <c r="F456" s="57"/>
      <c r="G456" s="122"/>
      <c r="H456" s="27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</row>
    <row r="457" spans="2:24" x14ac:dyDescent="0.15">
      <c r="B457" s="89"/>
      <c r="C457" s="94"/>
      <c r="D457" s="92"/>
      <c r="E457" s="20"/>
      <c r="F457" s="57"/>
      <c r="G457" s="122"/>
      <c r="H457" s="27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</row>
    <row r="458" spans="2:24" x14ac:dyDescent="0.15">
      <c r="B458" s="89"/>
      <c r="C458" s="94"/>
      <c r="D458" s="92"/>
      <c r="E458" s="18"/>
      <c r="F458" s="57"/>
      <c r="G458" s="122"/>
      <c r="H458" s="27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</row>
    <row r="459" spans="2:24" x14ac:dyDescent="0.15">
      <c r="B459" s="89"/>
      <c r="C459" s="94"/>
      <c r="D459" s="92"/>
      <c r="E459" s="21"/>
      <c r="F459" s="55"/>
      <c r="G459" s="123"/>
      <c r="H459" s="30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</row>
    <row r="460" spans="2:24" x14ac:dyDescent="0.15">
      <c r="B460" s="100"/>
      <c r="C460" s="100"/>
      <c r="D460" s="100"/>
      <c r="E460" s="100"/>
      <c r="F460" s="100"/>
      <c r="G460" s="100"/>
      <c r="H460" s="100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</row>
    <row r="461" spans="2:24" ht="13.5" customHeight="1" x14ac:dyDescent="0.15">
      <c r="B461" s="89">
        <v>213</v>
      </c>
      <c r="C461" s="94" t="s">
        <v>834</v>
      </c>
      <c r="D461" s="22" t="s">
        <v>311</v>
      </c>
      <c r="E461" s="11" t="s">
        <v>312</v>
      </c>
      <c r="F461" s="57" t="s">
        <v>12</v>
      </c>
      <c r="G461" s="121" t="s">
        <v>12</v>
      </c>
      <c r="H461" s="27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</row>
    <row r="462" spans="2:24" ht="14" x14ac:dyDescent="0.15">
      <c r="B462" s="89"/>
      <c r="C462" s="94"/>
      <c r="D462" s="18" t="s">
        <v>830</v>
      </c>
      <c r="E462" s="20" t="s">
        <v>824</v>
      </c>
      <c r="F462" s="57" t="s">
        <v>12</v>
      </c>
      <c r="G462" s="122"/>
      <c r="H462" s="27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</row>
    <row r="463" spans="2:24" ht="14" x14ac:dyDescent="0.15">
      <c r="B463" s="89"/>
      <c r="C463" s="94"/>
      <c r="D463" s="18" t="s">
        <v>835</v>
      </c>
      <c r="E463" s="49" t="s">
        <v>833</v>
      </c>
      <c r="F463" s="57" t="s">
        <v>12</v>
      </c>
      <c r="G463" s="122"/>
      <c r="H463" s="27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</row>
    <row r="464" spans="2:24" x14ac:dyDescent="0.15">
      <c r="B464" s="89"/>
      <c r="C464" s="94"/>
      <c r="D464" s="18"/>
      <c r="E464" s="49"/>
      <c r="F464" s="69"/>
      <c r="G464" s="122"/>
      <c r="H464" s="27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</row>
    <row r="465" spans="2:24" x14ac:dyDescent="0.15">
      <c r="B465" s="89"/>
      <c r="C465" s="94"/>
      <c r="D465" s="18"/>
      <c r="E465" s="49"/>
      <c r="F465" s="56"/>
      <c r="G465" s="122"/>
      <c r="H465" s="27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</row>
    <row r="466" spans="2:24" x14ac:dyDescent="0.15">
      <c r="B466" s="89"/>
      <c r="C466" s="94"/>
      <c r="D466" s="28"/>
      <c r="E466" s="49"/>
      <c r="F466" s="57"/>
      <c r="G466" s="122"/>
      <c r="H466" s="29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</row>
    <row r="467" spans="2:24" x14ac:dyDescent="0.15">
      <c r="B467" s="89"/>
      <c r="C467" s="94"/>
      <c r="D467" s="92"/>
      <c r="E467" s="20"/>
      <c r="F467" s="57"/>
      <c r="G467" s="122"/>
      <c r="H467" s="27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</row>
    <row r="468" spans="2:24" x14ac:dyDescent="0.15">
      <c r="B468" s="89"/>
      <c r="C468" s="94"/>
      <c r="D468" s="92"/>
      <c r="E468" s="20"/>
      <c r="F468" s="57"/>
      <c r="G468" s="122"/>
      <c r="H468" s="27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</row>
    <row r="469" spans="2:24" x14ac:dyDescent="0.15">
      <c r="B469" s="89"/>
      <c r="C469" s="94"/>
      <c r="D469" s="92"/>
      <c r="E469" s="18"/>
      <c r="F469" s="57"/>
      <c r="G469" s="122"/>
      <c r="H469" s="27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</row>
    <row r="470" spans="2:24" x14ac:dyDescent="0.15">
      <c r="B470" s="89"/>
      <c r="C470" s="94"/>
      <c r="D470" s="92"/>
      <c r="E470" s="21"/>
      <c r="F470" s="55"/>
      <c r="G470" s="123"/>
      <c r="H470" s="30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</row>
    <row r="471" spans="2:24" x14ac:dyDescent="0.15">
      <c r="B471" s="100"/>
      <c r="C471" s="100"/>
      <c r="D471" s="100"/>
      <c r="E471" s="100"/>
      <c r="F471" s="100"/>
      <c r="G471" s="100"/>
      <c r="H471" s="100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</row>
    <row r="472" spans="2:24" ht="13.5" customHeight="1" x14ac:dyDescent="0.15">
      <c r="B472" s="89">
        <v>214</v>
      </c>
      <c r="C472" s="94" t="s">
        <v>836</v>
      </c>
      <c r="D472" s="22" t="s">
        <v>311</v>
      </c>
      <c r="E472" s="11" t="s">
        <v>312</v>
      </c>
      <c r="F472" s="57" t="s">
        <v>12</v>
      </c>
      <c r="G472" s="121" t="s">
        <v>12</v>
      </c>
      <c r="H472" s="27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</row>
    <row r="473" spans="2:24" ht="14" x14ac:dyDescent="0.15">
      <c r="B473" s="89"/>
      <c r="C473" s="94"/>
      <c r="D473" s="18" t="s">
        <v>830</v>
      </c>
      <c r="E473" s="20" t="s">
        <v>824</v>
      </c>
      <c r="F473" s="57" t="s">
        <v>12</v>
      </c>
      <c r="G473" s="122"/>
      <c r="H473" s="27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</row>
    <row r="474" spans="2:24" ht="14" x14ac:dyDescent="0.15">
      <c r="B474" s="89"/>
      <c r="C474" s="94"/>
      <c r="D474" s="18" t="s">
        <v>837</v>
      </c>
      <c r="E474" s="49" t="s">
        <v>838</v>
      </c>
      <c r="F474" s="57" t="s">
        <v>12</v>
      </c>
      <c r="G474" s="122"/>
      <c r="H474" s="27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</row>
    <row r="475" spans="2:24" x14ac:dyDescent="0.15">
      <c r="B475" s="89"/>
      <c r="C475" s="94"/>
      <c r="D475" s="18"/>
      <c r="E475" s="49"/>
      <c r="F475" s="69"/>
      <c r="G475" s="122"/>
      <c r="H475" s="27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</row>
    <row r="476" spans="2:24" x14ac:dyDescent="0.15">
      <c r="B476" s="89"/>
      <c r="C476" s="94"/>
      <c r="D476" s="18"/>
      <c r="E476" s="49"/>
      <c r="F476" s="56"/>
      <c r="G476" s="122"/>
      <c r="H476" s="27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</row>
    <row r="477" spans="2:24" x14ac:dyDescent="0.15">
      <c r="B477" s="89"/>
      <c r="C477" s="94"/>
      <c r="D477" s="28"/>
      <c r="E477" s="49"/>
      <c r="F477" s="57"/>
      <c r="G477" s="122"/>
      <c r="H477" s="29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</row>
    <row r="478" spans="2:24" x14ac:dyDescent="0.15">
      <c r="B478" s="89"/>
      <c r="C478" s="94"/>
      <c r="D478" s="92"/>
      <c r="E478" s="20"/>
      <c r="F478" s="57"/>
      <c r="G478" s="122"/>
      <c r="H478" s="27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</row>
    <row r="479" spans="2:24" x14ac:dyDescent="0.15">
      <c r="B479" s="89"/>
      <c r="C479" s="94"/>
      <c r="D479" s="92"/>
      <c r="E479" s="20"/>
      <c r="F479" s="57"/>
      <c r="G479" s="122"/>
      <c r="H479" s="27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</row>
    <row r="480" spans="2:24" x14ac:dyDescent="0.15">
      <c r="B480" s="89"/>
      <c r="C480" s="94"/>
      <c r="D480" s="92"/>
      <c r="E480" s="18"/>
      <c r="F480" s="57"/>
      <c r="G480" s="122"/>
      <c r="H480" s="27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</row>
    <row r="481" spans="2:24" x14ac:dyDescent="0.15">
      <c r="B481" s="89"/>
      <c r="C481" s="94"/>
      <c r="D481" s="92"/>
      <c r="E481" s="21"/>
      <c r="F481" s="55"/>
      <c r="G481" s="123"/>
      <c r="H481" s="30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</row>
    <row r="482" spans="2:24" x14ac:dyDescent="0.15">
      <c r="B482" s="100"/>
      <c r="C482" s="100"/>
      <c r="D482" s="100"/>
      <c r="E482" s="100"/>
      <c r="F482" s="100"/>
      <c r="G482" s="100"/>
      <c r="H482" s="100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</row>
    <row r="483" spans="2:24" ht="13.5" customHeight="1" x14ac:dyDescent="0.15">
      <c r="B483" s="89">
        <v>215</v>
      </c>
      <c r="C483" s="98" t="s">
        <v>839</v>
      </c>
      <c r="D483" s="22" t="s">
        <v>311</v>
      </c>
      <c r="E483" s="11" t="s">
        <v>312</v>
      </c>
      <c r="F483" s="57" t="s">
        <v>12</v>
      </c>
      <c r="G483" s="121" t="s">
        <v>12</v>
      </c>
      <c r="H483" s="27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</row>
    <row r="484" spans="2:24" ht="14" x14ac:dyDescent="0.15">
      <c r="B484" s="89"/>
      <c r="C484" s="94"/>
      <c r="D484" s="18" t="s">
        <v>839</v>
      </c>
      <c r="E484" s="20" t="s">
        <v>840</v>
      </c>
      <c r="F484" s="57" t="s">
        <v>12</v>
      </c>
      <c r="G484" s="122"/>
      <c r="H484" s="27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</row>
    <row r="485" spans="2:24" x14ac:dyDescent="0.15">
      <c r="B485" s="89"/>
      <c r="C485" s="94"/>
      <c r="D485" s="18"/>
      <c r="E485" s="49"/>
      <c r="F485" s="69"/>
      <c r="G485" s="122"/>
      <c r="H485" s="27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</row>
    <row r="486" spans="2:24" x14ac:dyDescent="0.15">
      <c r="B486" s="89"/>
      <c r="C486" s="94"/>
      <c r="D486" s="18"/>
      <c r="E486" s="49"/>
      <c r="F486" s="48"/>
      <c r="G486" s="122"/>
      <c r="H486" s="27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</row>
    <row r="487" spans="2:24" x14ac:dyDescent="0.15">
      <c r="B487" s="89"/>
      <c r="C487" s="94"/>
      <c r="D487" s="18"/>
      <c r="E487" s="49"/>
      <c r="F487" s="56"/>
      <c r="G487" s="122"/>
      <c r="H487" s="27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</row>
    <row r="488" spans="2:24" x14ac:dyDescent="0.15">
      <c r="B488" s="89"/>
      <c r="C488" s="94"/>
      <c r="D488" s="28"/>
      <c r="E488" s="49"/>
      <c r="F488" s="57"/>
      <c r="G488" s="122"/>
      <c r="H488" s="29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</row>
    <row r="489" spans="2:24" x14ac:dyDescent="0.15">
      <c r="B489" s="89"/>
      <c r="C489" s="94"/>
      <c r="D489" s="92"/>
      <c r="E489" s="20"/>
      <c r="F489" s="57"/>
      <c r="G489" s="122"/>
      <c r="H489" s="27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</row>
    <row r="490" spans="2:24" x14ac:dyDescent="0.15">
      <c r="B490" s="89"/>
      <c r="C490" s="94"/>
      <c r="D490" s="92"/>
      <c r="E490" s="20"/>
      <c r="F490" s="57"/>
      <c r="G490" s="122"/>
      <c r="H490" s="27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</row>
    <row r="491" spans="2:24" x14ac:dyDescent="0.15">
      <c r="B491" s="89"/>
      <c r="C491" s="94"/>
      <c r="D491" s="92"/>
      <c r="E491" s="18"/>
      <c r="F491" s="57"/>
      <c r="G491" s="122"/>
      <c r="H491" s="27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</row>
    <row r="492" spans="2:24" x14ac:dyDescent="0.15">
      <c r="B492" s="89"/>
      <c r="C492" s="94"/>
      <c r="D492" s="92"/>
      <c r="E492" s="21"/>
      <c r="F492" s="55"/>
      <c r="G492" s="123"/>
      <c r="H492" s="30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</row>
    <row r="493" spans="2:24" x14ac:dyDescent="0.15">
      <c r="B493" s="100"/>
      <c r="C493" s="100"/>
      <c r="D493" s="100"/>
      <c r="E493" s="100"/>
      <c r="F493" s="100"/>
      <c r="G493" s="100"/>
      <c r="H493" s="100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</row>
    <row r="494" spans="2:24" ht="13.5" customHeight="1" x14ac:dyDescent="0.15">
      <c r="B494" s="89">
        <v>216</v>
      </c>
      <c r="C494" s="98" t="s">
        <v>841</v>
      </c>
      <c r="D494" s="22" t="s">
        <v>311</v>
      </c>
      <c r="E494" s="11" t="s">
        <v>312</v>
      </c>
      <c r="F494" s="57" t="s">
        <v>12</v>
      </c>
      <c r="G494" s="121" t="s">
        <v>12</v>
      </c>
      <c r="H494" s="27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</row>
    <row r="495" spans="2:24" ht="14" x14ac:dyDescent="0.15">
      <c r="B495" s="89"/>
      <c r="C495" s="94"/>
      <c r="D495" s="18" t="s">
        <v>839</v>
      </c>
      <c r="E495" s="20" t="s">
        <v>840</v>
      </c>
      <c r="F495" s="57" t="s">
        <v>12</v>
      </c>
      <c r="G495" s="122"/>
      <c r="H495" s="27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</row>
    <row r="496" spans="2:24" ht="14" x14ac:dyDescent="0.15">
      <c r="B496" s="89"/>
      <c r="C496" s="94"/>
      <c r="D496" s="18" t="s">
        <v>842</v>
      </c>
      <c r="E496" s="49" t="s">
        <v>843</v>
      </c>
      <c r="F496" s="57" t="s">
        <v>12</v>
      </c>
      <c r="G496" s="122"/>
      <c r="H496" s="27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</row>
    <row r="497" spans="1:24" x14ac:dyDescent="0.15">
      <c r="B497" s="89"/>
      <c r="C497" s="94"/>
      <c r="D497" s="18"/>
      <c r="E497" s="49"/>
      <c r="F497" s="69"/>
      <c r="G497" s="122"/>
      <c r="H497" s="27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</row>
    <row r="498" spans="1:24" x14ac:dyDescent="0.15">
      <c r="B498" s="89"/>
      <c r="C498" s="94"/>
      <c r="D498" s="18"/>
      <c r="E498" s="49"/>
      <c r="F498" s="56"/>
      <c r="G498" s="122"/>
      <c r="H498" s="27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</row>
    <row r="499" spans="1:24" x14ac:dyDescent="0.15">
      <c r="B499" s="89"/>
      <c r="C499" s="94"/>
      <c r="D499" s="28"/>
      <c r="E499" s="49"/>
      <c r="F499" s="57"/>
      <c r="G499" s="122"/>
      <c r="H499" s="29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</row>
    <row r="500" spans="1:24" x14ac:dyDescent="0.15">
      <c r="B500" s="89"/>
      <c r="C500" s="94"/>
      <c r="D500" s="92"/>
      <c r="E500" s="20"/>
      <c r="F500" s="57"/>
      <c r="G500" s="122"/>
      <c r="H500" s="27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</row>
    <row r="501" spans="1:24" x14ac:dyDescent="0.15">
      <c r="B501" s="89"/>
      <c r="C501" s="94"/>
      <c r="D501" s="92"/>
      <c r="E501" s="20"/>
      <c r="F501" s="57"/>
      <c r="G501" s="122"/>
      <c r="H501" s="27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</row>
    <row r="502" spans="1:24" x14ac:dyDescent="0.15">
      <c r="B502" s="89"/>
      <c r="C502" s="94"/>
      <c r="D502" s="92"/>
      <c r="E502" s="18"/>
      <c r="F502" s="57"/>
      <c r="G502" s="122"/>
      <c r="H502" s="27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</row>
    <row r="503" spans="1:24" x14ac:dyDescent="0.15">
      <c r="B503" s="89"/>
      <c r="C503" s="94"/>
      <c r="D503" s="92"/>
      <c r="E503" s="21"/>
      <c r="F503" s="55"/>
      <c r="G503" s="123"/>
      <c r="H503" s="30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</row>
    <row r="504" spans="1:24" x14ac:dyDescent="0.15">
      <c r="B504" s="100"/>
      <c r="C504" s="100"/>
      <c r="D504" s="100"/>
      <c r="E504" s="100"/>
      <c r="F504" s="100"/>
      <c r="G504" s="100"/>
      <c r="H504" s="100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</row>
    <row r="505" spans="1:24" ht="13.5" customHeight="1" x14ac:dyDescent="0.15">
      <c r="B505"/>
      <c r="C505"/>
      <c r="D505"/>
      <c r="E505"/>
      <c r="F505"/>
      <c r="G505"/>
      <c r="H505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</row>
    <row r="506" spans="1:24" x14ac:dyDescent="0.15">
      <c r="B506"/>
      <c r="C506"/>
      <c r="D506"/>
      <c r="E506"/>
      <c r="F506"/>
      <c r="G506"/>
      <c r="H506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</row>
    <row r="507" spans="1:24" x14ac:dyDescent="0.15">
      <c r="B507"/>
      <c r="C507"/>
      <c r="D507"/>
      <c r="E507"/>
      <c r="F507"/>
      <c r="G507"/>
      <c r="H507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</row>
    <row r="508" spans="1:24" x14ac:dyDescent="0.15">
      <c r="B508"/>
      <c r="C508"/>
      <c r="D508"/>
      <c r="E508"/>
      <c r="F508"/>
      <c r="G508"/>
      <c r="H508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</row>
    <row r="509" spans="1:24" x14ac:dyDescent="0.15">
      <c r="B509"/>
      <c r="C509"/>
      <c r="D509"/>
      <c r="E509"/>
      <c r="F509"/>
      <c r="G509"/>
      <c r="H509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</row>
    <row r="510" spans="1:24" x14ac:dyDescent="0.1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 s="12"/>
      <c r="T510" s="12"/>
      <c r="U510" s="12"/>
      <c r="V510" s="12"/>
      <c r="W510" s="12"/>
    </row>
    <row r="511" spans="1:24" x14ac:dyDescent="0.1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 s="12"/>
      <c r="T511" s="12"/>
      <c r="U511" s="12"/>
      <c r="V511" s="12"/>
      <c r="W511" s="12"/>
    </row>
    <row r="512" spans="1:24" x14ac:dyDescent="0.1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 s="12"/>
      <c r="T512" s="12"/>
      <c r="U512" s="12"/>
      <c r="V512" s="12"/>
      <c r="W512" s="12"/>
    </row>
    <row r="513" spans="1:23" x14ac:dyDescent="0.1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 s="12"/>
      <c r="T513" s="12"/>
      <c r="U513" s="12"/>
      <c r="V513" s="12"/>
      <c r="W513" s="12"/>
    </row>
    <row r="514" spans="1:23" x14ac:dyDescent="0.1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 s="12"/>
      <c r="T514" s="12"/>
      <c r="U514" s="12"/>
      <c r="V514" s="12"/>
      <c r="W514" s="12"/>
    </row>
    <row r="515" spans="1:23" x14ac:dyDescent="0.1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1:23" ht="13.5" customHeight="1" x14ac:dyDescent="0.1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1:23" x14ac:dyDescent="0.1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1:23" x14ac:dyDescent="0.1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1:23" x14ac:dyDescent="0.1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1:23" x14ac:dyDescent="0.1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1:23" x14ac:dyDescent="0.1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1:23" x14ac:dyDescent="0.1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1:23" x14ac:dyDescent="0.1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1:23" x14ac:dyDescent="0.1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1:23" x14ac:dyDescent="0.1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1:23" x14ac:dyDescent="0.1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1:23" ht="13.5" customHeight="1" x14ac:dyDescent="0.1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1:23" x14ac:dyDescent="0.1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1:18" x14ac:dyDescent="0.1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1:18" x14ac:dyDescent="0.1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1:18" x14ac:dyDescent="0.1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1:18" x14ac:dyDescent="0.1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1:18" x14ac:dyDescent="0.1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1:18" x14ac:dyDescent="0.1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1:18" x14ac:dyDescent="0.1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1:18" x14ac:dyDescent="0.1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1:18" x14ac:dyDescent="0.1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1:18" ht="13.5" customHeight="1" x14ac:dyDescent="0.1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1:18" x14ac:dyDescent="0.1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1:18" x14ac:dyDescent="0.1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1:18" x14ac:dyDescent="0.1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1:18" x14ac:dyDescent="0.1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1:18" x14ac:dyDescent="0.1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1:18" x14ac:dyDescent="0.1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1:18" x14ac:dyDescent="0.1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1:18" x14ac:dyDescent="0.1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1:18" x14ac:dyDescent="0.1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1:18" x14ac:dyDescent="0.1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1:18" ht="13.5" customHeight="1" x14ac:dyDescent="0.1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1:18" x14ac:dyDescent="0.1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1:18" x14ac:dyDescent="0.1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1:18" x14ac:dyDescent="0.1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1:18" x14ac:dyDescent="0.1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1:18" x14ac:dyDescent="0.1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1:18" x14ac:dyDescent="0.1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1:18" x14ac:dyDescent="0.1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1:18" x14ac:dyDescent="0.1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1:18" x14ac:dyDescent="0.1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1:18" x14ac:dyDescent="0.1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1:18" ht="13.5" customHeight="1" x14ac:dyDescent="0.1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1:18" x14ac:dyDescent="0.1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1:18" x14ac:dyDescent="0.1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1:18" x14ac:dyDescent="0.1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1:18" x14ac:dyDescent="0.1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1:18" x14ac:dyDescent="0.1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1:18" x14ac:dyDescent="0.1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1:18" x14ac:dyDescent="0.1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1:18" x14ac:dyDescent="0.1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1:18" x14ac:dyDescent="0.1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1:18" x14ac:dyDescent="0.1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1:18" x14ac:dyDescent="0.1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1:18" x14ac:dyDescent="0.1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1:18" x14ac:dyDescent="0.1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1:18" x14ac:dyDescent="0.1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1:18" x14ac:dyDescent="0.1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1:18" x14ac:dyDescent="0.1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1:26" x14ac:dyDescent="0.1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1:26" x14ac:dyDescent="0.1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1:26" x14ac:dyDescent="0.1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1:26" x14ac:dyDescent="0.1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1:26" x14ac:dyDescent="0.1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1:26" x14ac:dyDescent="0.1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1:26" x14ac:dyDescent="0.1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1:26" x14ac:dyDescent="0.1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1:26" x14ac:dyDescent="0.1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 s="12"/>
      <c r="T585" s="12"/>
      <c r="U585" s="12"/>
      <c r="V585" s="12"/>
      <c r="W585" s="12"/>
      <c r="X585" s="12"/>
      <c r="Y585" s="12"/>
      <c r="Z585" s="12"/>
    </row>
    <row r="586" spans="1:26" x14ac:dyDescent="0.1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 s="12"/>
      <c r="T586" s="12"/>
      <c r="U586" s="12"/>
      <c r="V586" s="12"/>
      <c r="W586" s="12"/>
      <c r="X586" s="12"/>
      <c r="Y586" s="12"/>
      <c r="Z586" s="12"/>
    </row>
    <row r="587" spans="1:26" x14ac:dyDescent="0.1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 s="12"/>
      <c r="T587" s="12"/>
      <c r="U587" s="12"/>
      <c r="V587" s="12"/>
      <c r="W587" s="12"/>
      <c r="X587" s="12"/>
      <c r="Y587" s="12"/>
      <c r="Z587" s="12"/>
    </row>
    <row r="588" spans="1:26" x14ac:dyDescent="0.1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 s="12"/>
      <c r="T588" s="12"/>
      <c r="U588" s="12"/>
      <c r="V588" s="12"/>
      <c r="W588" s="12"/>
      <c r="X588" s="12"/>
      <c r="Y588" s="12"/>
      <c r="Z588" s="12"/>
    </row>
    <row r="589" spans="1:26" x14ac:dyDescent="0.1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 s="12"/>
      <c r="T589" s="12"/>
      <c r="U589" s="12"/>
      <c r="V589" s="12"/>
      <c r="W589" s="12"/>
      <c r="X589" s="12"/>
      <c r="Y589" s="12"/>
      <c r="Z589" s="12"/>
    </row>
    <row r="590" spans="1:26" x14ac:dyDescent="0.1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 s="12"/>
      <c r="T590" s="12"/>
      <c r="U590" s="12"/>
      <c r="V590" s="12"/>
      <c r="W590" s="12"/>
      <c r="X590" s="12"/>
      <c r="Y590" s="12"/>
      <c r="Z590" s="12"/>
    </row>
    <row r="591" spans="1:26" x14ac:dyDescent="0.1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 s="12"/>
      <c r="T591" s="12"/>
      <c r="U591" s="12"/>
      <c r="V591" s="12"/>
      <c r="W591" s="12"/>
      <c r="X591" s="12"/>
      <c r="Y591" s="12"/>
      <c r="Z591" s="12"/>
    </row>
    <row r="592" spans="1:26" x14ac:dyDescent="0.1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 s="12"/>
      <c r="T592" s="12"/>
      <c r="U592" s="12"/>
      <c r="V592" s="12"/>
      <c r="W592" s="12"/>
      <c r="X592" s="12"/>
      <c r="Y592" s="12"/>
      <c r="Z592" s="12"/>
    </row>
    <row r="593" spans="1:26" x14ac:dyDescent="0.1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 s="12"/>
      <c r="T593" s="12"/>
      <c r="U593" s="12"/>
      <c r="V593" s="12"/>
      <c r="W593" s="12"/>
      <c r="X593" s="12"/>
      <c r="Y593" s="12"/>
      <c r="Z593" s="12"/>
    </row>
    <row r="594" spans="1:26" x14ac:dyDescent="0.1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 s="12"/>
      <c r="T594" s="12"/>
      <c r="U594" s="12"/>
      <c r="V594" s="12"/>
      <c r="W594" s="12"/>
      <c r="X594" s="12"/>
      <c r="Y594" s="12"/>
      <c r="Z594" s="12"/>
    </row>
    <row r="595" spans="1:26" x14ac:dyDescent="0.1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 s="12"/>
      <c r="T595" s="12"/>
      <c r="U595" s="12"/>
      <c r="V595" s="12"/>
      <c r="W595" s="12"/>
      <c r="X595" s="12"/>
      <c r="Y595" s="12"/>
      <c r="Z595" s="12"/>
    </row>
    <row r="596" spans="1:26" x14ac:dyDescent="0.1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 s="12"/>
      <c r="T596" s="12"/>
      <c r="U596" s="12"/>
      <c r="V596" s="12"/>
      <c r="W596" s="12"/>
      <c r="X596" s="12"/>
      <c r="Y596" s="12"/>
      <c r="Z596" s="12"/>
    </row>
    <row r="597" spans="1:26" x14ac:dyDescent="0.1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 s="12"/>
      <c r="T597" s="12"/>
      <c r="U597" s="12"/>
      <c r="V597" s="12"/>
      <c r="W597" s="12"/>
      <c r="X597" s="12"/>
      <c r="Y597" s="12"/>
      <c r="Z597" s="12"/>
    </row>
    <row r="598" spans="1:26" x14ac:dyDescent="0.1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 s="12"/>
      <c r="T598" s="12"/>
      <c r="U598" s="12"/>
      <c r="V598" s="12"/>
      <c r="W598" s="12"/>
      <c r="X598" s="12"/>
      <c r="Y598" s="12"/>
      <c r="Z598" s="12"/>
    </row>
    <row r="599" spans="1:26" x14ac:dyDescent="0.1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 s="12"/>
      <c r="T599" s="12"/>
      <c r="U599" s="12"/>
      <c r="V599" s="12"/>
      <c r="W599" s="12"/>
      <c r="X599" s="12"/>
      <c r="Y599" s="12"/>
      <c r="Z599" s="12"/>
    </row>
    <row r="600" spans="1:26" x14ac:dyDescent="0.1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 s="12"/>
      <c r="T600" s="12"/>
      <c r="U600" s="12"/>
      <c r="V600" s="12"/>
      <c r="W600" s="12"/>
      <c r="X600" s="12"/>
      <c r="Y600" s="12"/>
      <c r="Z600" s="12"/>
    </row>
    <row r="601" spans="1:26" x14ac:dyDescent="0.1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 s="12"/>
      <c r="T601" s="12"/>
      <c r="U601" s="12"/>
      <c r="V601" s="12"/>
      <c r="W601" s="12"/>
      <c r="X601" s="12"/>
      <c r="Y601" s="12"/>
      <c r="Z601" s="12"/>
    </row>
    <row r="602" spans="1:26" x14ac:dyDescent="0.1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 s="12"/>
      <c r="T602" s="12"/>
      <c r="U602" s="12"/>
      <c r="V602" s="12"/>
      <c r="W602" s="12"/>
      <c r="X602" s="12"/>
      <c r="Y602" s="12"/>
      <c r="Z602" s="12"/>
    </row>
    <row r="603" spans="1:26" x14ac:dyDescent="0.1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 s="12"/>
      <c r="T603" s="12"/>
      <c r="U603" s="12"/>
      <c r="V603" s="12"/>
      <c r="W603" s="12"/>
      <c r="X603" s="12"/>
      <c r="Y603" s="12"/>
      <c r="Z603" s="12"/>
    </row>
    <row r="604" spans="1:26" x14ac:dyDescent="0.1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 s="12"/>
      <c r="T604" s="12"/>
      <c r="U604" s="12"/>
      <c r="V604" s="12"/>
      <c r="W604" s="12"/>
      <c r="X604" s="12"/>
      <c r="Y604" s="12"/>
      <c r="Z604" s="12"/>
    </row>
    <row r="605" spans="1:26" x14ac:dyDescent="0.1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 s="12"/>
      <c r="T605" s="12"/>
      <c r="U605" s="12"/>
      <c r="V605" s="12"/>
      <c r="W605" s="12"/>
      <c r="X605" s="12"/>
      <c r="Y605" s="12"/>
      <c r="Z605" s="12"/>
    </row>
    <row r="606" spans="1:26" x14ac:dyDescent="0.1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 s="12"/>
      <c r="T606" s="12"/>
      <c r="U606" s="12"/>
      <c r="V606" s="12"/>
      <c r="W606" s="12"/>
      <c r="X606" s="12"/>
      <c r="Y606" s="12"/>
      <c r="Z606" s="12"/>
    </row>
    <row r="607" spans="1:26" x14ac:dyDescent="0.1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 s="12"/>
      <c r="T607" s="12"/>
      <c r="U607" s="12"/>
      <c r="V607" s="12"/>
      <c r="W607" s="12"/>
      <c r="X607" s="12"/>
      <c r="Y607" s="12"/>
      <c r="Z607" s="12"/>
    </row>
    <row r="608" spans="1:26" x14ac:dyDescent="0.1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 s="12"/>
      <c r="T608" s="12"/>
      <c r="U608" s="12"/>
      <c r="V608" s="12"/>
      <c r="W608" s="12"/>
      <c r="X608" s="12"/>
      <c r="Y608" s="12"/>
      <c r="Z608" s="12"/>
    </row>
    <row r="609" spans="1:26" x14ac:dyDescent="0.1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 s="12"/>
      <c r="T609" s="12"/>
      <c r="U609" s="12"/>
      <c r="V609" s="12"/>
      <c r="W609" s="12"/>
      <c r="X609" s="12"/>
      <c r="Y609" s="12"/>
      <c r="Z609" s="12"/>
    </row>
    <row r="610" spans="1:26" x14ac:dyDescent="0.1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 s="12"/>
      <c r="T610" s="12"/>
      <c r="U610" s="12"/>
      <c r="V610" s="12"/>
      <c r="W610" s="12"/>
      <c r="X610" s="12"/>
      <c r="Y610" s="12"/>
      <c r="Z610" s="12"/>
    </row>
    <row r="611" spans="1:26" x14ac:dyDescent="0.1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 s="12"/>
      <c r="T611" s="12"/>
      <c r="U611" s="12"/>
      <c r="V611" s="12"/>
      <c r="W611" s="12"/>
      <c r="X611" s="12"/>
      <c r="Y611" s="12"/>
      <c r="Z611" s="12"/>
    </row>
    <row r="612" spans="1:26" x14ac:dyDescent="0.1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 s="12"/>
      <c r="T612" s="12"/>
      <c r="U612" s="12"/>
      <c r="V612" s="12"/>
      <c r="W612" s="12"/>
      <c r="X612" s="12"/>
      <c r="Y612" s="12"/>
      <c r="Z612" s="12"/>
    </row>
    <row r="613" spans="1:26" x14ac:dyDescent="0.1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 s="12"/>
      <c r="T613" s="12"/>
      <c r="U613" s="12"/>
      <c r="V613" s="12"/>
      <c r="W613" s="12"/>
      <c r="X613" s="12"/>
      <c r="Y613" s="12"/>
      <c r="Z613" s="12"/>
    </row>
    <row r="614" spans="1:26" x14ac:dyDescent="0.1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 s="12"/>
      <c r="T614" s="12"/>
      <c r="U614" s="12"/>
      <c r="V614" s="12"/>
      <c r="W614" s="12"/>
      <c r="X614" s="12"/>
      <c r="Y614" s="12"/>
      <c r="Z614" s="12"/>
    </row>
    <row r="615" spans="1:26" x14ac:dyDescent="0.1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 s="12"/>
      <c r="T615" s="12"/>
      <c r="U615" s="12"/>
      <c r="V615" s="12"/>
      <c r="W615" s="12"/>
      <c r="X615" s="12"/>
      <c r="Y615" s="12"/>
      <c r="Z615" s="12"/>
    </row>
    <row r="616" spans="1:26" x14ac:dyDescent="0.1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 s="12"/>
      <c r="T616" s="12"/>
      <c r="U616" s="12"/>
      <c r="V616" s="12"/>
      <c r="W616" s="12"/>
      <c r="X616" s="12"/>
      <c r="Y616" s="12"/>
      <c r="Z616" s="12"/>
    </row>
    <row r="617" spans="1:26" x14ac:dyDescent="0.1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 s="12"/>
      <c r="T617" s="12"/>
      <c r="U617" s="12"/>
      <c r="V617" s="12"/>
      <c r="W617" s="12"/>
      <c r="X617" s="12"/>
      <c r="Y617" s="12"/>
      <c r="Z617" s="12"/>
    </row>
    <row r="618" spans="1:26" x14ac:dyDescent="0.1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 s="12"/>
      <c r="T618" s="12"/>
      <c r="U618" s="12"/>
      <c r="V618" s="12"/>
      <c r="W618" s="12"/>
      <c r="X618" s="12"/>
      <c r="Y618" s="12"/>
      <c r="Z618" s="12"/>
    </row>
    <row r="619" spans="1:26" x14ac:dyDescent="0.1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 s="12"/>
      <c r="T619" s="12"/>
      <c r="U619" s="12"/>
      <c r="V619" s="12"/>
      <c r="W619" s="12"/>
      <c r="X619" s="12"/>
      <c r="Y619" s="12"/>
      <c r="Z619" s="12"/>
    </row>
    <row r="620" spans="1:26" x14ac:dyDescent="0.1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 s="12"/>
      <c r="T620" s="12"/>
      <c r="U620" s="12"/>
      <c r="V620" s="12"/>
      <c r="W620" s="12"/>
      <c r="X620" s="12"/>
      <c r="Y620" s="12"/>
      <c r="Z620" s="12"/>
    </row>
    <row r="621" spans="1:26" x14ac:dyDescent="0.1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 s="12"/>
      <c r="T621" s="12"/>
      <c r="U621" s="12"/>
      <c r="V621" s="12"/>
      <c r="W621" s="12"/>
      <c r="X621" s="12"/>
      <c r="Y621" s="12"/>
      <c r="Z621" s="12"/>
    </row>
    <row r="622" spans="1:26" x14ac:dyDescent="0.1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 s="12"/>
      <c r="T622" s="12"/>
      <c r="U622" s="12"/>
      <c r="V622" s="12"/>
      <c r="W622" s="12"/>
      <c r="X622" s="12"/>
      <c r="Y622" s="12"/>
      <c r="Z622" s="12"/>
    </row>
    <row r="623" spans="1:26" x14ac:dyDescent="0.1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 s="12"/>
      <c r="T623" s="12"/>
      <c r="U623" s="12"/>
      <c r="V623" s="12"/>
      <c r="W623" s="12"/>
      <c r="X623" s="12"/>
      <c r="Y623" s="12"/>
      <c r="Z623" s="12"/>
    </row>
    <row r="624" spans="1:26" x14ac:dyDescent="0.1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 s="12"/>
      <c r="T624" s="12"/>
      <c r="U624" s="12"/>
      <c r="V624" s="12"/>
      <c r="W624" s="12"/>
      <c r="X624" s="12"/>
      <c r="Y624" s="12"/>
      <c r="Z624" s="12"/>
    </row>
    <row r="625" spans="1:26" x14ac:dyDescent="0.1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 s="12"/>
      <c r="T625" s="12"/>
      <c r="U625" s="12"/>
      <c r="V625" s="12"/>
      <c r="W625" s="12"/>
      <c r="X625" s="12"/>
      <c r="Y625" s="12"/>
      <c r="Z625" s="12"/>
    </row>
    <row r="626" spans="1:26" x14ac:dyDescent="0.1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 s="12"/>
      <c r="T626" s="12"/>
      <c r="U626" s="12"/>
      <c r="V626" s="12"/>
      <c r="W626" s="12"/>
      <c r="X626" s="12"/>
      <c r="Y626" s="12"/>
      <c r="Z626" s="12"/>
    </row>
    <row r="627" spans="1:26" x14ac:dyDescent="0.1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 s="12"/>
      <c r="T627" s="12"/>
      <c r="U627" s="12"/>
      <c r="V627" s="12"/>
      <c r="W627" s="12"/>
      <c r="X627" s="12"/>
      <c r="Y627" s="12"/>
      <c r="Z627" s="12"/>
    </row>
    <row r="628" spans="1:26" x14ac:dyDescent="0.1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 s="12"/>
      <c r="T628" s="12"/>
      <c r="U628" s="12"/>
      <c r="V628" s="12"/>
      <c r="W628" s="12"/>
      <c r="X628" s="12"/>
      <c r="Y628" s="12"/>
      <c r="Z628" s="12"/>
    </row>
    <row r="629" spans="1:26" x14ac:dyDescent="0.1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 s="12"/>
      <c r="T629" s="12"/>
      <c r="U629" s="12"/>
      <c r="V629" s="12"/>
      <c r="W629" s="12"/>
      <c r="X629" s="12"/>
      <c r="Y629" s="12"/>
      <c r="Z629" s="12"/>
    </row>
    <row r="630" spans="1:26" x14ac:dyDescent="0.1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 s="12"/>
      <c r="T630" s="12"/>
      <c r="U630" s="12"/>
      <c r="V630" s="12"/>
      <c r="W630" s="12"/>
      <c r="X630" s="12"/>
      <c r="Y630" s="12"/>
      <c r="Z630" s="12"/>
    </row>
    <row r="631" spans="1:26" x14ac:dyDescent="0.1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 s="12"/>
      <c r="T631" s="12"/>
      <c r="U631" s="12"/>
      <c r="V631" s="12"/>
      <c r="W631" s="12"/>
      <c r="X631" s="12"/>
      <c r="Y631" s="12"/>
      <c r="Z631" s="12"/>
    </row>
    <row r="632" spans="1:26" x14ac:dyDescent="0.1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 s="12"/>
      <c r="T632" s="12"/>
      <c r="U632" s="12"/>
      <c r="V632" s="12"/>
      <c r="W632" s="12"/>
      <c r="X632" s="12"/>
      <c r="Y632" s="12"/>
      <c r="Z632" s="12"/>
    </row>
    <row r="633" spans="1:26" x14ac:dyDescent="0.1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 s="12"/>
      <c r="T633" s="12"/>
      <c r="U633" s="12"/>
      <c r="V633" s="12"/>
      <c r="W633" s="12"/>
      <c r="X633" s="12"/>
      <c r="Y633" s="12"/>
      <c r="Z633" s="12"/>
    </row>
    <row r="634" spans="1:26" x14ac:dyDescent="0.1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 s="12"/>
      <c r="T634" s="12"/>
      <c r="U634" s="12"/>
      <c r="V634" s="12"/>
      <c r="W634" s="12"/>
      <c r="X634" s="12"/>
      <c r="Y634" s="12"/>
      <c r="Z634" s="12"/>
    </row>
    <row r="635" spans="1:26" x14ac:dyDescent="0.1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 s="12"/>
      <c r="T635" s="12"/>
      <c r="U635" s="12"/>
      <c r="V635" s="12"/>
      <c r="W635" s="12"/>
      <c r="X635" s="12"/>
      <c r="Y635" s="12"/>
      <c r="Z635" s="12"/>
    </row>
    <row r="636" spans="1:26" x14ac:dyDescent="0.1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 s="12"/>
      <c r="T636" s="12"/>
      <c r="U636" s="12"/>
      <c r="V636" s="12"/>
      <c r="W636" s="12"/>
      <c r="X636" s="12"/>
      <c r="Y636" s="12"/>
      <c r="Z636" s="12"/>
    </row>
    <row r="637" spans="1:26" x14ac:dyDescent="0.1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 s="12"/>
      <c r="T637" s="12"/>
      <c r="U637" s="12"/>
      <c r="V637" s="12"/>
      <c r="W637" s="12"/>
      <c r="X637" s="12"/>
      <c r="Y637" s="12"/>
      <c r="Z637" s="12"/>
    </row>
    <row r="638" spans="1:26" x14ac:dyDescent="0.1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 s="12"/>
      <c r="T638" s="12"/>
      <c r="U638" s="12"/>
      <c r="V638" s="12"/>
      <c r="W638" s="12"/>
      <c r="X638" s="12"/>
      <c r="Y638" s="12"/>
      <c r="Z638" s="12"/>
    </row>
    <row r="639" spans="1:26" x14ac:dyDescent="0.1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 s="12"/>
      <c r="T639" s="12"/>
      <c r="U639" s="12"/>
      <c r="V639" s="12"/>
      <c r="W639" s="12"/>
      <c r="X639" s="12"/>
      <c r="Y639" s="12"/>
      <c r="Z639" s="12"/>
    </row>
    <row r="640" spans="1:26" x14ac:dyDescent="0.1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 s="12"/>
      <c r="T640" s="12"/>
      <c r="U640" s="12"/>
      <c r="V640" s="12"/>
      <c r="W640" s="12"/>
      <c r="X640" s="12"/>
      <c r="Y640" s="12"/>
      <c r="Z640" s="12"/>
    </row>
    <row r="641" spans="1:26" x14ac:dyDescent="0.1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 s="12"/>
      <c r="T641" s="12"/>
      <c r="U641" s="12"/>
      <c r="V641" s="12"/>
      <c r="W641" s="12"/>
      <c r="X641" s="12"/>
      <c r="Y641" s="12"/>
      <c r="Z641" s="12"/>
    </row>
    <row r="642" spans="1:26" x14ac:dyDescent="0.1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 s="12"/>
      <c r="T642" s="12"/>
      <c r="U642" s="12"/>
      <c r="V642" s="12"/>
      <c r="W642" s="12"/>
      <c r="X642" s="12"/>
      <c r="Y642" s="12"/>
      <c r="Z642" s="12"/>
    </row>
    <row r="643" spans="1:26" x14ac:dyDescent="0.1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 s="12"/>
      <c r="T643" s="12"/>
      <c r="U643" s="12"/>
      <c r="V643" s="12"/>
      <c r="W643" s="12"/>
      <c r="X643" s="12"/>
      <c r="Y643" s="12"/>
      <c r="Z643" s="12"/>
    </row>
    <row r="644" spans="1:26" x14ac:dyDescent="0.1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 s="12"/>
      <c r="T644" s="12"/>
      <c r="U644" s="12"/>
      <c r="V644" s="12"/>
      <c r="W644" s="12"/>
      <c r="X644" s="12"/>
      <c r="Y644" s="12"/>
      <c r="Z644" s="12"/>
    </row>
    <row r="645" spans="1:26" x14ac:dyDescent="0.1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 s="12"/>
      <c r="T645" s="12"/>
      <c r="U645" s="12"/>
      <c r="V645" s="12"/>
      <c r="W645" s="12"/>
      <c r="X645" s="12"/>
      <c r="Y645" s="12"/>
      <c r="Z645" s="12"/>
    </row>
    <row r="646" spans="1:26" x14ac:dyDescent="0.1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 s="12"/>
      <c r="T646" s="12"/>
      <c r="U646" s="12"/>
      <c r="V646" s="12"/>
      <c r="W646" s="12"/>
      <c r="X646" s="12"/>
      <c r="Y646" s="12"/>
      <c r="Z646" s="12"/>
    </row>
    <row r="647" spans="1:26" x14ac:dyDescent="0.1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 s="12"/>
      <c r="T647" s="12"/>
      <c r="U647" s="12"/>
      <c r="V647" s="12"/>
      <c r="W647" s="12"/>
      <c r="X647" s="12"/>
      <c r="Y647" s="12"/>
      <c r="Z647" s="12"/>
    </row>
    <row r="648" spans="1:26" x14ac:dyDescent="0.1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 s="12"/>
      <c r="T648" s="12"/>
      <c r="U648" s="12"/>
      <c r="V648" s="12"/>
      <c r="W648" s="12"/>
      <c r="X648" s="12"/>
      <c r="Y648" s="12"/>
      <c r="Z648" s="12"/>
    </row>
    <row r="649" spans="1:26" x14ac:dyDescent="0.1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 s="12"/>
      <c r="T649" s="12"/>
      <c r="U649" s="12"/>
      <c r="V649" s="12"/>
      <c r="W649" s="12"/>
      <c r="X649" s="12"/>
      <c r="Y649" s="12"/>
      <c r="Z649" s="12"/>
    </row>
    <row r="650" spans="1:26" x14ac:dyDescent="0.1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 s="12"/>
      <c r="T650" s="12"/>
      <c r="U650" s="12"/>
      <c r="V650" s="12"/>
      <c r="W650" s="12"/>
      <c r="X650" s="12"/>
      <c r="Y650" s="12"/>
      <c r="Z650" s="12"/>
    </row>
    <row r="651" spans="1:26" x14ac:dyDescent="0.1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 s="12"/>
      <c r="T651" s="12"/>
      <c r="U651" s="12"/>
      <c r="V651" s="12"/>
      <c r="W651" s="12"/>
      <c r="X651" s="12"/>
      <c r="Y651" s="12"/>
      <c r="Z651" s="12"/>
    </row>
    <row r="652" spans="1:26" x14ac:dyDescent="0.1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 s="12"/>
      <c r="T652" s="12"/>
      <c r="U652" s="12"/>
      <c r="V652" s="12"/>
      <c r="W652" s="12"/>
      <c r="X652" s="12"/>
      <c r="Y652" s="12"/>
      <c r="Z652" s="12"/>
    </row>
    <row r="653" spans="1:26" x14ac:dyDescent="0.1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 s="12"/>
      <c r="T653" s="12"/>
      <c r="U653" s="12"/>
      <c r="V653" s="12"/>
      <c r="W653" s="12"/>
      <c r="X653" s="12"/>
      <c r="Y653" s="12"/>
      <c r="Z653" s="12"/>
    </row>
    <row r="654" spans="1:26" x14ac:dyDescent="0.1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 s="12"/>
      <c r="T654" s="12"/>
      <c r="U654" s="12"/>
      <c r="V654" s="12"/>
      <c r="W654" s="12"/>
      <c r="X654" s="12"/>
      <c r="Y654" s="12"/>
      <c r="Z654" s="12"/>
    </row>
    <row r="655" spans="1:26" x14ac:dyDescent="0.1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 s="12"/>
      <c r="T655" s="12"/>
      <c r="U655" s="12"/>
      <c r="V655" s="12"/>
      <c r="W655" s="12"/>
      <c r="X655" s="12"/>
      <c r="Y655" s="12"/>
      <c r="Z655" s="12"/>
    </row>
    <row r="656" spans="1:26" x14ac:dyDescent="0.1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 s="12"/>
      <c r="T656" s="12"/>
      <c r="U656" s="12"/>
      <c r="V656" s="12"/>
      <c r="W656" s="12"/>
      <c r="X656" s="12"/>
      <c r="Y656" s="12"/>
      <c r="Z656" s="12"/>
    </row>
    <row r="657" spans="1:26" x14ac:dyDescent="0.1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 s="12"/>
      <c r="T657" s="12"/>
      <c r="U657" s="12"/>
      <c r="V657" s="12"/>
      <c r="W657" s="12"/>
      <c r="X657" s="12"/>
      <c r="Y657" s="12"/>
      <c r="Z657" s="12"/>
    </row>
    <row r="658" spans="1:26" x14ac:dyDescent="0.1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 s="12"/>
      <c r="T658" s="12"/>
      <c r="U658" s="12"/>
      <c r="V658" s="12"/>
      <c r="W658" s="12"/>
      <c r="X658" s="12"/>
      <c r="Y658" s="12"/>
      <c r="Z658" s="12"/>
    </row>
    <row r="659" spans="1:26" x14ac:dyDescent="0.1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 s="12"/>
      <c r="T659" s="12"/>
      <c r="U659" s="12"/>
      <c r="V659" s="12"/>
      <c r="W659" s="12"/>
      <c r="X659" s="12"/>
      <c r="Y659" s="12"/>
      <c r="Z659" s="12"/>
    </row>
    <row r="660" spans="1:26" x14ac:dyDescent="0.1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 s="12"/>
      <c r="T660" s="12"/>
      <c r="U660" s="12"/>
      <c r="V660" s="12"/>
      <c r="W660" s="12"/>
      <c r="X660" s="12"/>
      <c r="Y660" s="12"/>
      <c r="Z660" s="12"/>
    </row>
    <row r="661" spans="1:26" x14ac:dyDescent="0.1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 s="12"/>
      <c r="T661" s="12"/>
      <c r="U661" s="12"/>
      <c r="V661" s="12"/>
      <c r="W661" s="12"/>
      <c r="X661" s="12"/>
      <c r="Y661" s="12"/>
      <c r="Z661" s="12"/>
    </row>
    <row r="662" spans="1:26" x14ac:dyDescent="0.1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 s="12"/>
      <c r="T662" s="12"/>
      <c r="U662" s="12"/>
      <c r="V662" s="12"/>
      <c r="W662" s="12"/>
      <c r="X662" s="12"/>
      <c r="Y662" s="12"/>
      <c r="Z662" s="12"/>
    </row>
    <row r="663" spans="1:26" x14ac:dyDescent="0.1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 s="12"/>
      <c r="T663" s="12"/>
      <c r="U663" s="12"/>
      <c r="V663" s="12"/>
      <c r="W663" s="12"/>
      <c r="X663" s="12"/>
      <c r="Y663" s="12"/>
      <c r="Z663" s="12"/>
    </row>
    <row r="664" spans="1:26" x14ac:dyDescent="0.1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 s="12"/>
      <c r="T664" s="12"/>
      <c r="U664" s="12"/>
      <c r="V664" s="12"/>
      <c r="W664" s="12"/>
      <c r="X664" s="12"/>
      <c r="Y664" s="12"/>
      <c r="Z664" s="12"/>
    </row>
    <row r="665" spans="1:26" x14ac:dyDescent="0.1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 s="12"/>
      <c r="T665" s="12"/>
      <c r="U665" s="12"/>
      <c r="V665" s="12"/>
      <c r="W665" s="12"/>
      <c r="X665" s="12"/>
      <c r="Y665" s="12"/>
      <c r="Z665" s="12"/>
    </row>
    <row r="666" spans="1:26" x14ac:dyDescent="0.1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 s="12"/>
      <c r="T666" s="12"/>
      <c r="U666" s="12"/>
      <c r="V666" s="12"/>
      <c r="W666" s="12"/>
      <c r="X666" s="12"/>
      <c r="Y666" s="12"/>
      <c r="Z666" s="12"/>
    </row>
    <row r="667" spans="1:26" x14ac:dyDescent="0.1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 s="12"/>
      <c r="T667" s="12"/>
      <c r="U667" s="12"/>
      <c r="V667" s="12"/>
      <c r="W667" s="12"/>
      <c r="X667" s="12"/>
      <c r="Y667" s="12"/>
      <c r="Z667" s="12"/>
    </row>
    <row r="668" spans="1:26" x14ac:dyDescent="0.1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 s="12"/>
      <c r="T668" s="12"/>
      <c r="U668" s="12"/>
      <c r="V668" s="12"/>
      <c r="W668" s="12"/>
      <c r="X668" s="12"/>
      <c r="Y668" s="12"/>
      <c r="Z668" s="12"/>
    </row>
    <row r="669" spans="1:26" x14ac:dyDescent="0.1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 s="12"/>
      <c r="T669" s="12"/>
      <c r="U669" s="12"/>
      <c r="V669" s="12"/>
      <c r="W669" s="12"/>
      <c r="X669" s="12"/>
      <c r="Y669" s="12"/>
      <c r="Z669" s="12"/>
    </row>
    <row r="670" spans="1:26" x14ac:dyDescent="0.1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 s="12"/>
      <c r="T670" s="12"/>
      <c r="U670" s="12"/>
      <c r="V670" s="12"/>
      <c r="W670" s="12"/>
      <c r="X670" s="12"/>
      <c r="Y670" s="12"/>
      <c r="Z670" s="12"/>
    </row>
    <row r="671" spans="1:26" x14ac:dyDescent="0.1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 s="12"/>
      <c r="T671" s="12"/>
      <c r="U671" s="12"/>
      <c r="V671" s="12"/>
      <c r="W671" s="12"/>
      <c r="X671" s="12"/>
      <c r="Y671" s="12"/>
      <c r="Z671" s="12"/>
    </row>
    <row r="672" spans="1:26" x14ac:dyDescent="0.1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 s="12"/>
      <c r="T672" s="12"/>
      <c r="U672" s="12"/>
      <c r="V672" s="12"/>
      <c r="W672" s="12"/>
      <c r="X672" s="12"/>
      <c r="Y672" s="12"/>
      <c r="Z672" s="12"/>
    </row>
    <row r="673" spans="1:26" x14ac:dyDescent="0.1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 s="12"/>
      <c r="T673" s="12"/>
      <c r="U673" s="12"/>
      <c r="V673" s="12"/>
      <c r="W673" s="12"/>
      <c r="X673" s="12"/>
      <c r="Y673" s="12"/>
      <c r="Z673" s="12"/>
    </row>
    <row r="674" spans="1:26" x14ac:dyDescent="0.1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 s="12"/>
      <c r="T674" s="12"/>
      <c r="U674" s="12"/>
      <c r="V674" s="12"/>
      <c r="W674" s="12"/>
      <c r="X674" s="12"/>
      <c r="Y674" s="12"/>
      <c r="Z674" s="12"/>
    </row>
    <row r="675" spans="1:26" x14ac:dyDescent="0.1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 s="12"/>
      <c r="T675" s="12"/>
      <c r="U675" s="12"/>
      <c r="V675" s="12"/>
      <c r="W675" s="12"/>
      <c r="X675" s="12"/>
      <c r="Y675" s="12"/>
      <c r="Z675" s="12"/>
    </row>
    <row r="676" spans="1:26" x14ac:dyDescent="0.1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 s="12"/>
      <c r="T676" s="12"/>
      <c r="U676" s="12"/>
      <c r="V676" s="12"/>
      <c r="W676" s="12"/>
      <c r="X676" s="12"/>
      <c r="Y676" s="12"/>
      <c r="Z676" s="12"/>
    </row>
    <row r="677" spans="1:26" x14ac:dyDescent="0.1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 s="12"/>
      <c r="T677" s="12"/>
      <c r="U677" s="12"/>
      <c r="V677" s="12"/>
      <c r="W677" s="12"/>
      <c r="X677" s="12"/>
      <c r="Y677" s="12"/>
      <c r="Z677" s="12"/>
    </row>
    <row r="678" spans="1:26" x14ac:dyDescent="0.1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 s="12"/>
      <c r="T678" s="12"/>
      <c r="U678" s="12"/>
      <c r="V678" s="12"/>
      <c r="W678" s="12"/>
      <c r="X678" s="12"/>
      <c r="Y678" s="12"/>
      <c r="Z678" s="12"/>
    </row>
    <row r="679" spans="1:26" x14ac:dyDescent="0.1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 s="12"/>
      <c r="T679" s="12"/>
      <c r="U679" s="12"/>
      <c r="V679" s="12"/>
      <c r="W679" s="12"/>
      <c r="X679" s="12"/>
      <c r="Y679" s="12"/>
      <c r="Z679" s="12"/>
    </row>
    <row r="680" spans="1:26" x14ac:dyDescent="0.1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 s="12"/>
      <c r="T680" s="12"/>
      <c r="U680" s="12"/>
      <c r="V680" s="12"/>
      <c r="W680" s="12"/>
      <c r="X680" s="12"/>
      <c r="Y680" s="12"/>
      <c r="Z680" s="12"/>
    </row>
    <row r="681" spans="1:26" x14ac:dyDescent="0.1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 s="12"/>
      <c r="T681" s="12"/>
      <c r="U681" s="12"/>
      <c r="V681" s="12"/>
      <c r="W681" s="12"/>
      <c r="X681" s="12"/>
      <c r="Y681" s="12"/>
      <c r="Z681" s="12"/>
    </row>
    <row r="682" spans="1:26" x14ac:dyDescent="0.1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 s="12"/>
      <c r="T682" s="12"/>
      <c r="U682" s="12"/>
      <c r="V682" s="12"/>
      <c r="W682" s="12"/>
      <c r="X682" s="12"/>
      <c r="Y682" s="12"/>
      <c r="Z682" s="12"/>
    </row>
    <row r="683" spans="1:26" x14ac:dyDescent="0.1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 s="12"/>
      <c r="T683" s="12"/>
      <c r="U683" s="12"/>
      <c r="V683" s="12"/>
      <c r="W683" s="12"/>
      <c r="X683" s="12"/>
      <c r="Y683" s="12"/>
      <c r="Z683" s="12"/>
    </row>
    <row r="684" spans="1:26" x14ac:dyDescent="0.1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 s="12"/>
      <c r="T684" s="12"/>
      <c r="U684" s="12"/>
      <c r="V684" s="12"/>
      <c r="W684" s="12"/>
      <c r="X684" s="12"/>
      <c r="Y684" s="12"/>
      <c r="Z684" s="12"/>
    </row>
    <row r="685" spans="1:26" x14ac:dyDescent="0.1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 s="12"/>
      <c r="T685" s="12"/>
      <c r="U685" s="12"/>
      <c r="V685" s="12"/>
      <c r="W685" s="12"/>
      <c r="X685" s="12"/>
      <c r="Y685" s="12"/>
      <c r="Z685" s="12"/>
    </row>
    <row r="686" spans="1:26" x14ac:dyDescent="0.1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 s="12"/>
      <c r="T686" s="12"/>
      <c r="U686" s="12"/>
      <c r="V686" s="12"/>
      <c r="W686" s="12"/>
      <c r="X686" s="12"/>
      <c r="Y686" s="12"/>
      <c r="Z686" s="12"/>
    </row>
    <row r="687" spans="1:26" x14ac:dyDescent="0.1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 s="12"/>
      <c r="T687" s="12"/>
      <c r="U687" s="12"/>
      <c r="V687" s="12"/>
      <c r="W687" s="12"/>
      <c r="X687" s="12"/>
      <c r="Y687" s="12"/>
      <c r="Z687" s="12"/>
    </row>
    <row r="688" spans="1:26" x14ac:dyDescent="0.1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 s="12"/>
      <c r="T688" s="12"/>
      <c r="U688" s="12"/>
      <c r="V688" s="12"/>
      <c r="W688" s="12"/>
      <c r="X688" s="12"/>
      <c r="Y688" s="12"/>
      <c r="Z688" s="12"/>
    </row>
    <row r="689" spans="1:26" x14ac:dyDescent="0.1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 s="12"/>
      <c r="T689" s="12"/>
      <c r="U689" s="12"/>
      <c r="V689" s="12"/>
      <c r="W689" s="12"/>
      <c r="X689" s="12"/>
      <c r="Y689" s="12"/>
      <c r="Z689" s="12"/>
    </row>
    <row r="690" spans="1:26" x14ac:dyDescent="0.1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 s="12"/>
      <c r="T690" s="12"/>
      <c r="U690" s="12"/>
      <c r="V690" s="12"/>
      <c r="W690" s="12"/>
      <c r="X690" s="12"/>
      <c r="Y690" s="12"/>
      <c r="Z690" s="12"/>
    </row>
    <row r="691" spans="1:26" x14ac:dyDescent="0.1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 s="12"/>
      <c r="T691" s="12"/>
      <c r="U691" s="12"/>
      <c r="V691" s="12"/>
      <c r="W691" s="12"/>
      <c r="X691" s="12"/>
      <c r="Y691" s="12"/>
      <c r="Z691" s="12"/>
    </row>
    <row r="692" spans="1:26" x14ac:dyDescent="0.1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 s="12"/>
      <c r="T692" s="12"/>
      <c r="U692" s="12"/>
      <c r="V692" s="12"/>
      <c r="W692" s="12"/>
      <c r="X692" s="12"/>
      <c r="Y692" s="12"/>
      <c r="Z692" s="12"/>
    </row>
    <row r="693" spans="1:26" x14ac:dyDescent="0.1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 s="12"/>
      <c r="T693" s="12"/>
      <c r="U693" s="12"/>
      <c r="V693" s="12"/>
      <c r="W693" s="12"/>
      <c r="X693" s="12"/>
      <c r="Y693" s="12"/>
      <c r="Z693" s="12"/>
    </row>
    <row r="694" spans="1:26" x14ac:dyDescent="0.1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 s="12"/>
      <c r="T694" s="12"/>
      <c r="U694" s="12"/>
      <c r="V694" s="12"/>
      <c r="W694" s="12"/>
      <c r="X694" s="12"/>
      <c r="Y694" s="12"/>
      <c r="Z694" s="12"/>
    </row>
    <row r="695" spans="1:26" x14ac:dyDescent="0.1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 s="12"/>
      <c r="T695" s="12"/>
      <c r="U695" s="12"/>
      <c r="V695" s="12"/>
      <c r="W695" s="12"/>
      <c r="X695" s="12"/>
      <c r="Y695" s="12"/>
      <c r="Z695" s="12"/>
    </row>
    <row r="696" spans="1:26" x14ac:dyDescent="0.1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 s="12"/>
      <c r="T696" s="12"/>
      <c r="U696" s="12"/>
      <c r="V696" s="12"/>
      <c r="W696" s="12"/>
      <c r="X696" s="12"/>
      <c r="Y696" s="12"/>
      <c r="Z696" s="12"/>
    </row>
    <row r="697" spans="1:26" x14ac:dyDescent="0.1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 s="12"/>
      <c r="T697" s="12"/>
      <c r="U697" s="12"/>
      <c r="V697" s="12"/>
      <c r="W697" s="12"/>
      <c r="X697" s="12"/>
      <c r="Y697" s="12"/>
      <c r="Z697" s="12"/>
    </row>
    <row r="698" spans="1:26" x14ac:dyDescent="0.1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 s="12"/>
      <c r="T698" s="12"/>
      <c r="U698" s="12"/>
      <c r="V698" s="12"/>
      <c r="W698" s="12"/>
      <c r="X698" s="12"/>
      <c r="Y698" s="12"/>
      <c r="Z698" s="12"/>
    </row>
    <row r="699" spans="1:26" x14ac:dyDescent="0.1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 s="12"/>
      <c r="T699" s="12"/>
      <c r="U699" s="12"/>
      <c r="V699" s="12"/>
      <c r="W699" s="12"/>
      <c r="X699" s="12"/>
      <c r="Y699" s="12"/>
      <c r="Z699" s="12"/>
    </row>
    <row r="700" spans="1:26" x14ac:dyDescent="0.1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 s="12"/>
      <c r="T700" s="12"/>
      <c r="U700" s="12"/>
      <c r="V700" s="12"/>
      <c r="W700" s="12"/>
      <c r="X700" s="12"/>
      <c r="Y700" s="12"/>
      <c r="Z700" s="12"/>
    </row>
    <row r="701" spans="1:26" x14ac:dyDescent="0.1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 s="12"/>
      <c r="T701" s="12"/>
      <c r="U701" s="12"/>
      <c r="V701" s="12"/>
      <c r="W701" s="12"/>
      <c r="X701" s="12"/>
      <c r="Y701" s="12"/>
      <c r="Z701" s="12"/>
    </row>
    <row r="702" spans="1:26" x14ac:dyDescent="0.1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 s="12"/>
      <c r="T702" s="12"/>
      <c r="U702" s="12"/>
      <c r="V702" s="12"/>
      <c r="W702" s="12"/>
      <c r="X702" s="12"/>
      <c r="Y702" s="12"/>
      <c r="Z702" s="12"/>
    </row>
    <row r="703" spans="1:26" x14ac:dyDescent="0.1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 s="12"/>
      <c r="T703" s="12"/>
      <c r="U703" s="12"/>
      <c r="V703" s="12"/>
      <c r="W703" s="12"/>
      <c r="X703" s="12"/>
      <c r="Y703" s="12"/>
      <c r="Z703" s="12"/>
    </row>
    <row r="704" spans="1:26" x14ac:dyDescent="0.1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 s="12"/>
      <c r="T704" s="12"/>
      <c r="U704" s="12"/>
      <c r="V704" s="12"/>
      <c r="W704" s="12"/>
      <c r="X704" s="12"/>
      <c r="Y704" s="12"/>
      <c r="Z704" s="12"/>
    </row>
    <row r="705" spans="1:26" x14ac:dyDescent="0.1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 s="12"/>
      <c r="T705" s="12"/>
      <c r="U705" s="12"/>
      <c r="V705" s="12"/>
      <c r="W705" s="12"/>
      <c r="X705" s="12"/>
      <c r="Y705" s="12"/>
      <c r="Z705" s="12"/>
    </row>
    <row r="706" spans="1:26" x14ac:dyDescent="0.1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 s="12"/>
      <c r="T706" s="12"/>
      <c r="U706" s="12"/>
      <c r="V706" s="12"/>
      <c r="W706" s="12"/>
      <c r="X706" s="12"/>
      <c r="Y706" s="12"/>
      <c r="Z706" s="12"/>
    </row>
    <row r="707" spans="1:26" x14ac:dyDescent="0.1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 s="12"/>
      <c r="T707" s="12"/>
      <c r="U707" s="12"/>
      <c r="V707" s="12"/>
      <c r="W707" s="12"/>
      <c r="X707" s="12"/>
      <c r="Y707" s="12"/>
      <c r="Z707" s="12"/>
    </row>
    <row r="708" spans="1:26" x14ac:dyDescent="0.1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 s="12"/>
      <c r="T708" s="12"/>
      <c r="U708" s="12"/>
      <c r="V708" s="12"/>
      <c r="W708" s="12"/>
      <c r="X708" s="12"/>
      <c r="Y708" s="12"/>
      <c r="Z708" s="12"/>
    </row>
    <row r="709" spans="1:26" x14ac:dyDescent="0.1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 s="12"/>
      <c r="T709" s="12"/>
      <c r="U709" s="12"/>
      <c r="V709" s="12"/>
      <c r="W709" s="12"/>
      <c r="X709" s="12"/>
      <c r="Y709" s="12"/>
      <c r="Z709" s="12"/>
    </row>
    <row r="710" spans="1:26" x14ac:dyDescent="0.1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 s="12"/>
      <c r="T710" s="12"/>
      <c r="U710" s="12"/>
      <c r="V710" s="12"/>
      <c r="W710" s="12"/>
      <c r="X710" s="12"/>
      <c r="Y710" s="12"/>
      <c r="Z710" s="12"/>
    </row>
    <row r="711" spans="1:26" x14ac:dyDescent="0.1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 s="12"/>
      <c r="T711" s="12"/>
      <c r="U711" s="12"/>
      <c r="V711" s="12"/>
      <c r="W711" s="12"/>
      <c r="X711" s="12"/>
      <c r="Y711" s="12"/>
      <c r="Z711" s="12"/>
    </row>
    <row r="712" spans="1:26" x14ac:dyDescent="0.1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 s="12"/>
      <c r="T712" s="12"/>
      <c r="U712" s="12"/>
      <c r="V712" s="12"/>
      <c r="W712" s="12"/>
      <c r="X712" s="12"/>
      <c r="Y712" s="12"/>
      <c r="Z712" s="12"/>
    </row>
    <row r="713" spans="1:26" x14ac:dyDescent="0.1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 s="12"/>
      <c r="T713" s="12"/>
      <c r="U713" s="12"/>
      <c r="V713" s="12"/>
      <c r="W713" s="12"/>
      <c r="X713" s="12"/>
      <c r="Y713" s="12"/>
      <c r="Z713" s="12"/>
    </row>
    <row r="714" spans="1:26" x14ac:dyDescent="0.1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 s="12"/>
      <c r="T714" s="12"/>
      <c r="U714" s="12"/>
      <c r="V714" s="12"/>
      <c r="W714" s="12"/>
      <c r="X714" s="12"/>
      <c r="Y714" s="12"/>
      <c r="Z714" s="12"/>
    </row>
    <row r="715" spans="1:26" x14ac:dyDescent="0.1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 s="12"/>
      <c r="T715" s="12"/>
      <c r="U715" s="12"/>
      <c r="V715" s="12"/>
      <c r="W715" s="12"/>
      <c r="X715" s="12"/>
      <c r="Y715" s="12"/>
      <c r="Z715" s="12"/>
    </row>
    <row r="716" spans="1:26" x14ac:dyDescent="0.1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 s="12"/>
      <c r="T716" s="12"/>
      <c r="U716" s="12"/>
      <c r="V716" s="12"/>
      <c r="W716" s="12"/>
      <c r="X716" s="12"/>
      <c r="Y716" s="12"/>
      <c r="Z716" s="12"/>
    </row>
    <row r="717" spans="1:26" x14ac:dyDescent="0.1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 s="12"/>
      <c r="T717" s="12"/>
      <c r="U717" s="12"/>
      <c r="V717" s="12"/>
      <c r="W717" s="12"/>
      <c r="X717" s="12"/>
      <c r="Y717" s="12"/>
      <c r="Z717" s="12"/>
    </row>
    <row r="718" spans="1:26" x14ac:dyDescent="0.1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 s="12"/>
      <c r="T718" s="12"/>
      <c r="U718" s="12"/>
      <c r="V718" s="12"/>
      <c r="W718" s="12"/>
      <c r="X718" s="12"/>
      <c r="Y718" s="12"/>
      <c r="Z718" s="12"/>
    </row>
    <row r="719" spans="1:26" x14ac:dyDescent="0.1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 s="12"/>
      <c r="T719" s="12"/>
      <c r="U719" s="12"/>
      <c r="V719" s="12"/>
      <c r="W719" s="12"/>
      <c r="X719" s="12"/>
      <c r="Y719" s="12"/>
      <c r="Z719" s="12"/>
    </row>
    <row r="720" spans="1:26" x14ac:dyDescent="0.1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 s="12"/>
      <c r="T720" s="12"/>
      <c r="U720" s="12"/>
      <c r="V720" s="12"/>
      <c r="W720" s="12"/>
      <c r="X720" s="12"/>
      <c r="Y720" s="12"/>
      <c r="Z720" s="12"/>
    </row>
    <row r="721" spans="1:26" x14ac:dyDescent="0.1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 s="12"/>
      <c r="T721" s="12"/>
      <c r="U721" s="12"/>
      <c r="V721" s="12"/>
      <c r="W721" s="12"/>
      <c r="X721" s="12"/>
      <c r="Y721" s="12"/>
      <c r="Z721" s="12"/>
    </row>
    <row r="722" spans="1:26" x14ac:dyDescent="0.1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 s="12"/>
      <c r="T722" s="12"/>
      <c r="U722" s="12"/>
      <c r="V722" s="12"/>
      <c r="W722" s="12"/>
      <c r="X722" s="12"/>
      <c r="Y722" s="12"/>
      <c r="Z722" s="12"/>
    </row>
    <row r="723" spans="1:26" x14ac:dyDescent="0.1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 s="12"/>
      <c r="T723" s="12"/>
      <c r="U723" s="12"/>
      <c r="V723" s="12"/>
      <c r="W723" s="12"/>
      <c r="X723" s="12"/>
      <c r="Y723" s="12"/>
      <c r="Z723" s="12"/>
    </row>
    <row r="724" spans="1:26" x14ac:dyDescent="0.1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 s="12"/>
      <c r="T724" s="12"/>
      <c r="U724" s="12"/>
      <c r="V724" s="12"/>
      <c r="W724" s="12"/>
      <c r="X724" s="12"/>
      <c r="Y724" s="12"/>
      <c r="Z724" s="12"/>
    </row>
    <row r="725" spans="1:26" x14ac:dyDescent="0.1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 s="12"/>
      <c r="T725" s="12"/>
      <c r="U725" s="12"/>
      <c r="V725" s="12"/>
      <c r="W725" s="12"/>
      <c r="X725" s="12"/>
      <c r="Y725" s="12"/>
      <c r="Z725" s="12"/>
    </row>
    <row r="726" spans="1:26" x14ac:dyDescent="0.1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 s="12"/>
      <c r="T726" s="12"/>
      <c r="U726" s="12"/>
      <c r="V726" s="12"/>
      <c r="W726" s="12"/>
      <c r="X726" s="12"/>
      <c r="Y726" s="12"/>
      <c r="Z726" s="12"/>
    </row>
    <row r="727" spans="1:26" x14ac:dyDescent="0.1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 s="12"/>
      <c r="T727" s="12"/>
      <c r="U727" s="12"/>
      <c r="V727" s="12"/>
      <c r="W727" s="12"/>
      <c r="X727" s="12"/>
      <c r="Y727" s="12"/>
      <c r="Z727" s="12"/>
    </row>
    <row r="728" spans="1:26" x14ac:dyDescent="0.1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 s="12"/>
      <c r="T728" s="12"/>
      <c r="U728" s="12"/>
      <c r="V728" s="12"/>
      <c r="W728" s="12"/>
      <c r="X728" s="12"/>
      <c r="Y728" s="12"/>
      <c r="Z728" s="12"/>
    </row>
    <row r="729" spans="1:26" x14ac:dyDescent="0.1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 s="12"/>
      <c r="T729" s="12"/>
      <c r="U729" s="12"/>
      <c r="V729" s="12"/>
      <c r="W729" s="12"/>
      <c r="X729" s="12"/>
      <c r="Y729" s="12"/>
      <c r="Z729" s="12"/>
    </row>
    <row r="730" spans="1:26" x14ac:dyDescent="0.1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 s="12"/>
      <c r="T730" s="12"/>
      <c r="U730" s="12"/>
      <c r="V730" s="12"/>
      <c r="W730" s="12"/>
      <c r="X730" s="12"/>
      <c r="Y730" s="12"/>
      <c r="Z730" s="12"/>
    </row>
    <row r="731" spans="1:26" x14ac:dyDescent="0.1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 s="12"/>
      <c r="T731" s="12"/>
      <c r="U731" s="12"/>
      <c r="V731" s="12"/>
      <c r="W731" s="12"/>
      <c r="X731" s="12"/>
      <c r="Y731" s="12"/>
      <c r="Z731" s="12"/>
    </row>
    <row r="732" spans="1:26" x14ac:dyDescent="0.1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 s="12"/>
      <c r="T732" s="12"/>
      <c r="U732" s="12"/>
      <c r="V732" s="12"/>
      <c r="W732" s="12"/>
      <c r="X732" s="12"/>
      <c r="Y732" s="12"/>
      <c r="Z732" s="12"/>
    </row>
    <row r="733" spans="1:26" x14ac:dyDescent="0.1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 s="12"/>
      <c r="T733" s="12"/>
      <c r="U733" s="12"/>
      <c r="V733" s="12"/>
      <c r="W733" s="12"/>
      <c r="X733" s="12"/>
      <c r="Y733" s="12"/>
      <c r="Z733" s="12"/>
    </row>
    <row r="734" spans="1:26" x14ac:dyDescent="0.1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 s="12"/>
      <c r="T734" s="12"/>
      <c r="U734" s="12"/>
      <c r="V734" s="12"/>
      <c r="W734" s="12"/>
      <c r="X734" s="12"/>
      <c r="Y734" s="12"/>
      <c r="Z734" s="12"/>
    </row>
    <row r="735" spans="1:26" x14ac:dyDescent="0.1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 s="12"/>
      <c r="T735" s="12"/>
      <c r="U735" s="12"/>
      <c r="V735" s="12"/>
      <c r="W735" s="12"/>
      <c r="X735" s="12"/>
      <c r="Y735" s="12"/>
      <c r="Z735" s="12"/>
    </row>
    <row r="736" spans="1:26" x14ac:dyDescent="0.1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 s="12"/>
      <c r="T736" s="12"/>
      <c r="U736" s="12"/>
      <c r="V736" s="12"/>
      <c r="W736" s="12"/>
      <c r="X736" s="12"/>
      <c r="Y736" s="12"/>
      <c r="Z736" s="12"/>
    </row>
    <row r="737" spans="1:18" x14ac:dyDescent="0.1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1:18" x14ac:dyDescent="0.1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1:18" x14ac:dyDescent="0.1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1:18" x14ac:dyDescent="0.1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1:18" x14ac:dyDescent="0.1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1:18" x14ac:dyDescent="0.1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1:18" x14ac:dyDescent="0.1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1:18" x14ac:dyDescent="0.1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1:18" x14ac:dyDescent="0.1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1:18" x14ac:dyDescent="0.1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1:18" x14ac:dyDescent="0.1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1:18" x14ac:dyDescent="0.1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1:18" x14ac:dyDescent="0.1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1:18" x14ac:dyDescent="0.1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1:18" x14ac:dyDescent="0.1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1:18" x14ac:dyDescent="0.1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1:18" x14ac:dyDescent="0.1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1:18" x14ac:dyDescent="0.1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1:18" x14ac:dyDescent="0.1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1:18" x14ac:dyDescent="0.1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1:18" x14ac:dyDescent="0.1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1:18" x14ac:dyDescent="0.1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1:18" x14ac:dyDescent="0.1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1:18" x14ac:dyDescent="0.1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1:18" x14ac:dyDescent="0.1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1:18" x14ac:dyDescent="0.1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1:18" x14ac:dyDescent="0.1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1:18" x14ac:dyDescent="0.1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1:18" x14ac:dyDescent="0.1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1:18" x14ac:dyDescent="0.1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1:18" x14ac:dyDescent="0.1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1:18" x14ac:dyDescent="0.1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1:18" x14ac:dyDescent="0.1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1:18" x14ac:dyDescent="0.1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1:18" x14ac:dyDescent="0.1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1:18" x14ac:dyDescent="0.1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1:18" x14ac:dyDescent="0.1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1:18" x14ac:dyDescent="0.1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1:18" x14ac:dyDescent="0.1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1:18" x14ac:dyDescent="0.1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1:18" x14ac:dyDescent="0.1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1:18" x14ac:dyDescent="0.1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1:18" x14ac:dyDescent="0.1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1:18" x14ac:dyDescent="0.1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1:18" x14ac:dyDescent="0.1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1:18" x14ac:dyDescent="0.1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1:18" x14ac:dyDescent="0.1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1:18" x14ac:dyDescent="0.1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1:18" x14ac:dyDescent="0.1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1:18" x14ac:dyDescent="0.1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1:18" x14ac:dyDescent="0.1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1:18" x14ac:dyDescent="0.1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1:18" x14ac:dyDescent="0.1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1:18" x14ac:dyDescent="0.1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1:18" x14ac:dyDescent="0.1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1:18" x14ac:dyDescent="0.1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1:18" x14ac:dyDescent="0.1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1:18" x14ac:dyDescent="0.1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1:18" x14ac:dyDescent="0.1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1:18" x14ac:dyDescent="0.1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1:18" x14ac:dyDescent="0.1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1:18" x14ac:dyDescent="0.1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1:18" x14ac:dyDescent="0.1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1:18" x14ac:dyDescent="0.1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1:18" x14ac:dyDescent="0.1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1:18" x14ac:dyDescent="0.1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1:18" x14ac:dyDescent="0.1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1:18" x14ac:dyDescent="0.1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1:18" x14ac:dyDescent="0.1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1:18" x14ac:dyDescent="0.1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1:18" x14ac:dyDescent="0.1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1:18" x14ac:dyDescent="0.1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1:18" x14ac:dyDescent="0.1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1:18" x14ac:dyDescent="0.1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1:18" x14ac:dyDescent="0.1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1:18" x14ac:dyDescent="0.1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1:18" x14ac:dyDescent="0.1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1:18" x14ac:dyDescent="0.1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1:18" x14ac:dyDescent="0.1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1:18" x14ac:dyDescent="0.1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1:18" x14ac:dyDescent="0.1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1:18" x14ac:dyDescent="0.1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1:18" x14ac:dyDescent="0.1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1:18" x14ac:dyDescent="0.1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1:18" x14ac:dyDescent="0.1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1:18" x14ac:dyDescent="0.1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1:18" x14ac:dyDescent="0.1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1:18" x14ac:dyDescent="0.1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1:18" x14ac:dyDescent="0.1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1:18" x14ac:dyDescent="0.1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1:18" x14ac:dyDescent="0.1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1:18" x14ac:dyDescent="0.1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1:18" x14ac:dyDescent="0.1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1:18" x14ac:dyDescent="0.1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1:18" x14ac:dyDescent="0.1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1:18" x14ac:dyDescent="0.1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1:18" x14ac:dyDescent="0.1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1:18" x14ac:dyDescent="0.1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1:18" x14ac:dyDescent="0.1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1:18" x14ac:dyDescent="0.1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1:18" x14ac:dyDescent="0.1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1:18" x14ac:dyDescent="0.1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1:18" x14ac:dyDescent="0.1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1:18" x14ac:dyDescent="0.1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1:18" x14ac:dyDescent="0.1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1:18" x14ac:dyDescent="0.1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1:18" x14ac:dyDescent="0.1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1:18" x14ac:dyDescent="0.1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1:18" x14ac:dyDescent="0.1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1:18" x14ac:dyDescent="0.1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1:18" x14ac:dyDescent="0.1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1:18" x14ac:dyDescent="0.1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1:18" x14ac:dyDescent="0.1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1:18" x14ac:dyDescent="0.1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1:18" x14ac:dyDescent="0.1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1:18" x14ac:dyDescent="0.1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1:18" x14ac:dyDescent="0.1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1:18" x14ac:dyDescent="0.1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1:18" x14ac:dyDescent="0.1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1:18" x14ac:dyDescent="0.1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1:18" x14ac:dyDescent="0.1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1:18" x14ac:dyDescent="0.1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1:18" x14ac:dyDescent="0.1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1:18" x14ac:dyDescent="0.1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1:18" x14ac:dyDescent="0.1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1:18" x14ac:dyDescent="0.1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1:18" x14ac:dyDescent="0.1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1:18" x14ac:dyDescent="0.1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1:18" x14ac:dyDescent="0.1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1:18" x14ac:dyDescent="0.1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1:18" x14ac:dyDescent="0.1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1:18" x14ac:dyDescent="0.1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1:18" x14ac:dyDescent="0.1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1:18" x14ac:dyDescent="0.1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1:18" x14ac:dyDescent="0.1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1:18" x14ac:dyDescent="0.1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1:18" x14ac:dyDescent="0.1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1:18" x14ac:dyDescent="0.1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1:18" x14ac:dyDescent="0.1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1:18" x14ac:dyDescent="0.1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1:18" x14ac:dyDescent="0.1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1:18" x14ac:dyDescent="0.1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1:18" x14ac:dyDescent="0.1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1:18" x14ac:dyDescent="0.1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1:18" x14ac:dyDescent="0.1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1:18" x14ac:dyDescent="0.1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1:18" x14ac:dyDescent="0.1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1:18" x14ac:dyDescent="0.1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1:18" x14ac:dyDescent="0.1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1:18" x14ac:dyDescent="0.1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1:18" x14ac:dyDescent="0.1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1:18" x14ac:dyDescent="0.1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1:18" x14ac:dyDescent="0.1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1:18" x14ac:dyDescent="0.1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1:18" x14ac:dyDescent="0.1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1:18" x14ac:dyDescent="0.1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1:18" x14ac:dyDescent="0.1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1:18" x14ac:dyDescent="0.1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1:18" x14ac:dyDescent="0.1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1:18" x14ac:dyDescent="0.1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1:18" x14ac:dyDescent="0.1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1:18" x14ac:dyDescent="0.1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1:18" x14ac:dyDescent="0.1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1:18" x14ac:dyDescent="0.1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1:18" x14ac:dyDescent="0.1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1:18" x14ac:dyDescent="0.1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1:18" x14ac:dyDescent="0.1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1:18" x14ac:dyDescent="0.1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1:18" x14ac:dyDescent="0.1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1:18" x14ac:dyDescent="0.1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1:18" x14ac:dyDescent="0.1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1:18" x14ac:dyDescent="0.1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1:18" x14ac:dyDescent="0.1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1:18" x14ac:dyDescent="0.1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1:18" x14ac:dyDescent="0.1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1:18" x14ac:dyDescent="0.1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1:18" x14ac:dyDescent="0.1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1:18" x14ac:dyDescent="0.1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1:18" x14ac:dyDescent="0.1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1:18" x14ac:dyDescent="0.1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1:18" x14ac:dyDescent="0.1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1:18" x14ac:dyDescent="0.1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1:18" x14ac:dyDescent="0.1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1:18" x14ac:dyDescent="0.1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1:18" x14ac:dyDescent="0.1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1:18" x14ac:dyDescent="0.1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1:18" x14ac:dyDescent="0.1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1:18" x14ac:dyDescent="0.1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1:18" x14ac:dyDescent="0.1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1:18" x14ac:dyDescent="0.1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1:18" x14ac:dyDescent="0.1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1:18" x14ac:dyDescent="0.1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1:18" x14ac:dyDescent="0.1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1:18" x14ac:dyDescent="0.1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1:18" x14ac:dyDescent="0.1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1:18" x14ac:dyDescent="0.1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1:18" x14ac:dyDescent="0.1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1:18" x14ac:dyDescent="0.1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1:18" x14ac:dyDescent="0.1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1:18" x14ac:dyDescent="0.1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1:18" x14ac:dyDescent="0.1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1:18" x14ac:dyDescent="0.1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1:18" x14ac:dyDescent="0.1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1:18" x14ac:dyDescent="0.1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1:18" x14ac:dyDescent="0.1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1:18" x14ac:dyDescent="0.1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1:18" x14ac:dyDescent="0.1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1:18" x14ac:dyDescent="0.1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1:18" x14ac:dyDescent="0.1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1:18" x14ac:dyDescent="0.1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1:18" x14ac:dyDescent="0.1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1:18" x14ac:dyDescent="0.1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1:18" x14ac:dyDescent="0.1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1:18" x14ac:dyDescent="0.1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1:18" x14ac:dyDescent="0.1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1:18" x14ac:dyDescent="0.1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1:18" x14ac:dyDescent="0.1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1:18" x14ac:dyDescent="0.1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1:18" x14ac:dyDescent="0.1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1:18" x14ac:dyDescent="0.1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1:18" x14ac:dyDescent="0.1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1:18" x14ac:dyDescent="0.1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1:18" x14ac:dyDescent="0.1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1:18" x14ac:dyDescent="0.1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1:18" x14ac:dyDescent="0.1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1:18" x14ac:dyDescent="0.1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1:18" x14ac:dyDescent="0.1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1:18" x14ac:dyDescent="0.1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1:18" x14ac:dyDescent="0.1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1:18" x14ac:dyDescent="0.1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1:18" x14ac:dyDescent="0.1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1:18" x14ac:dyDescent="0.1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1:18" x14ac:dyDescent="0.1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1:18" x14ac:dyDescent="0.1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1:18" x14ac:dyDescent="0.1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1:18" x14ac:dyDescent="0.1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1:18" x14ac:dyDescent="0.1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1:18" x14ac:dyDescent="0.1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1:18" x14ac:dyDescent="0.1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1:18" x14ac:dyDescent="0.1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1:18" x14ac:dyDescent="0.1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1:18" x14ac:dyDescent="0.1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1:18" x14ac:dyDescent="0.1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1:18" x14ac:dyDescent="0.1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1:18" x14ac:dyDescent="0.1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1:18" x14ac:dyDescent="0.1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1:18" x14ac:dyDescent="0.1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1:18" x14ac:dyDescent="0.1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1:18" x14ac:dyDescent="0.1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1:18" x14ac:dyDescent="0.1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1:18" x14ac:dyDescent="0.1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1:18" x14ac:dyDescent="0.1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1:18" x14ac:dyDescent="0.1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1:18" x14ac:dyDescent="0.1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1:18" x14ac:dyDescent="0.1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1:18" x14ac:dyDescent="0.1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1:18" x14ac:dyDescent="0.1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1:18" x14ac:dyDescent="0.1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1:18" x14ac:dyDescent="0.1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1:18" x14ac:dyDescent="0.1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1:18" x14ac:dyDescent="0.1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1:18" x14ac:dyDescent="0.1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1:18" x14ac:dyDescent="0.1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1:18" x14ac:dyDescent="0.1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1:18" x14ac:dyDescent="0.1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1:18" x14ac:dyDescent="0.1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1:18" x14ac:dyDescent="0.1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1:18" x14ac:dyDescent="0.1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1:18" x14ac:dyDescent="0.1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  <row r="1006" spans="1:18" x14ac:dyDescent="0.1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</row>
    <row r="1007" spans="1:18" x14ac:dyDescent="0.1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</row>
    <row r="1008" spans="1:18" x14ac:dyDescent="0.1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</row>
    <row r="1009" spans="1:18" x14ac:dyDescent="0.1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</row>
    <row r="1010" spans="1:18" x14ac:dyDescent="0.1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</row>
    <row r="1011" spans="1:18" x14ac:dyDescent="0.1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</row>
    <row r="1012" spans="1:18" x14ac:dyDescent="0.1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</row>
    <row r="1013" spans="1:18" x14ac:dyDescent="0.1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</row>
    <row r="1014" spans="1:18" x14ac:dyDescent="0.1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</row>
    <row r="1015" spans="1:18" x14ac:dyDescent="0.1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</row>
    <row r="1016" spans="1:18" x14ac:dyDescent="0.1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</row>
    <row r="1017" spans="1:18" x14ac:dyDescent="0.1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</row>
    <row r="1018" spans="1:18" x14ac:dyDescent="0.1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</row>
    <row r="1019" spans="1:18" x14ac:dyDescent="0.1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</row>
    <row r="1020" spans="1:18" x14ac:dyDescent="0.1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</row>
    <row r="1021" spans="1:18" x14ac:dyDescent="0.1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</row>
    <row r="1022" spans="1:18" x14ac:dyDescent="0.1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</row>
    <row r="1023" spans="1:18" x14ac:dyDescent="0.1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</row>
    <row r="1024" spans="1:18" x14ac:dyDescent="0.1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</row>
    <row r="1025" spans="1:18" x14ac:dyDescent="0.1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</row>
    <row r="1026" spans="1:18" x14ac:dyDescent="0.1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</row>
    <row r="1027" spans="1:18" x14ac:dyDescent="0.1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</row>
    <row r="1028" spans="1:18" x14ac:dyDescent="0.1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</row>
    <row r="1029" spans="1:18" x14ac:dyDescent="0.1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</row>
    <row r="1030" spans="1:18" x14ac:dyDescent="0.1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</row>
    <row r="1031" spans="1:18" x14ac:dyDescent="0.1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</row>
    <row r="1032" spans="1:18" x14ac:dyDescent="0.1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</row>
    <row r="1033" spans="1:18" x14ac:dyDescent="0.1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</row>
    <row r="1034" spans="1:18" x14ac:dyDescent="0.1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</row>
    <row r="1035" spans="1:18" x14ac:dyDescent="0.1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</row>
    <row r="1036" spans="1:18" x14ac:dyDescent="0.1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</row>
    <row r="1037" spans="1:18" x14ac:dyDescent="0.1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</row>
    <row r="1038" spans="1:18" x14ac:dyDescent="0.1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</row>
    <row r="1039" spans="1:18" x14ac:dyDescent="0.1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</row>
    <row r="1040" spans="1:18" x14ac:dyDescent="0.1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</row>
    <row r="1041" spans="1:18" x14ac:dyDescent="0.1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</row>
    <row r="1042" spans="1:18" x14ac:dyDescent="0.1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</row>
    <row r="1043" spans="1:18" x14ac:dyDescent="0.1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</row>
    <row r="1044" spans="1:18" x14ac:dyDescent="0.1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</row>
    <row r="1045" spans="1:18" x14ac:dyDescent="0.1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</row>
    <row r="1046" spans="1:18" x14ac:dyDescent="0.1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</row>
    <row r="1047" spans="1:18" x14ac:dyDescent="0.1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</row>
    <row r="1048" spans="1:18" x14ac:dyDescent="0.1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</row>
    <row r="1049" spans="1:18" x14ac:dyDescent="0.1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</row>
    <row r="1050" spans="1:18" x14ac:dyDescent="0.1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</row>
    <row r="1051" spans="1:18" x14ac:dyDescent="0.1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</row>
    <row r="1052" spans="1:18" x14ac:dyDescent="0.1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</row>
    <row r="1053" spans="1:18" x14ac:dyDescent="0.1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</row>
    <row r="1054" spans="1:18" x14ac:dyDescent="0.1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</row>
    <row r="1055" spans="1:18" x14ac:dyDescent="0.1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</row>
    <row r="1056" spans="1:18" x14ac:dyDescent="0.1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</row>
    <row r="1057" spans="1:18" x14ac:dyDescent="0.1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</row>
    <row r="1058" spans="1:18" x14ac:dyDescent="0.1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</row>
    <row r="1059" spans="1:18" x14ac:dyDescent="0.1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</row>
    <row r="1060" spans="1:18" x14ac:dyDescent="0.1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</row>
    <row r="1061" spans="1:18" x14ac:dyDescent="0.1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</row>
    <row r="1062" spans="1:18" x14ac:dyDescent="0.1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</row>
    <row r="1063" spans="1:18" x14ac:dyDescent="0.1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</row>
    <row r="1064" spans="1:18" x14ac:dyDescent="0.1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</row>
    <row r="1065" spans="1:18" x14ac:dyDescent="0.1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</row>
    <row r="1066" spans="1:18" x14ac:dyDescent="0.1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</row>
    <row r="1067" spans="1:18" x14ac:dyDescent="0.1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</row>
    <row r="1068" spans="1:18" x14ac:dyDescent="0.1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</row>
    <row r="1069" spans="1:18" x14ac:dyDescent="0.1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</row>
    <row r="1070" spans="1:18" x14ac:dyDescent="0.1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</row>
    <row r="1071" spans="1:18" x14ac:dyDescent="0.1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</row>
    <row r="1072" spans="1:18" x14ac:dyDescent="0.1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</row>
    <row r="1073" spans="1:18" x14ac:dyDescent="0.1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</row>
    <row r="1074" spans="1:18" x14ac:dyDescent="0.1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</row>
    <row r="1075" spans="1:18" x14ac:dyDescent="0.1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</row>
    <row r="1076" spans="1:18" x14ac:dyDescent="0.1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</row>
    <row r="1077" spans="1:18" x14ac:dyDescent="0.1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</row>
    <row r="1078" spans="1:18" x14ac:dyDescent="0.1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</row>
    <row r="1079" spans="1:18" x14ac:dyDescent="0.1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</row>
    <row r="1080" spans="1:18" x14ac:dyDescent="0.1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</row>
    <row r="1081" spans="1:18" x14ac:dyDescent="0.1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</row>
    <row r="1082" spans="1:18" x14ac:dyDescent="0.1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</row>
    <row r="1083" spans="1:18" x14ac:dyDescent="0.1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</row>
    <row r="1084" spans="1:18" x14ac:dyDescent="0.1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</row>
    <row r="1085" spans="1:18" x14ac:dyDescent="0.1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</row>
    <row r="1086" spans="1:18" x14ac:dyDescent="0.1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</row>
    <row r="1087" spans="1:18" x14ac:dyDescent="0.1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</row>
    <row r="1088" spans="1:18" x14ac:dyDescent="0.1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</row>
    <row r="1089" spans="1:18" x14ac:dyDescent="0.1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</row>
    <row r="1090" spans="1:18" x14ac:dyDescent="0.1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</row>
    <row r="1091" spans="1:18" x14ac:dyDescent="0.1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</row>
    <row r="1092" spans="1:18" x14ac:dyDescent="0.1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</row>
    <row r="1093" spans="1:18" x14ac:dyDescent="0.1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</row>
    <row r="1094" spans="1:18" x14ac:dyDescent="0.1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</row>
    <row r="1095" spans="1:18" x14ac:dyDescent="0.1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</row>
    <row r="1096" spans="1:18" x14ac:dyDescent="0.1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</row>
    <row r="1097" spans="1:18" x14ac:dyDescent="0.1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</row>
    <row r="1098" spans="1:18" x14ac:dyDescent="0.1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</row>
    <row r="1099" spans="1:18" x14ac:dyDescent="0.1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</row>
    <row r="1100" spans="1:18" x14ac:dyDescent="0.1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</row>
    <row r="1101" spans="1:18" x14ac:dyDescent="0.1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</row>
    <row r="1102" spans="1:18" x14ac:dyDescent="0.1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</row>
    <row r="1103" spans="1:18" x14ac:dyDescent="0.1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</row>
    <row r="1104" spans="1:18" x14ac:dyDescent="0.1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</row>
    <row r="1105" spans="1:18" x14ac:dyDescent="0.1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</row>
    <row r="1106" spans="1:18" x14ac:dyDescent="0.1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</row>
    <row r="1107" spans="1:18" x14ac:dyDescent="0.1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</row>
    <row r="1108" spans="1:18" x14ac:dyDescent="0.1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</row>
    <row r="1109" spans="1:18" x14ac:dyDescent="0.1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</row>
    <row r="1110" spans="1:18" x14ac:dyDescent="0.1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</row>
    <row r="1111" spans="1:18" x14ac:dyDescent="0.1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</row>
    <row r="1112" spans="1:18" x14ac:dyDescent="0.1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</row>
    <row r="1113" spans="1:18" x14ac:dyDescent="0.1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</row>
    <row r="1114" spans="1:18" x14ac:dyDescent="0.1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</row>
    <row r="1115" spans="1:18" x14ac:dyDescent="0.1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</row>
    <row r="1116" spans="1:18" x14ac:dyDescent="0.1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</row>
    <row r="1117" spans="1:18" x14ac:dyDescent="0.1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</row>
    <row r="1118" spans="1:18" x14ac:dyDescent="0.1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</row>
    <row r="1119" spans="1:18" x14ac:dyDescent="0.1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</row>
    <row r="1120" spans="1:18" x14ac:dyDescent="0.1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</row>
    <row r="1121" spans="1:18" x14ac:dyDescent="0.1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</row>
    <row r="1122" spans="1:18" x14ac:dyDescent="0.1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</row>
    <row r="1123" spans="1:18" x14ac:dyDescent="0.1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</row>
    <row r="1124" spans="1:18" x14ac:dyDescent="0.1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</row>
    <row r="1125" spans="1:18" x14ac:dyDescent="0.1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</row>
    <row r="1126" spans="1:18" x14ac:dyDescent="0.1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</row>
    <row r="1127" spans="1:18" x14ac:dyDescent="0.1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</row>
    <row r="1128" spans="1:18" x14ac:dyDescent="0.1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</row>
    <row r="1129" spans="1:18" x14ac:dyDescent="0.1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</row>
    <row r="1130" spans="1:18" x14ac:dyDescent="0.1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</row>
    <row r="1131" spans="1:18" x14ac:dyDescent="0.1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</row>
    <row r="1132" spans="1:18" x14ac:dyDescent="0.1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</row>
    <row r="1133" spans="1:18" x14ac:dyDescent="0.1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</row>
    <row r="1134" spans="1:18" x14ac:dyDescent="0.1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</row>
    <row r="1135" spans="1:18" x14ac:dyDescent="0.1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</row>
    <row r="1136" spans="1:18" x14ac:dyDescent="0.1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</row>
    <row r="1137" spans="1:18" x14ac:dyDescent="0.1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</row>
    <row r="1138" spans="1:18" x14ac:dyDescent="0.1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</row>
    <row r="1139" spans="1:18" x14ac:dyDescent="0.1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</row>
    <row r="1140" spans="1:18" x14ac:dyDescent="0.1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</row>
    <row r="1141" spans="1:18" x14ac:dyDescent="0.1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</row>
    <row r="1142" spans="1:18" x14ac:dyDescent="0.1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</row>
    <row r="1143" spans="1:18" x14ac:dyDescent="0.1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</row>
    <row r="1144" spans="1:18" x14ac:dyDescent="0.1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</row>
    <row r="1145" spans="1:18" x14ac:dyDescent="0.1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</row>
    <row r="1146" spans="1:18" x14ac:dyDescent="0.1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</row>
    <row r="1147" spans="1:18" x14ac:dyDescent="0.1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</row>
    <row r="1148" spans="1:18" x14ac:dyDescent="0.1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</row>
    <row r="1149" spans="1:18" x14ac:dyDescent="0.1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</row>
    <row r="1150" spans="1:18" x14ac:dyDescent="0.1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</row>
    <row r="1151" spans="1:18" x14ac:dyDescent="0.1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</row>
    <row r="1152" spans="1:18" x14ac:dyDescent="0.1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</row>
    <row r="1153" spans="1:18" x14ac:dyDescent="0.1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</row>
    <row r="1154" spans="1:18" x14ac:dyDescent="0.1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</row>
    <row r="1155" spans="1:18" x14ac:dyDescent="0.1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</row>
    <row r="1156" spans="1:18" x14ac:dyDescent="0.1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</row>
    <row r="1157" spans="1:18" x14ac:dyDescent="0.1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</row>
    <row r="1158" spans="1:18" x14ac:dyDescent="0.1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</row>
    <row r="1159" spans="1:18" x14ac:dyDescent="0.1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</row>
    <row r="1160" spans="1:18" x14ac:dyDescent="0.1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</row>
    <row r="1161" spans="1:18" x14ac:dyDescent="0.1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</row>
    <row r="1162" spans="1:18" x14ac:dyDescent="0.1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</row>
    <row r="1163" spans="1:18" x14ac:dyDescent="0.1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</row>
    <row r="1164" spans="1:18" x14ac:dyDescent="0.1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</row>
    <row r="1165" spans="1:18" x14ac:dyDescent="0.1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</row>
    <row r="1166" spans="1:18" x14ac:dyDescent="0.1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</row>
    <row r="1167" spans="1:18" x14ac:dyDescent="0.1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</row>
    <row r="1168" spans="1:18" x14ac:dyDescent="0.1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</row>
    <row r="1169" spans="1:18" x14ac:dyDescent="0.1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</row>
    <row r="1170" spans="1:18" x14ac:dyDescent="0.1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</row>
    <row r="1171" spans="1:18" x14ac:dyDescent="0.1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</row>
    <row r="1172" spans="1:18" x14ac:dyDescent="0.1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</row>
    <row r="1173" spans="1:18" x14ac:dyDescent="0.1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</row>
    <row r="1174" spans="1:18" x14ac:dyDescent="0.1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</row>
    <row r="1175" spans="1:18" x14ac:dyDescent="0.1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</row>
    <row r="1176" spans="1:18" x14ac:dyDescent="0.1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</row>
    <row r="1177" spans="1:18" x14ac:dyDescent="0.1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</row>
    <row r="1178" spans="1:18" x14ac:dyDescent="0.1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</row>
    <row r="1179" spans="1:18" x14ac:dyDescent="0.1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</row>
    <row r="1180" spans="1:18" x14ac:dyDescent="0.1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</row>
    <row r="1181" spans="1:18" x14ac:dyDescent="0.1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</row>
    <row r="1182" spans="1:18" x14ac:dyDescent="0.1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</row>
    <row r="1183" spans="1:18" x14ac:dyDescent="0.1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</row>
    <row r="1184" spans="1:18" x14ac:dyDescent="0.1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</row>
    <row r="1185" spans="1:18" x14ac:dyDescent="0.1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</row>
    <row r="1186" spans="1:18" x14ac:dyDescent="0.1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</row>
    <row r="1187" spans="1:18" x14ac:dyDescent="0.1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</row>
    <row r="1188" spans="1:18" x14ac:dyDescent="0.1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</row>
    <row r="1189" spans="1:18" x14ac:dyDescent="0.1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</row>
    <row r="1190" spans="1:18" x14ac:dyDescent="0.1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</row>
    <row r="1191" spans="1:18" x14ac:dyDescent="0.1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</row>
    <row r="1192" spans="1:18" x14ac:dyDescent="0.1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</row>
    <row r="1193" spans="1:18" x14ac:dyDescent="0.1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</row>
    <row r="1194" spans="1:18" x14ac:dyDescent="0.1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</row>
    <row r="1195" spans="1:18" x14ac:dyDescent="0.1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</row>
    <row r="1196" spans="1:18" x14ac:dyDescent="0.1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</row>
    <row r="1197" spans="1:18" x14ac:dyDescent="0.1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</row>
    <row r="1198" spans="1:18" x14ac:dyDescent="0.1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</row>
    <row r="1199" spans="1:18" x14ac:dyDescent="0.1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</row>
    <row r="1200" spans="1:18" x14ac:dyDescent="0.1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</row>
    <row r="1201" spans="1:18" x14ac:dyDescent="0.1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</row>
    <row r="1202" spans="1:18" x14ac:dyDescent="0.1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</row>
    <row r="1203" spans="1:18" x14ac:dyDescent="0.1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</row>
    <row r="1204" spans="1:18" x14ac:dyDescent="0.1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</row>
    <row r="1205" spans="1:18" x14ac:dyDescent="0.1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</row>
    <row r="1206" spans="1:18" x14ac:dyDescent="0.1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</row>
    <row r="1207" spans="1:18" x14ac:dyDescent="0.1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</row>
    <row r="1208" spans="1:18" x14ac:dyDescent="0.1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</row>
    <row r="1209" spans="1:18" x14ac:dyDescent="0.1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</row>
    <row r="1210" spans="1:18" x14ac:dyDescent="0.1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</row>
    <row r="1211" spans="1:18" x14ac:dyDescent="0.1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</row>
    <row r="1212" spans="1:18" x14ac:dyDescent="0.1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</row>
    <row r="1213" spans="1:18" x14ac:dyDescent="0.1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</row>
    <row r="1214" spans="1:18" x14ac:dyDescent="0.1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</row>
    <row r="1215" spans="1:18" x14ac:dyDescent="0.1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</row>
    <row r="1216" spans="1:18" x14ac:dyDescent="0.1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</row>
    <row r="1217" spans="1:18" x14ac:dyDescent="0.1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</row>
    <row r="1218" spans="1:18" x14ac:dyDescent="0.1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</row>
    <row r="1219" spans="1:18" x14ac:dyDescent="0.1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</row>
    <row r="1220" spans="1:18" x14ac:dyDescent="0.1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</row>
    <row r="1221" spans="1:18" x14ac:dyDescent="0.1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</row>
    <row r="1222" spans="1:18" x14ac:dyDescent="0.1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</row>
    <row r="1223" spans="1:18" x14ac:dyDescent="0.1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</row>
    <row r="1224" spans="1:18" x14ac:dyDescent="0.1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</row>
    <row r="1225" spans="1:18" x14ac:dyDescent="0.1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</row>
    <row r="1226" spans="1:18" x14ac:dyDescent="0.1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</row>
    <row r="1227" spans="1:18" x14ac:dyDescent="0.1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</row>
    <row r="1228" spans="1:18" x14ac:dyDescent="0.1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</row>
    <row r="1229" spans="1:18" x14ac:dyDescent="0.1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</row>
    <row r="1230" spans="1:18" x14ac:dyDescent="0.1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</row>
    <row r="1231" spans="1:18" x14ac:dyDescent="0.1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</row>
    <row r="1232" spans="1:18" x14ac:dyDescent="0.1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</row>
    <row r="1233" spans="1:18" x14ac:dyDescent="0.1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</row>
    <row r="1234" spans="1:18" x14ac:dyDescent="0.1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</row>
    <row r="1235" spans="1:18" x14ac:dyDescent="0.1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</row>
    <row r="1236" spans="1:18" x14ac:dyDescent="0.1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</row>
    <row r="1237" spans="1:18" x14ac:dyDescent="0.1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</row>
    <row r="1238" spans="1:18" x14ac:dyDescent="0.1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</row>
    <row r="1239" spans="1:18" x14ac:dyDescent="0.1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</row>
    <row r="1240" spans="1:18" x14ac:dyDescent="0.1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</row>
    <row r="1241" spans="1:18" x14ac:dyDescent="0.1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</row>
    <row r="1242" spans="1:18" x14ac:dyDescent="0.1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</row>
    <row r="1243" spans="1:18" x14ac:dyDescent="0.1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</row>
    <row r="1244" spans="1:18" x14ac:dyDescent="0.1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</row>
    <row r="1245" spans="1:18" x14ac:dyDescent="0.1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</row>
    <row r="1246" spans="1:18" x14ac:dyDescent="0.1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</row>
    <row r="1247" spans="1:18" x14ac:dyDescent="0.1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</row>
    <row r="1248" spans="1:18" x14ac:dyDescent="0.1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</row>
    <row r="1249" spans="1:18" x14ac:dyDescent="0.1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</row>
    <row r="1250" spans="1:18" x14ac:dyDescent="0.1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</row>
    <row r="1251" spans="1:18" x14ac:dyDescent="0.1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</row>
    <row r="1252" spans="1:18" x14ac:dyDescent="0.1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</row>
    <row r="1253" spans="1:18" x14ac:dyDescent="0.1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</row>
    <row r="1254" spans="1:18" x14ac:dyDescent="0.1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</row>
    <row r="1255" spans="1:18" x14ac:dyDescent="0.1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</row>
    <row r="1256" spans="1:18" x14ac:dyDescent="0.1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</row>
    <row r="1257" spans="1:18" x14ac:dyDescent="0.1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</row>
    <row r="1258" spans="1:18" x14ac:dyDescent="0.1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</row>
    <row r="1259" spans="1:18" x14ac:dyDescent="0.1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</row>
    <row r="1260" spans="1:18" x14ac:dyDescent="0.1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</row>
    <row r="1261" spans="1:18" x14ac:dyDescent="0.1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</row>
    <row r="1262" spans="1:18" x14ac:dyDescent="0.1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</row>
    <row r="1263" spans="1:18" x14ac:dyDescent="0.1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</row>
    <row r="1264" spans="1:18" x14ac:dyDescent="0.1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</row>
    <row r="1265" spans="1:18" x14ac:dyDescent="0.1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</row>
    <row r="1266" spans="1:18" x14ac:dyDescent="0.1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</row>
    <row r="1267" spans="1:18" x14ac:dyDescent="0.1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</row>
    <row r="1268" spans="1:18" x14ac:dyDescent="0.1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</row>
    <row r="1269" spans="1:18" x14ac:dyDescent="0.1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</row>
    <row r="1270" spans="1:18" x14ac:dyDescent="0.1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</row>
    <row r="1271" spans="1:18" x14ac:dyDescent="0.1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</row>
    <row r="1272" spans="1:18" x14ac:dyDescent="0.1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</row>
    <row r="1273" spans="1:18" x14ac:dyDescent="0.1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</row>
    <row r="1274" spans="1:18" x14ac:dyDescent="0.1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</row>
    <row r="1275" spans="1:18" x14ac:dyDescent="0.1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</row>
    <row r="1276" spans="1:18" x14ac:dyDescent="0.1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</row>
    <row r="1277" spans="1:18" x14ac:dyDescent="0.1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</row>
    <row r="1278" spans="1:18" x14ac:dyDescent="0.1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</row>
    <row r="1279" spans="1:18" x14ac:dyDescent="0.1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</row>
    <row r="1280" spans="1:18" x14ac:dyDescent="0.1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</row>
    <row r="1281" spans="1:18" x14ac:dyDescent="0.1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</row>
    <row r="1282" spans="1:18" x14ac:dyDescent="0.1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</row>
    <row r="1283" spans="1:18" x14ac:dyDescent="0.1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</row>
    <row r="1284" spans="1:18" x14ac:dyDescent="0.1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</row>
    <row r="1285" spans="1:18" x14ac:dyDescent="0.1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</row>
    <row r="1286" spans="1:18" x14ac:dyDescent="0.1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</row>
    <row r="1287" spans="1:18" x14ac:dyDescent="0.1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</row>
    <row r="1288" spans="1:18" x14ac:dyDescent="0.1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</row>
    <row r="1289" spans="1:18" x14ac:dyDescent="0.1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</row>
    <row r="1290" spans="1:18" x14ac:dyDescent="0.1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</row>
    <row r="1291" spans="1:18" x14ac:dyDescent="0.1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</row>
    <row r="1292" spans="1:18" x14ac:dyDescent="0.1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</row>
    <row r="1293" spans="1:18" x14ac:dyDescent="0.1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</row>
    <row r="1294" spans="1:18" x14ac:dyDescent="0.1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</row>
    <row r="1295" spans="1:18" x14ac:dyDescent="0.1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</row>
    <row r="1296" spans="1:18" x14ac:dyDescent="0.1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</row>
    <row r="1297" spans="1:18" x14ac:dyDescent="0.1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</row>
    <row r="1298" spans="1:18" x14ac:dyDescent="0.1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</row>
    <row r="1299" spans="1:18" x14ac:dyDescent="0.1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</row>
    <row r="1300" spans="1:18" x14ac:dyDescent="0.1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</row>
    <row r="1301" spans="1:18" x14ac:dyDescent="0.1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</row>
    <row r="1302" spans="1:18" x14ac:dyDescent="0.1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</row>
    <row r="1303" spans="1:18" x14ac:dyDescent="0.1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</row>
    <row r="1304" spans="1:18" x14ac:dyDescent="0.1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</row>
    <row r="1305" spans="1:18" x14ac:dyDescent="0.1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</row>
    <row r="1306" spans="1:18" x14ac:dyDescent="0.1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</row>
    <row r="1307" spans="1:18" x14ac:dyDescent="0.1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</row>
    <row r="1308" spans="1:18" x14ac:dyDescent="0.1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</row>
    <row r="1309" spans="1:18" x14ac:dyDescent="0.1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</row>
    <row r="1310" spans="1:18" x14ac:dyDescent="0.1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</row>
    <row r="1311" spans="1:18" x14ac:dyDescent="0.1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</row>
    <row r="1312" spans="1:18" x14ac:dyDescent="0.1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</row>
    <row r="1313" spans="1:18" x14ac:dyDescent="0.1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</row>
    <row r="1314" spans="1:18" x14ac:dyDescent="0.1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</row>
    <row r="1315" spans="1:18" x14ac:dyDescent="0.1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</row>
    <row r="1316" spans="1:18" x14ac:dyDescent="0.1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</row>
    <row r="1317" spans="1:18" x14ac:dyDescent="0.1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</row>
    <row r="1318" spans="1:18" x14ac:dyDescent="0.1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</row>
    <row r="1319" spans="1:18" x14ac:dyDescent="0.1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</row>
    <row r="1320" spans="1:18" x14ac:dyDescent="0.1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</row>
    <row r="1321" spans="1:18" x14ac:dyDescent="0.1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</row>
    <row r="1322" spans="1:18" x14ac:dyDescent="0.1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</row>
    <row r="1323" spans="1:18" x14ac:dyDescent="0.1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</row>
    <row r="1324" spans="1:18" x14ac:dyDescent="0.1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</row>
    <row r="1325" spans="1:18" x14ac:dyDescent="0.1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</row>
    <row r="1326" spans="1:18" x14ac:dyDescent="0.1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</row>
    <row r="1327" spans="1:18" x14ac:dyDescent="0.1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</row>
    <row r="1328" spans="1:18" x14ac:dyDescent="0.1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</row>
    <row r="1329" spans="1:18" x14ac:dyDescent="0.1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</row>
    <row r="1330" spans="1:18" x14ac:dyDescent="0.1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</row>
    <row r="1331" spans="1:18" x14ac:dyDescent="0.1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</row>
    <row r="1332" spans="1:18" x14ac:dyDescent="0.1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</row>
    <row r="1333" spans="1:18" x14ac:dyDescent="0.1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</row>
    <row r="1334" spans="1:18" x14ac:dyDescent="0.1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</row>
    <row r="1335" spans="1:18" x14ac:dyDescent="0.1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</row>
    <row r="1336" spans="1:18" x14ac:dyDescent="0.1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</row>
    <row r="1337" spans="1:18" x14ac:dyDescent="0.1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</row>
    <row r="1338" spans="1:18" x14ac:dyDescent="0.1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</row>
    <row r="1339" spans="1:18" x14ac:dyDescent="0.1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</row>
    <row r="1340" spans="1:18" x14ac:dyDescent="0.1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</row>
    <row r="1341" spans="1:18" x14ac:dyDescent="0.1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</row>
    <row r="1342" spans="1:18" x14ac:dyDescent="0.1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</row>
    <row r="1343" spans="1:18" x14ac:dyDescent="0.1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</row>
    <row r="1344" spans="1:18" x14ac:dyDescent="0.1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</row>
    <row r="1345" spans="1:18" x14ac:dyDescent="0.1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</row>
    <row r="1346" spans="1:18" x14ac:dyDescent="0.1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</row>
    <row r="1347" spans="1:18" x14ac:dyDescent="0.1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</row>
    <row r="1348" spans="1:18" x14ac:dyDescent="0.1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</row>
    <row r="1349" spans="1:18" x14ac:dyDescent="0.1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</row>
    <row r="1350" spans="1:18" x14ac:dyDescent="0.1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</row>
    <row r="1351" spans="1:18" x14ac:dyDescent="0.1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</row>
    <row r="1352" spans="1:18" x14ac:dyDescent="0.1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</row>
    <row r="1353" spans="1:18" x14ac:dyDescent="0.1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</row>
    <row r="1354" spans="1:18" x14ac:dyDescent="0.1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</row>
    <row r="1355" spans="1:18" x14ac:dyDescent="0.1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</row>
    <row r="1356" spans="1:18" x14ac:dyDescent="0.1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</row>
    <row r="1357" spans="1:18" x14ac:dyDescent="0.1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</row>
    <row r="1358" spans="1:18" x14ac:dyDescent="0.1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</row>
    <row r="1359" spans="1:18" x14ac:dyDescent="0.1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</row>
    <row r="1360" spans="1:18" x14ac:dyDescent="0.1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</row>
    <row r="1361" spans="1:18" x14ac:dyDescent="0.1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</row>
    <row r="1362" spans="1:18" x14ac:dyDescent="0.1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</row>
    <row r="1363" spans="1:18" x14ac:dyDescent="0.1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</row>
    <row r="1364" spans="1:18" x14ac:dyDescent="0.1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</row>
    <row r="1365" spans="1:18" x14ac:dyDescent="0.1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</row>
    <row r="1366" spans="1:18" x14ac:dyDescent="0.1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</row>
    <row r="1367" spans="1:18" x14ac:dyDescent="0.1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</row>
    <row r="1368" spans="1:18" x14ac:dyDescent="0.1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</row>
    <row r="1369" spans="1:18" x14ac:dyDescent="0.1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</row>
    <row r="1370" spans="1:18" x14ac:dyDescent="0.1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</row>
    <row r="1371" spans="1:18" x14ac:dyDescent="0.1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</row>
    <row r="1372" spans="1:18" x14ac:dyDescent="0.1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</row>
    <row r="1373" spans="1:18" x14ac:dyDescent="0.1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</row>
    <row r="1374" spans="1:18" x14ac:dyDescent="0.1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</row>
    <row r="1375" spans="1:18" x14ac:dyDescent="0.1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</row>
    <row r="1376" spans="1:18" x14ac:dyDescent="0.1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</row>
    <row r="1377" spans="1:18" x14ac:dyDescent="0.1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</row>
    <row r="1378" spans="1:18" x14ac:dyDescent="0.1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</row>
    <row r="1379" spans="1:18" x14ac:dyDescent="0.1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</row>
    <row r="1380" spans="1:18" x14ac:dyDescent="0.1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</row>
    <row r="1381" spans="1:18" x14ac:dyDescent="0.1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</row>
    <row r="1382" spans="1:18" x14ac:dyDescent="0.1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</row>
    <row r="1383" spans="1:18" x14ac:dyDescent="0.1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</row>
    <row r="1384" spans="1:18" x14ac:dyDescent="0.1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</row>
    <row r="1385" spans="1:18" x14ac:dyDescent="0.1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</row>
    <row r="1386" spans="1:18" x14ac:dyDescent="0.1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</row>
    <row r="1387" spans="1:18" x14ac:dyDescent="0.1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</row>
    <row r="1388" spans="1:18" x14ac:dyDescent="0.1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</row>
    <row r="1389" spans="1:18" x14ac:dyDescent="0.1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</row>
    <row r="1390" spans="1:18" x14ac:dyDescent="0.1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</row>
    <row r="1391" spans="1:18" x14ac:dyDescent="0.1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</row>
    <row r="1392" spans="1:18" x14ac:dyDescent="0.1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</row>
    <row r="1393" spans="1:18" x14ac:dyDescent="0.1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</row>
    <row r="1394" spans="1:18" x14ac:dyDescent="0.1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</row>
    <row r="1395" spans="1:18" x14ac:dyDescent="0.1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</row>
    <row r="1396" spans="1:18" x14ac:dyDescent="0.1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</row>
    <row r="1397" spans="1:18" x14ac:dyDescent="0.1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</row>
    <row r="1398" spans="1:18" x14ac:dyDescent="0.1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</row>
    <row r="1399" spans="1:18" x14ac:dyDescent="0.1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</row>
    <row r="1400" spans="1:18" x14ac:dyDescent="0.1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</row>
    <row r="1401" spans="1:18" x14ac:dyDescent="0.1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</row>
    <row r="1402" spans="1:18" x14ac:dyDescent="0.1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</row>
    <row r="1403" spans="1:18" x14ac:dyDescent="0.1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</row>
    <row r="1404" spans="1:18" x14ac:dyDescent="0.1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</row>
    <row r="1405" spans="1:18" x14ac:dyDescent="0.1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</row>
    <row r="1406" spans="1:18" x14ac:dyDescent="0.15">
      <c r="B1406"/>
      <c r="C1406"/>
      <c r="D1406"/>
      <c r="E1406"/>
      <c r="F1406"/>
      <c r="G1406"/>
      <c r="H1406"/>
    </row>
    <row r="1407" spans="1:18" x14ac:dyDescent="0.15">
      <c r="B1407"/>
      <c r="C1407"/>
      <c r="D1407"/>
      <c r="E1407"/>
      <c r="F1407"/>
      <c r="G1407"/>
      <c r="H1407"/>
    </row>
    <row r="1408" spans="1:18" x14ac:dyDescent="0.15">
      <c r="B1408"/>
      <c r="C1408"/>
      <c r="D1408"/>
      <c r="E1408"/>
      <c r="F1408"/>
      <c r="G1408"/>
      <c r="H1408"/>
    </row>
    <row r="1409" spans="2:8" x14ac:dyDescent="0.15">
      <c r="B1409"/>
      <c r="C1409"/>
      <c r="D1409"/>
      <c r="E1409"/>
      <c r="F1409"/>
      <c r="G1409"/>
      <c r="H1409"/>
    </row>
    <row r="1410" spans="2:8" x14ac:dyDescent="0.15">
      <c r="B1410"/>
      <c r="C1410"/>
      <c r="D1410"/>
      <c r="E1410"/>
      <c r="F1410"/>
      <c r="G1410"/>
      <c r="H1410"/>
    </row>
    <row r="1411" spans="2:8" x14ac:dyDescent="0.15">
      <c r="B1411"/>
      <c r="C1411"/>
      <c r="D1411"/>
      <c r="E1411"/>
      <c r="F1411"/>
      <c r="G1411"/>
      <c r="H1411"/>
    </row>
    <row r="1412" spans="2:8" x14ac:dyDescent="0.15">
      <c r="B1412"/>
      <c r="C1412"/>
      <c r="D1412"/>
      <c r="E1412"/>
      <c r="F1412"/>
      <c r="G1412"/>
      <c r="H1412"/>
    </row>
    <row r="1413" spans="2:8" x14ac:dyDescent="0.15">
      <c r="B1413"/>
      <c r="C1413"/>
      <c r="D1413"/>
      <c r="E1413"/>
      <c r="F1413"/>
      <c r="G1413"/>
      <c r="H1413"/>
    </row>
    <row r="1414" spans="2:8" x14ac:dyDescent="0.15">
      <c r="B1414"/>
      <c r="C1414"/>
      <c r="D1414"/>
      <c r="E1414"/>
      <c r="F1414"/>
      <c r="G1414"/>
      <c r="H1414"/>
    </row>
    <row r="1415" spans="2:8" x14ac:dyDescent="0.15">
      <c r="B1415"/>
      <c r="C1415"/>
      <c r="D1415"/>
      <c r="E1415"/>
      <c r="F1415"/>
      <c r="G1415"/>
      <c r="H1415"/>
    </row>
    <row r="1416" spans="2:8" x14ac:dyDescent="0.15">
      <c r="B1416"/>
      <c r="C1416"/>
      <c r="D1416"/>
      <c r="E1416"/>
      <c r="F1416"/>
      <c r="G1416"/>
      <c r="H1416"/>
    </row>
    <row r="1417" spans="2:8" x14ac:dyDescent="0.15">
      <c r="B1417"/>
      <c r="C1417"/>
      <c r="D1417"/>
      <c r="E1417"/>
      <c r="F1417"/>
      <c r="G1417"/>
      <c r="H1417"/>
    </row>
    <row r="1418" spans="2:8" x14ac:dyDescent="0.15">
      <c r="B1418"/>
      <c r="C1418"/>
      <c r="D1418"/>
      <c r="E1418"/>
      <c r="F1418"/>
      <c r="G1418"/>
      <c r="H1418"/>
    </row>
    <row r="1419" spans="2:8" x14ac:dyDescent="0.15">
      <c r="B1419"/>
      <c r="C1419"/>
      <c r="D1419"/>
      <c r="E1419"/>
      <c r="F1419"/>
      <c r="G1419"/>
      <c r="H1419"/>
    </row>
    <row r="1420" spans="2:8" x14ac:dyDescent="0.15">
      <c r="B1420"/>
      <c r="C1420"/>
      <c r="D1420"/>
      <c r="E1420"/>
      <c r="F1420"/>
      <c r="G1420"/>
      <c r="H1420"/>
    </row>
    <row r="1421" spans="2:8" x14ac:dyDescent="0.15">
      <c r="B1421"/>
      <c r="C1421"/>
      <c r="D1421"/>
      <c r="E1421"/>
      <c r="F1421"/>
      <c r="G1421"/>
      <c r="H1421"/>
    </row>
    <row r="1422" spans="2:8" x14ac:dyDescent="0.15">
      <c r="B1422"/>
      <c r="C1422"/>
      <c r="D1422"/>
      <c r="E1422"/>
      <c r="F1422"/>
      <c r="G1422"/>
      <c r="H1422"/>
    </row>
    <row r="1423" spans="2:8" x14ac:dyDescent="0.15">
      <c r="B1423"/>
      <c r="C1423"/>
      <c r="D1423"/>
      <c r="E1423"/>
      <c r="F1423"/>
      <c r="G1423"/>
      <c r="H1423"/>
    </row>
    <row r="1424" spans="2:8" x14ac:dyDescent="0.15">
      <c r="B1424"/>
      <c r="C1424"/>
      <c r="D1424"/>
      <c r="E1424"/>
      <c r="F1424"/>
      <c r="G1424"/>
      <c r="H1424"/>
    </row>
    <row r="1425" spans="2:8" x14ac:dyDescent="0.15">
      <c r="B1425"/>
      <c r="C1425"/>
      <c r="D1425"/>
      <c r="E1425"/>
      <c r="F1425"/>
      <c r="G1425"/>
      <c r="H1425"/>
    </row>
    <row r="1426" spans="2:8" x14ac:dyDescent="0.15">
      <c r="B1426"/>
      <c r="C1426"/>
      <c r="D1426"/>
      <c r="E1426"/>
      <c r="F1426"/>
      <c r="G1426"/>
      <c r="H1426"/>
    </row>
    <row r="1427" spans="2:8" x14ac:dyDescent="0.15">
      <c r="B1427"/>
      <c r="C1427"/>
      <c r="D1427"/>
      <c r="E1427"/>
      <c r="F1427"/>
      <c r="G1427"/>
      <c r="H1427"/>
    </row>
    <row r="1428" spans="2:8" x14ac:dyDescent="0.15">
      <c r="B1428"/>
      <c r="C1428"/>
      <c r="D1428"/>
      <c r="E1428"/>
      <c r="F1428"/>
      <c r="G1428"/>
      <c r="H1428"/>
    </row>
    <row r="1429" spans="2:8" x14ac:dyDescent="0.15">
      <c r="B1429"/>
      <c r="C1429"/>
      <c r="D1429"/>
      <c r="E1429"/>
      <c r="F1429"/>
      <c r="G1429"/>
      <c r="H1429"/>
    </row>
    <row r="1430" spans="2:8" x14ac:dyDescent="0.15">
      <c r="B1430"/>
      <c r="C1430"/>
      <c r="D1430"/>
      <c r="E1430"/>
      <c r="F1430"/>
      <c r="G1430"/>
      <c r="H1430"/>
    </row>
    <row r="1431" spans="2:8" x14ac:dyDescent="0.15">
      <c r="B1431"/>
      <c r="C1431"/>
      <c r="D1431"/>
      <c r="E1431"/>
      <c r="F1431"/>
      <c r="G1431"/>
      <c r="H1431"/>
    </row>
    <row r="1432" spans="2:8" x14ac:dyDescent="0.15">
      <c r="B1432"/>
      <c r="C1432"/>
      <c r="D1432"/>
      <c r="E1432"/>
      <c r="F1432"/>
      <c r="G1432"/>
      <c r="H1432"/>
    </row>
    <row r="1433" spans="2:8" x14ac:dyDescent="0.15">
      <c r="B1433"/>
      <c r="C1433"/>
      <c r="D1433"/>
      <c r="E1433"/>
      <c r="F1433"/>
      <c r="G1433"/>
      <c r="H1433"/>
    </row>
    <row r="1434" spans="2:8" x14ac:dyDescent="0.15">
      <c r="B1434"/>
      <c r="C1434"/>
      <c r="D1434"/>
      <c r="E1434"/>
      <c r="F1434"/>
      <c r="G1434"/>
      <c r="H1434"/>
    </row>
    <row r="1435" spans="2:8" x14ac:dyDescent="0.15">
      <c r="B1435"/>
      <c r="C1435"/>
      <c r="D1435"/>
      <c r="E1435"/>
      <c r="F1435"/>
      <c r="G1435"/>
      <c r="H1435"/>
    </row>
    <row r="1436" spans="2:8" x14ac:dyDescent="0.15">
      <c r="B1436"/>
      <c r="C1436"/>
      <c r="D1436"/>
      <c r="E1436"/>
      <c r="F1436"/>
      <c r="G1436"/>
      <c r="H1436"/>
    </row>
    <row r="1437" spans="2:8" x14ac:dyDescent="0.15">
      <c r="B1437"/>
      <c r="C1437"/>
      <c r="D1437"/>
      <c r="E1437"/>
      <c r="F1437"/>
      <c r="G1437"/>
      <c r="H1437"/>
    </row>
    <row r="1438" spans="2:8" x14ac:dyDescent="0.15">
      <c r="B1438"/>
      <c r="C1438"/>
      <c r="D1438"/>
      <c r="E1438"/>
      <c r="F1438"/>
      <c r="G1438"/>
      <c r="H1438"/>
    </row>
    <row r="1439" spans="2:8" x14ac:dyDescent="0.15">
      <c r="B1439"/>
      <c r="C1439"/>
      <c r="D1439"/>
      <c r="E1439"/>
      <c r="F1439"/>
      <c r="G1439"/>
      <c r="H1439"/>
    </row>
    <row r="1440" spans="2:8" x14ac:dyDescent="0.15">
      <c r="B1440"/>
      <c r="C1440"/>
      <c r="D1440"/>
      <c r="E1440"/>
      <c r="F1440"/>
      <c r="G1440"/>
      <c r="H1440"/>
    </row>
    <row r="1441" spans="2:8" x14ac:dyDescent="0.15">
      <c r="B1441"/>
      <c r="C1441"/>
      <c r="D1441"/>
      <c r="E1441"/>
      <c r="F1441"/>
      <c r="G1441"/>
      <c r="H1441"/>
    </row>
    <row r="1442" spans="2:8" x14ac:dyDescent="0.15">
      <c r="B1442"/>
      <c r="C1442"/>
      <c r="D1442"/>
      <c r="E1442"/>
      <c r="F1442"/>
      <c r="G1442"/>
      <c r="H1442"/>
    </row>
    <row r="1443" spans="2:8" x14ac:dyDescent="0.15">
      <c r="B1443"/>
      <c r="C1443"/>
      <c r="D1443"/>
      <c r="E1443"/>
      <c r="F1443"/>
      <c r="G1443"/>
      <c r="H1443"/>
    </row>
    <row r="1444" spans="2:8" x14ac:dyDescent="0.15">
      <c r="B1444"/>
      <c r="C1444"/>
      <c r="D1444"/>
      <c r="E1444"/>
      <c r="F1444"/>
      <c r="G1444"/>
      <c r="H1444"/>
    </row>
    <row r="1445" spans="2:8" x14ac:dyDescent="0.15">
      <c r="B1445"/>
      <c r="C1445"/>
      <c r="D1445"/>
      <c r="E1445"/>
      <c r="F1445"/>
      <c r="G1445"/>
      <c r="H1445"/>
    </row>
    <row r="1446" spans="2:8" x14ac:dyDescent="0.15">
      <c r="B1446"/>
      <c r="C1446"/>
      <c r="D1446"/>
      <c r="E1446"/>
      <c r="F1446"/>
      <c r="G1446"/>
      <c r="H1446"/>
    </row>
    <row r="1447" spans="2:8" x14ac:dyDescent="0.15">
      <c r="B1447"/>
      <c r="C1447"/>
      <c r="D1447"/>
      <c r="E1447"/>
      <c r="F1447"/>
      <c r="G1447"/>
      <c r="H1447"/>
    </row>
    <row r="1448" spans="2:8" x14ac:dyDescent="0.15">
      <c r="B1448"/>
      <c r="C1448"/>
      <c r="D1448"/>
      <c r="E1448"/>
      <c r="F1448"/>
      <c r="G1448"/>
      <c r="H1448"/>
    </row>
    <row r="1449" spans="2:8" x14ac:dyDescent="0.15">
      <c r="B1449"/>
      <c r="C1449"/>
      <c r="D1449"/>
      <c r="E1449"/>
      <c r="F1449"/>
      <c r="G1449"/>
      <c r="H1449"/>
    </row>
    <row r="1450" spans="2:8" x14ac:dyDescent="0.15">
      <c r="B1450"/>
      <c r="C1450"/>
      <c r="D1450"/>
      <c r="E1450"/>
      <c r="F1450"/>
      <c r="G1450"/>
      <c r="H1450"/>
    </row>
    <row r="1451" spans="2:8" x14ac:dyDescent="0.15">
      <c r="B1451"/>
      <c r="C1451"/>
      <c r="D1451"/>
      <c r="E1451"/>
      <c r="F1451"/>
      <c r="G1451"/>
      <c r="H1451"/>
    </row>
    <row r="1452" spans="2:8" x14ac:dyDescent="0.15">
      <c r="B1452"/>
      <c r="C1452"/>
      <c r="D1452"/>
      <c r="E1452"/>
      <c r="F1452"/>
      <c r="G1452"/>
      <c r="H1452"/>
    </row>
    <row r="1453" spans="2:8" x14ac:dyDescent="0.15">
      <c r="B1453"/>
      <c r="C1453"/>
      <c r="D1453"/>
      <c r="E1453"/>
      <c r="F1453"/>
      <c r="G1453"/>
      <c r="H1453"/>
    </row>
    <row r="1454" spans="2:8" x14ac:dyDescent="0.15">
      <c r="B1454"/>
      <c r="C1454"/>
      <c r="D1454"/>
      <c r="E1454"/>
      <c r="F1454"/>
      <c r="G1454"/>
      <c r="H1454"/>
    </row>
    <row r="1455" spans="2:8" x14ac:dyDescent="0.15">
      <c r="B1455"/>
      <c r="C1455"/>
      <c r="D1455"/>
      <c r="E1455"/>
      <c r="F1455"/>
      <c r="G1455"/>
      <c r="H1455"/>
    </row>
    <row r="1456" spans="2:8" x14ac:dyDescent="0.15">
      <c r="B1456"/>
      <c r="C1456"/>
      <c r="D1456"/>
      <c r="E1456"/>
      <c r="F1456"/>
      <c r="G1456"/>
      <c r="H1456"/>
    </row>
    <row r="1457" spans="2:8" x14ac:dyDescent="0.15">
      <c r="B1457"/>
      <c r="C1457"/>
      <c r="D1457"/>
      <c r="E1457"/>
      <c r="F1457"/>
      <c r="G1457"/>
      <c r="H1457"/>
    </row>
    <row r="1458" spans="2:8" x14ac:dyDescent="0.15">
      <c r="B1458"/>
      <c r="C1458"/>
      <c r="D1458"/>
      <c r="E1458"/>
      <c r="F1458"/>
      <c r="G1458"/>
      <c r="H1458"/>
    </row>
    <row r="1459" spans="2:8" x14ac:dyDescent="0.15">
      <c r="B1459"/>
      <c r="C1459"/>
      <c r="D1459"/>
      <c r="E1459"/>
      <c r="F1459"/>
      <c r="G1459"/>
      <c r="H1459"/>
    </row>
    <row r="1460" spans="2:8" x14ac:dyDescent="0.15">
      <c r="B1460"/>
      <c r="C1460"/>
      <c r="D1460"/>
      <c r="E1460"/>
      <c r="F1460"/>
      <c r="G1460"/>
      <c r="H1460"/>
    </row>
    <row r="1461" spans="2:8" x14ac:dyDescent="0.15">
      <c r="B1461"/>
      <c r="C1461"/>
      <c r="D1461"/>
      <c r="E1461"/>
      <c r="F1461"/>
      <c r="G1461"/>
      <c r="H1461"/>
    </row>
    <row r="1462" spans="2:8" x14ac:dyDescent="0.15">
      <c r="B1462"/>
      <c r="C1462"/>
      <c r="D1462"/>
      <c r="E1462"/>
      <c r="F1462"/>
      <c r="G1462"/>
      <c r="H1462"/>
    </row>
    <row r="1463" spans="2:8" x14ac:dyDescent="0.15">
      <c r="B1463"/>
      <c r="C1463"/>
      <c r="D1463"/>
      <c r="E1463"/>
      <c r="F1463"/>
      <c r="G1463"/>
      <c r="H1463"/>
    </row>
    <row r="1464" spans="2:8" x14ac:dyDescent="0.15">
      <c r="B1464"/>
      <c r="C1464"/>
      <c r="D1464"/>
      <c r="E1464"/>
      <c r="F1464"/>
      <c r="G1464"/>
      <c r="H1464"/>
    </row>
    <row r="1465" spans="2:8" x14ac:dyDescent="0.15">
      <c r="B1465"/>
      <c r="C1465"/>
      <c r="D1465"/>
      <c r="E1465"/>
      <c r="F1465"/>
      <c r="G1465"/>
      <c r="H1465"/>
    </row>
    <row r="1466" spans="2:8" x14ac:dyDescent="0.15">
      <c r="B1466"/>
      <c r="C1466"/>
      <c r="D1466"/>
      <c r="E1466"/>
      <c r="F1466"/>
      <c r="G1466"/>
      <c r="H1466"/>
    </row>
    <row r="1467" spans="2:8" x14ac:dyDescent="0.15">
      <c r="B1467"/>
      <c r="C1467"/>
      <c r="D1467"/>
      <c r="E1467"/>
      <c r="F1467"/>
      <c r="G1467"/>
      <c r="H1467"/>
    </row>
    <row r="1468" spans="2:8" x14ac:dyDescent="0.15">
      <c r="B1468"/>
      <c r="C1468"/>
      <c r="D1468"/>
      <c r="E1468"/>
      <c r="F1468"/>
      <c r="G1468"/>
      <c r="H1468"/>
    </row>
    <row r="1469" spans="2:8" x14ac:dyDescent="0.15">
      <c r="B1469"/>
      <c r="C1469"/>
      <c r="D1469"/>
      <c r="E1469"/>
      <c r="F1469"/>
      <c r="G1469"/>
      <c r="H1469"/>
    </row>
    <row r="1470" spans="2:8" x14ac:dyDescent="0.15">
      <c r="B1470"/>
      <c r="C1470"/>
      <c r="D1470"/>
      <c r="E1470"/>
      <c r="F1470"/>
      <c r="G1470"/>
      <c r="H1470"/>
    </row>
    <row r="1471" spans="2:8" x14ac:dyDescent="0.15">
      <c r="B1471"/>
      <c r="C1471"/>
      <c r="D1471"/>
      <c r="E1471"/>
      <c r="F1471"/>
      <c r="G1471"/>
      <c r="H1471"/>
    </row>
    <row r="1472" spans="2:8" x14ac:dyDescent="0.15">
      <c r="B1472"/>
      <c r="C1472"/>
      <c r="D1472"/>
      <c r="E1472"/>
      <c r="F1472"/>
      <c r="G1472"/>
      <c r="H1472"/>
    </row>
    <row r="1473" spans="2:8" x14ac:dyDescent="0.15">
      <c r="B1473"/>
      <c r="C1473"/>
      <c r="D1473"/>
      <c r="E1473"/>
      <c r="F1473"/>
      <c r="G1473"/>
      <c r="H1473"/>
    </row>
    <row r="1474" spans="2:8" x14ac:dyDescent="0.15">
      <c r="B1474"/>
      <c r="C1474"/>
      <c r="D1474"/>
      <c r="E1474"/>
      <c r="F1474"/>
      <c r="G1474"/>
      <c r="H1474"/>
    </row>
    <row r="1475" spans="2:8" x14ac:dyDescent="0.15">
      <c r="B1475"/>
      <c r="C1475"/>
      <c r="D1475"/>
      <c r="E1475"/>
      <c r="F1475"/>
      <c r="G1475"/>
      <c r="H1475"/>
    </row>
    <row r="1476" spans="2:8" x14ac:dyDescent="0.15">
      <c r="B1476"/>
      <c r="C1476"/>
      <c r="D1476"/>
      <c r="E1476"/>
      <c r="F1476"/>
      <c r="G1476"/>
      <c r="H1476"/>
    </row>
    <row r="1477" spans="2:8" x14ac:dyDescent="0.15">
      <c r="B1477"/>
      <c r="C1477"/>
      <c r="D1477"/>
      <c r="E1477"/>
      <c r="F1477"/>
      <c r="G1477"/>
      <c r="H1477"/>
    </row>
    <row r="1478" spans="2:8" x14ac:dyDescent="0.15">
      <c r="B1478"/>
      <c r="C1478"/>
      <c r="D1478"/>
      <c r="E1478"/>
      <c r="F1478"/>
      <c r="G1478"/>
      <c r="H1478"/>
    </row>
    <row r="1479" spans="2:8" x14ac:dyDescent="0.15">
      <c r="B1479"/>
      <c r="C1479"/>
      <c r="D1479"/>
      <c r="E1479"/>
      <c r="F1479"/>
      <c r="G1479"/>
      <c r="H1479"/>
    </row>
    <row r="1480" spans="2:8" x14ac:dyDescent="0.15">
      <c r="B1480"/>
      <c r="C1480"/>
      <c r="D1480"/>
      <c r="E1480"/>
      <c r="F1480"/>
      <c r="G1480"/>
      <c r="H1480"/>
    </row>
    <row r="1481" spans="2:8" x14ac:dyDescent="0.15">
      <c r="B1481"/>
      <c r="C1481"/>
      <c r="D1481"/>
      <c r="E1481"/>
      <c r="F1481"/>
      <c r="G1481"/>
      <c r="H1481"/>
    </row>
    <row r="1482" spans="2:8" x14ac:dyDescent="0.15">
      <c r="B1482"/>
      <c r="C1482"/>
      <c r="D1482"/>
      <c r="E1482"/>
      <c r="F1482"/>
      <c r="G1482"/>
      <c r="H1482"/>
    </row>
    <row r="1483" spans="2:8" x14ac:dyDescent="0.15">
      <c r="B1483"/>
      <c r="C1483"/>
      <c r="D1483"/>
      <c r="E1483"/>
      <c r="F1483"/>
      <c r="G1483"/>
      <c r="H1483"/>
    </row>
    <row r="1484" spans="2:8" x14ac:dyDescent="0.15">
      <c r="B1484"/>
      <c r="C1484"/>
      <c r="D1484"/>
      <c r="E1484"/>
      <c r="F1484"/>
      <c r="G1484"/>
      <c r="H1484"/>
    </row>
    <row r="1485" spans="2:8" x14ac:dyDescent="0.15">
      <c r="B1485"/>
      <c r="C1485"/>
      <c r="D1485"/>
      <c r="E1485"/>
      <c r="F1485"/>
      <c r="G1485"/>
      <c r="H1485"/>
    </row>
    <row r="1486" spans="2:8" x14ac:dyDescent="0.15">
      <c r="B1486"/>
      <c r="C1486"/>
      <c r="D1486"/>
      <c r="E1486"/>
      <c r="F1486"/>
      <c r="G1486"/>
      <c r="H1486"/>
    </row>
    <row r="1487" spans="2:8" x14ac:dyDescent="0.15">
      <c r="B1487"/>
      <c r="C1487"/>
      <c r="D1487"/>
      <c r="E1487"/>
      <c r="F1487"/>
      <c r="G1487"/>
      <c r="H1487"/>
    </row>
    <row r="1488" spans="2:8" x14ac:dyDescent="0.15">
      <c r="B1488"/>
      <c r="C1488"/>
      <c r="D1488"/>
      <c r="E1488"/>
      <c r="F1488"/>
      <c r="G1488"/>
      <c r="H1488"/>
    </row>
    <row r="1489" spans="2:8" x14ac:dyDescent="0.15">
      <c r="B1489"/>
      <c r="C1489"/>
      <c r="D1489"/>
      <c r="E1489"/>
      <c r="F1489"/>
      <c r="G1489"/>
      <c r="H1489"/>
    </row>
    <row r="1490" spans="2:8" x14ac:dyDescent="0.15">
      <c r="B1490"/>
      <c r="C1490"/>
      <c r="D1490"/>
      <c r="E1490"/>
      <c r="F1490"/>
      <c r="G1490"/>
      <c r="H1490"/>
    </row>
    <row r="1491" spans="2:8" x14ac:dyDescent="0.15">
      <c r="B1491"/>
      <c r="C1491"/>
      <c r="D1491"/>
      <c r="E1491"/>
      <c r="F1491"/>
      <c r="G1491"/>
      <c r="H1491"/>
    </row>
    <row r="1492" spans="2:8" x14ac:dyDescent="0.15">
      <c r="B1492"/>
      <c r="C1492"/>
      <c r="D1492"/>
      <c r="E1492"/>
      <c r="F1492"/>
      <c r="G1492"/>
      <c r="H1492"/>
    </row>
    <row r="1493" spans="2:8" x14ac:dyDescent="0.15">
      <c r="B1493"/>
      <c r="C1493"/>
      <c r="D1493"/>
      <c r="E1493"/>
      <c r="F1493"/>
      <c r="G1493"/>
      <c r="H1493"/>
    </row>
    <row r="1494" spans="2:8" x14ac:dyDescent="0.15">
      <c r="B1494"/>
      <c r="C1494"/>
      <c r="D1494"/>
      <c r="E1494"/>
      <c r="F1494"/>
      <c r="G1494"/>
      <c r="H1494"/>
    </row>
    <row r="1495" spans="2:8" x14ac:dyDescent="0.15">
      <c r="B1495"/>
      <c r="C1495"/>
      <c r="D1495"/>
      <c r="E1495"/>
      <c r="F1495"/>
      <c r="G1495"/>
      <c r="H1495"/>
    </row>
    <row r="1496" spans="2:8" x14ac:dyDescent="0.15">
      <c r="B1496"/>
      <c r="C1496"/>
      <c r="D1496"/>
      <c r="E1496"/>
      <c r="F1496"/>
      <c r="G1496"/>
      <c r="H1496"/>
    </row>
    <row r="1497" spans="2:8" x14ac:dyDescent="0.15">
      <c r="B1497"/>
      <c r="C1497"/>
      <c r="D1497"/>
      <c r="E1497"/>
      <c r="F1497"/>
      <c r="G1497"/>
      <c r="H1497"/>
    </row>
    <row r="1498" spans="2:8" x14ac:dyDescent="0.15">
      <c r="B1498"/>
      <c r="C1498"/>
      <c r="D1498"/>
      <c r="E1498"/>
      <c r="F1498"/>
      <c r="G1498"/>
      <c r="H1498"/>
    </row>
    <row r="1499" spans="2:8" x14ac:dyDescent="0.15">
      <c r="B1499"/>
      <c r="C1499"/>
      <c r="D1499"/>
      <c r="E1499"/>
      <c r="F1499"/>
      <c r="G1499"/>
      <c r="H1499"/>
    </row>
    <row r="1500" spans="2:8" x14ac:dyDescent="0.15">
      <c r="B1500"/>
      <c r="C1500"/>
      <c r="D1500"/>
      <c r="E1500"/>
      <c r="F1500"/>
      <c r="G1500"/>
      <c r="H1500"/>
    </row>
    <row r="1501" spans="2:8" x14ac:dyDescent="0.15">
      <c r="B1501"/>
      <c r="C1501"/>
      <c r="D1501"/>
      <c r="E1501"/>
      <c r="F1501"/>
      <c r="G1501"/>
      <c r="H1501"/>
    </row>
    <row r="1502" spans="2:8" x14ac:dyDescent="0.15">
      <c r="B1502"/>
      <c r="C1502"/>
      <c r="D1502"/>
      <c r="E1502"/>
      <c r="F1502"/>
      <c r="G1502"/>
      <c r="H1502"/>
    </row>
    <row r="1503" spans="2:8" x14ac:dyDescent="0.15">
      <c r="B1503"/>
      <c r="C1503"/>
      <c r="D1503"/>
      <c r="E1503"/>
      <c r="F1503"/>
      <c r="G1503"/>
      <c r="H1503"/>
    </row>
    <row r="1504" spans="2:8" x14ac:dyDescent="0.15">
      <c r="B1504"/>
      <c r="C1504"/>
      <c r="D1504"/>
      <c r="E1504"/>
      <c r="F1504"/>
      <c r="G1504"/>
      <c r="H1504"/>
    </row>
  </sheetData>
  <mergeCells count="228">
    <mergeCell ref="B493:H493"/>
    <mergeCell ref="B494:B503"/>
    <mergeCell ref="C494:C503"/>
    <mergeCell ref="G494:G503"/>
    <mergeCell ref="D500:D503"/>
    <mergeCell ref="B504:H504"/>
    <mergeCell ref="B471:H471"/>
    <mergeCell ref="B472:B481"/>
    <mergeCell ref="C472:C481"/>
    <mergeCell ref="G472:G481"/>
    <mergeCell ref="D478:D481"/>
    <mergeCell ref="B482:H482"/>
    <mergeCell ref="B483:B492"/>
    <mergeCell ref="C483:C492"/>
    <mergeCell ref="G483:G492"/>
    <mergeCell ref="D489:D492"/>
    <mergeCell ref="B449:H449"/>
    <mergeCell ref="B450:B459"/>
    <mergeCell ref="C450:C459"/>
    <mergeCell ref="G450:G459"/>
    <mergeCell ref="D456:D459"/>
    <mergeCell ref="B460:H460"/>
    <mergeCell ref="B461:B470"/>
    <mergeCell ref="C461:C470"/>
    <mergeCell ref="G461:G470"/>
    <mergeCell ref="D467:D470"/>
    <mergeCell ref="B427:H427"/>
    <mergeCell ref="B428:B437"/>
    <mergeCell ref="C428:C437"/>
    <mergeCell ref="G428:G437"/>
    <mergeCell ref="D434:D437"/>
    <mergeCell ref="B438:H438"/>
    <mergeCell ref="B439:B448"/>
    <mergeCell ref="C439:C448"/>
    <mergeCell ref="G439:G448"/>
    <mergeCell ref="D445:D448"/>
    <mergeCell ref="B405:H405"/>
    <mergeCell ref="B406:B415"/>
    <mergeCell ref="C406:C415"/>
    <mergeCell ref="G406:G415"/>
    <mergeCell ref="D412:D415"/>
    <mergeCell ref="B416:H416"/>
    <mergeCell ref="B417:B426"/>
    <mergeCell ref="C417:C426"/>
    <mergeCell ref="G417:G426"/>
    <mergeCell ref="D423:D426"/>
    <mergeCell ref="B383:H383"/>
    <mergeCell ref="B384:B393"/>
    <mergeCell ref="C384:C393"/>
    <mergeCell ref="G384:G393"/>
    <mergeCell ref="D390:D393"/>
    <mergeCell ref="B394:H394"/>
    <mergeCell ref="B395:B404"/>
    <mergeCell ref="C395:C404"/>
    <mergeCell ref="G395:G404"/>
    <mergeCell ref="D401:D404"/>
    <mergeCell ref="B361:H361"/>
    <mergeCell ref="B362:B371"/>
    <mergeCell ref="C362:C371"/>
    <mergeCell ref="G362:G371"/>
    <mergeCell ref="D368:D371"/>
    <mergeCell ref="B372:H372"/>
    <mergeCell ref="B373:B382"/>
    <mergeCell ref="C373:C382"/>
    <mergeCell ref="G373:G382"/>
    <mergeCell ref="D379:D382"/>
    <mergeCell ref="B339:H339"/>
    <mergeCell ref="B340:B349"/>
    <mergeCell ref="C340:C349"/>
    <mergeCell ref="G340:G349"/>
    <mergeCell ref="D346:D349"/>
    <mergeCell ref="B350:H350"/>
    <mergeCell ref="B351:B360"/>
    <mergeCell ref="C351:C360"/>
    <mergeCell ref="G351:G360"/>
    <mergeCell ref="D357:D360"/>
    <mergeCell ref="B317:H317"/>
    <mergeCell ref="B318:B327"/>
    <mergeCell ref="C318:C327"/>
    <mergeCell ref="G318:G327"/>
    <mergeCell ref="D324:D327"/>
    <mergeCell ref="B328:H328"/>
    <mergeCell ref="B329:B338"/>
    <mergeCell ref="C329:C338"/>
    <mergeCell ref="G329:G338"/>
    <mergeCell ref="D335:D338"/>
    <mergeCell ref="B295:H295"/>
    <mergeCell ref="B296:B305"/>
    <mergeCell ref="C296:C305"/>
    <mergeCell ref="G296:G305"/>
    <mergeCell ref="D302:D305"/>
    <mergeCell ref="B306:H306"/>
    <mergeCell ref="B307:B316"/>
    <mergeCell ref="C307:C316"/>
    <mergeCell ref="G307:G316"/>
    <mergeCell ref="D313:D316"/>
    <mergeCell ref="B273:H273"/>
    <mergeCell ref="B274:B283"/>
    <mergeCell ref="C274:C283"/>
    <mergeCell ref="G274:G283"/>
    <mergeCell ref="D280:D283"/>
    <mergeCell ref="B284:H284"/>
    <mergeCell ref="B285:B294"/>
    <mergeCell ref="C285:C294"/>
    <mergeCell ref="G285:G294"/>
    <mergeCell ref="D291:D294"/>
    <mergeCell ref="B251:H251"/>
    <mergeCell ref="B252:B261"/>
    <mergeCell ref="C252:C261"/>
    <mergeCell ref="G252:G261"/>
    <mergeCell ref="D258:D261"/>
    <mergeCell ref="B262:H262"/>
    <mergeCell ref="B263:B272"/>
    <mergeCell ref="C263:C272"/>
    <mergeCell ref="G263:G272"/>
    <mergeCell ref="D269:D272"/>
    <mergeCell ref="B229:H229"/>
    <mergeCell ref="B230:B239"/>
    <mergeCell ref="C230:C239"/>
    <mergeCell ref="G230:G239"/>
    <mergeCell ref="D236:D239"/>
    <mergeCell ref="B240:H240"/>
    <mergeCell ref="B241:B250"/>
    <mergeCell ref="C241:C250"/>
    <mergeCell ref="G241:G250"/>
    <mergeCell ref="D247:D250"/>
    <mergeCell ref="B207:H207"/>
    <mergeCell ref="B208:B217"/>
    <mergeCell ref="C208:C217"/>
    <mergeCell ref="G208:G217"/>
    <mergeCell ref="D214:D217"/>
    <mergeCell ref="B218:H218"/>
    <mergeCell ref="B219:B228"/>
    <mergeCell ref="C219:C228"/>
    <mergeCell ref="G219:G228"/>
    <mergeCell ref="D225:D228"/>
    <mergeCell ref="B185:H185"/>
    <mergeCell ref="B186:B195"/>
    <mergeCell ref="C186:C195"/>
    <mergeCell ref="G186:G195"/>
    <mergeCell ref="D192:D195"/>
    <mergeCell ref="B196:H196"/>
    <mergeCell ref="B197:B206"/>
    <mergeCell ref="C197:C206"/>
    <mergeCell ref="G197:G206"/>
    <mergeCell ref="D203:D206"/>
    <mergeCell ref="B163:H163"/>
    <mergeCell ref="B164:B173"/>
    <mergeCell ref="C164:C173"/>
    <mergeCell ref="G164:G173"/>
    <mergeCell ref="D170:D173"/>
    <mergeCell ref="B174:H174"/>
    <mergeCell ref="B175:B184"/>
    <mergeCell ref="C175:C184"/>
    <mergeCell ref="G175:G184"/>
    <mergeCell ref="D181:D184"/>
    <mergeCell ref="B141:H141"/>
    <mergeCell ref="B142:B151"/>
    <mergeCell ref="C142:C151"/>
    <mergeCell ref="G142:G151"/>
    <mergeCell ref="D148:D151"/>
    <mergeCell ref="B152:H152"/>
    <mergeCell ref="B153:B162"/>
    <mergeCell ref="C153:C162"/>
    <mergeCell ref="G153:G162"/>
    <mergeCell ref="D159:D162"/>
    <mergeCell ref="B119:H119"/>
    <mergeCell ref="B120:B129"/>
    <mergeCell ref="C120:C129"/>
    <mergeCell ref="G120:G129"/>
    <mergeCell ref="D126:D129"/>
    <mergeCell ref="B130:H130"/>
    <mergeCell ref="B131:B140"/>
    <mergeCell ref="C131:C140"/>
    <mergeCell ref="G131:G140"/>
    <mergeCell ref="D137:D140"/>
    <mergeCell ref="B97:H97"/>
    <mergeCell ref="B98:B107"/>
    <mergeCell ref="C98:C107"/>
    <mergeCell ref="G98:G107"/>
    <mergeCell ref="D104:D107"/>
    <mergeCell ref="B108:H108"/>
    <mergeCell ref="B109:B118"/>
    <mergeCell ref="C109:C118"/>
    <mergeCell ref="G109:G118"/>
    <mergeCell ref="D115:D118"/>
    <mergeCell ref="B75:H75"/>
    <mergeCell ref="B76:B85"/>
    <mergeCell ref="C76:C85"/>
    <mergeCell ref="G76:G85"/>
    <mergeCell ref="D82:D85"/>
    <mergeCell ref="B86:H86"/>
    <mergeCell ref="B87:B96"/>
    <mergeCell ref="C87:C96"/>
    <mergeCell ref="G87:G96"/>
    <mergeCell ref="D93:D96"/>
    <mergeCell ref="B53:H53"/>
    <mergeCell ref="B54:B63"/>
    <mergeCell ref="C54:C63"/>
    <mergeCell ref="G54:G63"/>
    <mergeCell ref="D60:D63"/>
    <mergeCell ref="B64:H64"/>
    <mergeCell ref="B65:B74"/>
    <mergeCell ref="C65:C74"/>
    <mergeCell ref="G65:G74"/>
    <mergeCell ref="D71:D74"/>
    <mergeCell ref="B32:H32"/>
    <mergeCell ref="B33:B41"/>
    <mergeCell ref="C33:C41"/>
    <mergeCell ref="G33:G41"/>
    <mergeCell ref="D38:D41"/>
    <mergeCell ref="B42:H42"/>
    <mergeCell ref="B43:B52"/>
    <mergeCell ref="C43:C52"/>
    <mergeCell ref="G43:G52"/>
    <mergeCell ref="D49:D52"/>
    <mergeCell ref="B2:D2"/>
    <mergeCell ref="B3:B8"/>
    <mergeCell ref="B11:H11"/>
    <mergeCell ref="B12:B21"/>
    <mergeCell ref="C12:C21"/>
    <mergeCell ref="G12:G21"/>
    <mergeCell ref="D18:D21"/>
    <mergeCell ref="B22:H22"/>
    <mergeCell ref="B23:B31"/>
    <mergeCell ref="C23:C31"/>
    <mergeCell ref="G23:G31"/>
    <mergeCell ref="D28:D31"/>
  </mergeCells>
  <conditionalFormatting sqref="F10:H10">
    <cfRule type="expression" dxfId="2098" priority="898">
      <formula>count</formula>
    </cfRule>
  </conditionalFormatting>
  <conditionalFormatting sqref="F475:F476">
    <cfRule type="cellIs" dxfId="2097" priority="601" operator="equal">
      <formula>"Passed"</formula>
    </cfRule>
  </conditionalFormatting>
  <conditionalFormatting sqref="F475:F476">
    <cfRule type="cellIs" dxfId="2096" priority="600" operator="equal">
      <formula>"Not tested"</formula>
    </cfRule>
  </conditionalFormatting>
  <conditionalFormatting sqref="F475:F476">
    <cfRule type="cellIs" dxfId="2095" priority="599" operator="equal">
      <formula>"Failed"</formula>
    </cfRule>
  </conditionalFormatting>
  <conditionalFormatting sqref="F475:F476">
    <cfRule type="cellIs" dxfId="2094" priority="598" operator="equal">
      <formula>"Blocked"</formula>
    </cfRule>
  </conditionalFormatting>
  <conditionalFormatting sqref="F223">
    <cfRule type="cellIs" dxfId="2093" priority="581" operator="equal">
      <formula>"Passed"</formula>
    </cfRule>
  </conditionalFormatting>
  <conditionalFormatting sqref="F223">
    <cfRule type="cellIs" dxfId="2092" priority="580" operator="equal">
      <formula>"Not tested"</formula>
    </cfRule>
  </conditionalFormatting>
  <conditionalFormatting sqref="F223">
    <cfRule type="cellIs" dxfId="2091" priority="579" operator="equal">
      <formula>"Failed"</formula>
    </cfRule>
  </conditionalFormatting>
  <conditionalFormatting sqref="F223">
    <cfRule type="cellIs" dxfId="2090" priority="578" operator="equal">
      <formula>"Blocked"</formula>
    </cfRule>
  </conditionalFormatting>
  <conditionalFormatting sqref="F211:F212">
    <cfRule type="cellIs" dxfId="2089" priority="577" operator="equal">
      <formula>"Passed"</formula>
    </cfRule>
  </conditionalFormatting>
  <conditionalFormatting sqref="F211:F212">
    <cfRule type="cellIs" dxfId="2088" priority="576" operator="equal">
      <formula>"Not tested"</formula>
    </cfRule>
  </conditionalFormatting>
  <conditionalFormatting sqref="F211:F212">
    <cfRule type="cellIs" dxfId="2087" priority="575" operator="equal">
      <formula>"Failed"</formula>
    </cfRule>
  </conditionalFormatting>
  <conditionalFormatting sqref="F211:F212">
    <cfRule type="cellIs" dxfId="2086" priority="574" operator="equal">
      <formula>"Blocked"</formula>
    </cfRule>
  </conditionalFormatting>
  <conditionalFormatting sqref="F200:F201">
    <cfRule type="cellIs" dxfId="2085" priority="565" operator="equal">
      <formula>"Passed"</formula>
    </cfRule>
  </conditionalFormatting>
  <conditionalFormatting sqref="F200:F201">
    <cfRule type="cellIs" dxfId="2084" priority="564" operator="equal">
      <formula>"Not tested"</formula>
    </cfRule>
  </conditionalFormatting>
  <conditionalFormatting sqref="F200:F201">
    <cfRule type="cellIs" dxfId="2083" priority="563" operator="equal">
      <formula>"Failed"</formula>
    </cfRule>
  </conditionalFormatting>
  <conditionalFormatting sqref="F200:F201">
    <cfRule type="cellIs" dxfId="2082" priority="562" operator="equal">
      <formula>"Blocked"</formula>
    </cfRule>
  </conditionalFormatting>
  <conditionalFormatting sqref="F189:F190">
    <cfRule type="cellIs" dxfId="2081" priority="561" operator="equal">
      <formula>"Passed"</formula>
    </cfRule>
  </conditionalFormatting>
  <conditionalFormatting sqref="F189:F190">
    <cfRule type="cellIs" dxfId="2080" priority="560" operator="equal">
      <formula>"Not tested"</formula>
    </cfRule>
  </conditionalFormatting>
  <conditionalFormatting sqref="F189:F190">
    <cfRule type="cellIs" dxfId="2079" priority="559" operator="equal">
      <formula>"Failed"</formula>
    </cfRule>
  </conditionalFormatting>
  <conditionalFormatting sqref="F189:F190">
    <cfRule type="cellIs" dxfId="2078" priority="558" operator="equal">
      <formula>"Blocked"</formula>
    </cfRule>
  </conditionalFormatting>
  <conditionalFormatting sqref="F134:F135">
    <cfRule type="cellIs" dxfId="2077" priority="553" operator="equal">
      <formula>"Passed"</formula>
    </cfRule>
  </conditionalFormatting>
  <conditionalFormatting sqref="F134:F135">
    <cfRule type="cellIs" dxfId="2076" priority="552" operator="equal">
      <formula>"Not tested"</formula>
    </cfRule>
  </conditionalFormatting>
  <conditionalFormatting sqref="F134:F135">
    <cfRule type="cellIs" dxfId="2075" priority="551" operator="equal">
      <formula>"Failed"</formula>
    </cfRule>
  </conditionalFormatting>
  <conditionalFormatting sqref="F134:F135">
    <cfRule type="cellIs" dxfId="2074" priority="550" operator="equal">
      <formula>"Blocked"</formula>
    </cfRule>
  </conditionalFormatting>
  <conditionalFormatting sqref="F124">
    <cfRule type="cellIs" dxfId="2073" priority="549" operator="equal">
      <formula>"Passed"</formula>
    </cfRule>
  </conditionalFormatting>
  <conditionalFormatting sqref="F124">
    <cfRule type="cellIs" dxfId="2072" priority="548" operator="equal">
      <formula>"Not tested"</formula>
    </cfRule>
  </conditionalFormatting>
  <conditionalFormatting sqref="F124">
    <cfRule type="cellIs" dxfId="2071" priority="547" operator="equal">
      <formula>"Failed"</formula>
    </cfRule>
  </conditionalFormatting>
  <conditionalFormatting sqref="F124">
    <cfRule type="cellIs" dxfId="2070" priority="546" operator="equal">
      <formula>"Blocked"</formula>
    </cfRule>
  </conditionalFormatting>
  <conditionalFormatting sqref="F69">
    <cfRule type="cellIs" dxfId="2069" priority="545" operator="equal">
      <formula>"Passed"</formula>
    </cfRule>
  </conditionalFormatting>
  <conditionalFormatting sqref="F69">
    <cfRule type="cellIs" dxfId="2068" priority="544" operator="equal">
      <formula>"Not tested"</formula>
    </cfRule>
  </conditionalFormatting>
  <conditionalFormatting sqref="F69">
    <cfRule type="cellIs" dxfId="2067" priority="543" operator="equal">
      <formula>"Failed"</formula>
    </cfRule>
  </conditionalFormatting>
  <conditionalFormatting sqref="F69">
    <cfRule type="cellIs" dxfId="2066" priority="542" operator="equal">
      <formula>"Blocked"</formula>
    </cfRule>
  </conditionalFormatting>
  <conditionalFormatting sqref="F321:F322">
    <cfRule type="cellIs" dxfId="2065" priority="541" operator="equal">
      <formula>"Passed"</formula>
    </cfRule>
  </conditionalFormatting>
  <conditionalFormatting sqref="F321:F322">
    <cfRule type="cellIs" dxfId="2064" priority="540" operator="equal">
      <formula>"Not tested"</formula>
    </cfRule>
  </conditionalFormatting>
  <conditionalFormatting sqref="F321:F322">
    <cfRule type="cellIs" dxfId="2063" priority="539" operator="equal">
      <formula>"Failed"</formula>
    </cfRule>
  </conditionalFormatting>
  <conditionalFormatting sqref="F321:F322">
    <cfRule type="cellIs" dxfId="2062" priority="538" operator="equal">
      <formula>"Blocked"</formula>
    </cfRule>
  </conditionalFormatting>
  <conditionalFormatting sqref="F332:F333">
    <cfRule type="cellIs" dxfId="2061" priority="533" operator="equal">
      <formula>"Passed"</formula>
    </cfRule>
  </conditionalFormatting>
  <conditionalFormatting sqref="F332:F333">
    <cfRule type="cellIs" dxfId="2060" priority="532" operator="equal">
      <formula>"Not tested"</formula>
    </cfRule>
  </conditionalFormatting>
  <conditionalFormatting sqref="F332:F333">
    <cfRule type="cellIs" dxfId="2059" priority="531" operator="equal">
      <formula>"Failed"</formula>
    </cfRule>
  </conditionalFormatting>
  <conditionalFormatting sqref="F332:F333">
    <cfRule type="cellIs" dxfId="2058" priority="530" operator="equal">
      <formula>"Blocked"</formula>
    </cfRule>
  </conditionalFormatting>
  <conditionalFormatting sqref="F343:F344">
    <cfRule type="cellIs" dxfId="2057" priority="525" operator="equal">
      <formula>"Passed"</formula>
    </cfRule>
  </conditionalFormatting>
  <conditionalFormatting sqref="F343:F344">
    <cfRule type="cellIs" dxfId="2056" priority="524" operator="equal">
      <formula>"Not tested"</formula>
    </cfRule>
  </conditionalFormatting>
  <conditionalFormatting sqref="F343:F344">
    <cfRule type="cellIs" dxfId="2055" priority="523" operator="equal">
      <formula>"Failed"</formula>
    </cfRule>
  </conditionalFormatting>
  <conditionalFormatting sqref="F343:F344">
    <cfRule type="cellIs" dxfId="2054" priority="522" operator="equal">
      <formula>"Blocked"</formula>
    </cfRule>
  </conditionalFormatting>
  <conditionalFormatting sqref="F353:F355">
    <cfRule type="cellIs" dxfId="2053" priority="517" operator="equal">
      <formula>"Passed"</formula>
    </cfRule>
  </conditionalFormatting>
  <conditionalFormatting sqref="F353:F355">
    <cfRule type="cellIs" dxfId="2052" priority="516" operator="equal">
      <formula>"Not tested"</formula>
    </cfRule>
  </conditionalFormatting>
  <conditionalFormatting sqref="F353:F355">
    <cfRule type="cellIs" dxfId="2051" priority="515" operator="equal">
      <formula>"Failed"</formula>
    </cfRule>
  </conditionalFormatting>
  <conditionalFormatting sqref="F353:F355">
    <cfRule type="cellIs" dxfId="2050" priority="514" operator="equal">
      <formula>"Blocked"</formula>
    </cfRule>
  </conditionalFormatting>
  <conditionalFormatting sqref="F364:F366">
    <cfRule type="cellIs" dxfId="2049" priority="505" operator="equal">
      <formula>"Passed"</formula>
    </cfRule>
  </conditionalFormatting>
  <conditionalFormatting sqref="F364:F366">
    <cfRule type="cellIs" dxfId="2048" priority="504" operator="equal">
      <formula>"Not tested"</formula>
    </cfRule>
  </conditionalFormatting>
  <conditionalFormatting sqref="F364:F366">
    <cfRule type="cellIs" dxfId="2047" priority="503" operator="equal">
      <formula>"Failed"</formula>
    </cfRule>
  </conditionalFormatting>
  <conditionalFormatting sqref="F364:F366">
    <cfRule type="cellIs" dxfId="2046" priority="502" operator="equal">
      <formula>"Blocked"</formula>
    </cfRule>
  </conditionalFormatting>
  <conditionalFormatting sqref="F373:F377">
    <cfRule type="cellIs" dxfId="2045" priority="501" operator="equal">
      <formula>"Passed"</formula>
    </cfRule>
  </conditionalFormatting>
  <conditionalFormatting sqref="F373:F377">
    <cfRule type="cellIs" dxfId="2044" priority="500" operator="equal">
      <formula>"Not tested"</formula>
    </cfRule>
  </conditionalFormatting>
  <conditionalFormatting sqref="F373:F377">
    <cfRule type="cellIs" dxfId="2043" priority="499" operator="equal">
      <formula>"Failed"</formula>
    </cfRule>
  </conditionalFormatting>
  <conditionalFormatting sqref="F373:F377">
    <cfRule type="cellIs" dxfId="2042" priority="498" operator="equal">
      <formula>"Blocked"</formula>
    </cfRule>
  </conditionalFormatting>
  <conditionalFormatting sqref="F440">
    <cfRule type="cellIs" dxfId="2041" priority="493" operator="equal">
      <formula>"Passed"</formula>
    </cfRule>
  </conditionalFormatting>
  <conditionalFormatting sqref="F439">
    <cfRule type="cellIs" dxfId="2040" priority="899" operator="equal">
      <formula>"Passed"</formula>
    </cfRule>
  </conditionalFormatting>
  <conditionalFormatting sqref="F430">
    <cfRule type="cellIs" dxfId="2039" priority="900" operator="equal">
      <formula>"Passed"</formula>
    </cfRule>
  </conditionalFormatting>
  <conditionalFormatting sqref="F429">
    <cfRule type="cellIs" dxfId="2038" priority="901" operator="equal">
      <formula>"Passed"</formula>
    </cfRule>
  </conditionalFormatting>
  <conditionalFormatting sqref="F428">
    <cfRule type="cellIs" dxfId="2037" priority="902" operator="equal">
      <formula>"Passed"</formula>
    </cfRule>
  </conditionalFormatting>
  <conditionalFormatting sqref="F419">
    <cfRule type="cellIs" dxfId="2036" priority="903" operator="equal">
      <formula>"Passed"</formula>
    </cfRule>
  </conditionalFormatting>
  <conditionalFormatting sqref="F418">
    <cfRule type="cellIs" dxfId="2035" priority="904" operator="equal">
      <formula>"Passed"</formula>
    </cfRule>
  </conditionalFormatting>
  <conditionalFormatting sqref="F417">
    <cfRule type="cellIs" dxfId="2034" priority="905" operator="equal">
      <formula>"Passed"</formula>
    </cfRule>
  </conditionalFormatting>
  <conditionalFormatting sqref="F407">
    <cfRule type="cellIs" dxfId="2033" priority="906" operator="equal">
      <formula>"Passed"</formula>
    </cfRule>
  </conditionalFormatting>
  <conditionalFormatting sqref="F406">
    <cfRule type="cellIs" dxfId="2032" priority="907" operator="equal">
      <formula>"Passed"</formula>
    </cfRule>
  </conditionalFormatting>
  <conditionalFormatting sqref="F397">
    <cfRule type="cellIs" dxfId="2031" priority="908" operator="equal">
      <formula>"Passed"</formula>
    </cfRule>
  </conditionalFormatting>
  <conditionalFormatting sqref="F396">
    <cfRule type="cellIs" dxfId="2030" priority="909" operator="equal">
      <formula>"Passed"</formula>
    </cfRule>
  </conditionalFormatting>
  <conditionalFormatting sqref="F395">
    <cfRule type="cellIs" dxfId="2029" priority="910" operator="equal">
      <formula>"Passed"</formula>
    </cfRule>
  </conditionalFormatting>
  <conditionalFormatting sqref="F386">
    <cfRule type="cellIs" dxfId="2028" priority="911" operator="equal">
      <formula>"Passed"</formula>
    </cfRule>
  </conditionalFormatting>
  <conditionalFormatting sqref="F385">
    <cfRule type="cellIs" dxfId="2027" priority="912" operator="equal">
      <formula>"Passed"</formula>
    </cfRule>
  </conditionalFormatting>
  <conditionalFormatting sqref="F384">
    <cfRule type="cellIs" dxfId="2026" priority="913" operator="equal">
      <formula>"Passed"</formula>
    </cfRule>
  </conditionalFormatting>
  <conditionalFormatting sqref="F363">
    <cfRule type="cellIs" dxfId="2025" priority="914" operator="equal">
      <formula>"Passed"</formula>
    </cfRule>
  </conditionalFormatting>
  <conditionalFormatting sqref="F362">
    <cfRule type="cellIs" dxfId="2024" priority="915" operator="equal">
      <formula>"Passed"</formula>
    </cfRule>
  </conditionalFormatting>
  <conditionalFormatting sqref="F352">
    <cfRule type="cellIs" dxfId="2023" priority="916" operator="equal">
      <formula>"Passed"</formula>
    </cfRule>
  </conditionalFormatting>
  <conditionalFormatting sqref="F351">
    <cfRule type="cellIs" dxfId="2022" priority="917" operator="equal">
      <formula>"Passed"</formula>
    </cfRule>
  </conditionalFormatting>
  <conditionalFormatting sqref="F342">
    <cfRule type="cellIs" dxfId="2021" priority="918" operator="equal">
      <formula>"Passed"</formula>
    </cfRule>
  </conditionalFormatting>
  <conditionalFormatting sqref="F341">
    <cfRule type="cellIs" dxfId="2020" priority="919" operator="equal">
      <formula>"Passed"</formula>
    </cfRule>
  </conditionalFormatting>
  <conditionalFormatting sqref="F340">
    <cfRule type="cellIs" dxfId="2019" priority="920" operator="equal">
      <formula>"Passed"</formula>
    </cfRule>
  </conditionalFormatting>
  <conditionalFormatting sqref="F331">
    <cfRule type="cellIs" dxfId="2018" priority="921" operator="equal">
      <formula>"Passed"</formula>
    </cfRule>
  </conditionalFormatting>
  <conditionalFormatting sqref="F330">
    <cfRule type="cellIs" dxfId="2017" priority="922" operator="equal">
      <formula>"Passed"</formula>
    </cfRule>
  </conditionalFormatting>
  <conditionalFormatting sqref="F329">
    <cfRule type="cellIs" dxfId="2016" priority="923" operator="equal">
      <formula>"Passed"</formula>
    </cfRule>
  </conditionalFormatting>
  <conditionalFormatting sqref="F320">
    <cfRule type="cellIs" dxfId="2015" priority="924" operator="equal">
      <formula>"Passed"</formula>
    </cfRule>
  </conditionalFormatting>
  <conditionalFormatting sqref="F319">
    <cfRule type="cellIs" dxfId="2014" priority="925" operator="equal">
      <formula>"Passed"</formula>
    </cfRule>
  </conditionalFormatting>
  <conditionalFormatting sqref="F318">
    <cfRule type="cellIs" dxfId="2013" priority="926" operator="equal">
      <formula>"Passed"</formula>
    </cfRule>
  </conditionalFormatting>
  <conditionalFormatting sqref="F310">
    <cfRule type="cellIs" dxfId="2012" priority="927" operator="equal">
      <formula>"Passed"</formula>
    </cfRule>
  </conditionalFormatting>
  <conditionalFormatting sqref="F309">
    <cfRule type="cellIs" dxfId="2011" priority="928" operator="equal">
      <formula>"Passed"</formula>
    </cfRule>
  </conditionalFormatting>
  <conditionalFormatting sqref="F308">
    <cfRule type="cellIs" dxfId="2010" priority="929" operator="equal">
      <formula>"Passed"</formula>
    </cfRule>
  </conditionalFormatting>
  <conditionalFormatting sqref="F307">
    <cfRule type="cellIs" dxfId="2009" priority="930" operator="equal">
      <formula>"Passed"</formula>
    </cfRule>
  </conditionalFormatting>
  <conditionalFormatting sqref="F298">
    <cfRule type="cellIs" dxfId="2008" priority="931" operator="equal">
      <formula>"Passed"</formula>
    </cfRule>
  </conditionalFormatting>
  <conditionalFormatting sqref="F297">
    <cfRule type="cellIs" dxfId="2007" priority="932" operator="equal">
      <formula>"Passed"</formula>
    </cfRule>
  </conditionalFormatting>
  <conditionalFormatting sqref="F296">
    <cfRule type="cellIs" dxfId="2006" priority="933" operator="equal">
      <formula>"Passed"</formula>
    </cfRule>
  </conditionalFormatting>
  <conditionalFormatting sqref="F286">
    <cfRule type="cellIs" dxfId="2005" priority="934" operator="equal">
      <formula>"Passed"</formula>
    </cfRule>
  </conditionalFormatting>
  <conditionalFormatting sqref="F286">
    <cfRule type="cellIs" dxfId="2004" priority="935" operator="equal">
      <formula>"Passed"</formula>
    </cfRule>
  </conditionalFormatting>
  <conditionalFormatting sqref="F285">
    <cfRule type="cellIs" dxfId="2003" priority="936" operator="equal">
      <formula>"Passed"</formula>
    </cfRule>
  </conditionalFormatting>
  <conditionalFormatting sqref="F275">
    <cfRule type="cellIs" dxfId="2002" priority="937" operator="equal">
      <formula>"Passed"</formula>
    </cfRule>
  </conditionalFormatting>
  <conditionalFormatting sqref="F275">
    <cfRule type="cellIs" dxfId="2001" priority="938" operator="equal">
      <formula>"Passed"</formula>
    </cfRule>
  </conditionalFormatting>
  <conditionalFormatting sqref="F274">
    <cfRule type="cellIs" dxfId="2000" priority="939" operator="equal">
      <formula>"Passed"</formula>
    </cfRule>
  </conditionalFormatting>
  <conditionalFormatting sqref="F267">
    <cfRule type="cellIs" dxfId="1999" priority="940" operator="equal">
      <formula>"Passed"</formula>
    </cfRule>
  </conditionalFormatting>
  <conditionalFormatting sqref="F267">
    <cfRule type="cellIs" dxfId="1998" priority="941" operator="equal">
      <formula>"Passed"</formula>
    </cfRule>
  </conditionalFormatting>
  <conditionalFormatting sqref="F266">
    <cfRule type="cellIs" dxfId="1997" priority="942" operator="equal">
      <formula>"Passed"</formula>
    </cfRule>
  </conditionalFormatting>
  <conditionalFormatting sqref="F266">
    <cfRule type="cellIs" dxfId="1996" priority="943" operator="equal">
      <formula>"Passed"</formula>
    </cfRule>
  </conditionalFormatting>
  <conditionalFormatting sqref="F264">
    <cfRule type="cellIs" dxfId="1995" priority="944" operator="equal">
      <formula>"Passed"</formula>
    </cfRule>
  </conditionalFormatting>
  <conditionalFormatting sqref="F264">
    <cfRule type="cellIs" dxfId="1994" priority="945" operator="equal">
      <formula>"Passed"</formula>
    </cfRule>
  </conditionalFormatting>
  <conditionalFormatting sqref="F263">
    <cfRule type="cellIs" dxfId="1993" priority="946" operator="equal">
      <formula>"Passed"</formula>
    </cfRule>
  </conditionalFormatting>
  <conditionalFormatting sqref="F256">
    <cfRule type="cellIs" dxfId="1992" priority="947" operator="equal">
      <formula>"Passed"</formula>
    </cfRule>
  </conditionalFormatting>
  <conditionalFormatting sqref="F256">
    <cfRule type="cellIs" dxfId="1991" priority="948" operator="equal">
      <formula>"Passed"</formula>
    </cfRule>
  </conditionalFormatting>
  <conditionalFormatting sqref="F441">
    <cfRule type="cellIs" dxfId="1990" priority="949" operator="equal">
      <formula>"Passed"</formula>
    </cfRule>
  </conditionalFormatting>
  <conditionalFormatting sqref="F255">
    <cfRule type="cellIs" dxfId="1989" priority="950" operator="equal">
      <formula>"Passed"</formula>
    </cfRule>
  </conditionalFormatting>
  <conditionalFormatting sqref="F253">
    <cfRule type="cellIs" dxfId="1988" priority="951" operator="equal">
      <formula>"Passed"</formula>
    </cfRule>
  </conditionalFormatting>
  <conditionalFormatting sqref="F253">
    <cfRule type="cellIs" dxfId="1987" priority="952" operator="equal">
      <formula>"Passed"</formula>
    </cfRule>
  </conditionalFormatting>
  <conditionalFormatting sqref="F252">
    <cfRule type="cellIs" dxfId="1986" priority="953" operator="equal">
      <formula>"Passed"</formula>
    </cfRule>
  </conditionalFormatting>
  <conditionalFormatting sqref="F244">
    <cfRule type="cellIs" dxfId="1985" priority="954" operator="equal">
      <formula>"Passed"</formula>
    </cfRule>
  </conditionalFormatting>
  <conditionalFormatting sqref="F244">
    <cfRule type="cellIs" dxfId="1984" priority="955" operator="equal">
      <formula>"Passed"</formula>
    </cfRule>
  </conditionalFormatting>
  <conditionalFormatting sqref="F242">
    <cfRule type="cellIs" dxfId="1983" priority="956" operator="equal">
      <formula>"Passed"</formula>
    </cfRule>
  </conditionalFormatting>
  <conditionalFormatting sqref="F242">
    <cfRule type="cellIs" dxfId="1982" priority="957" operator="equal">
      <formula>"Passed"</formula>
    </cfRule>
  </conditionalFormatting>
  <conditionalFormatting sqref="F241">
    <cfRule type="cellIs" dxfId="1981" priority="958" operator="equal">
      <formula>"Passed"</formula>
    </cfRule>
  </conditionalFormatting>
  <conditionalFormatting sqref="F231">
    <cfRule type="cellIs" dxfId="1980" priority="959" operator="equal">
      <formula>"Passed"</formula>
    </cfRule>
  </conditionalFormatting>
  <conditionalFormatting sqref="F231">
    <cfRule type="cellIs" dxfId="1979" priority="960" operator="equal">
      <formula>"Passed"</formula>
    </cfRule>
  </conditionalFormatting>
  <conditionalFormatting sqref="F230">
    <cfRule type="cellIs" dxfId="1978" priority="961" operator="equal">
      <formula>"Passed"</formula>
    </cfRule>
  </conditionalFormatting>
  <conditionalFormatting sqref="F220">
    <cfRule type="cellIs" dxfId="1977" priority="962" operator="equal">
      <formula>"Passed"</formula>
    </cfRule>
  </conditionalFormatting>
  <conditionalFormatting sqref="F220">
    <cfRule type="cellIs" dxfId="1976" priority="963" operator="equal">
      <formula>"Passed"</formula>
    </cfRule>
  </conditionalFormatting>
  <conditionalFormatting sqref="F219">
    <cfRule type="cellIs" dxfId="1975" priority="964" operator="equal">
      <formula>"Passed"</formula>
    </cfRule>
  </conditionalFormatting>
  <conditionalFormatting sqref="F209">
    <cfRule type="cellIs" dxfId="1974" priority="965" operator="equal">
      <formula>"Passed"</formula>
    </cfRule>
  </conditionalFormatting>
  <conditionalFormatting sqref="F209">
    <cfRule type="cellIs" dxfId="1973" priority="966" operator="equal">
      <formula>"Passed"</formula>
    </cfRule>
  </conditionalFormatting>
  <conditionalFormatting sqref="F208">
    <cfRule type="cellIs" dxfId="1972" priority="967" operator="equal">
      <formula>"Passed"</formula>
    </cfRule>
  </conditionalFormatting>
  <conditionalFormatting sqref="F198">
    <cfRule type="cellIs" dxfId="1971" priority="968" operator="equal">
      <formula>"Passed"</formula>
    </cfRule>
  </conditionalFormatting>
  <conditionalFormatting sqref="F198">
    <cfRule type="cellIs" dxfId="1970" priority="969" operator="equal">
      <formula>"Passed"</formula>
    </cfRule>
  </conditionalFormatting>
  <conditionalFormatting sqref="F197">
    <cfRule type="cellIs" dxfId="1969" priority="970" operator="equal">
      <formula>"Passed"</formula>
    </cfRule>
  </conditionalFormatting>
  <conditionalFormatting sqref="F187">
    <cfRule type="cellIs" dxfId="1968" priority="971" operator="equal">
      <formula>"Passed"</formula>
    </cfRule>
  </conditionalFormatting>
  <conditionalFormatting sqref="F187">
    <cfRule type="cellIs" dxfId="1967" priority="972" operator="equal">
      <formula>"Passed"</formula>
    </cfRule>
  </conditionalFormatting>
  <conditionalFormatting sqref="F186">
    <cfRule type="cellIs" dxfId="1966" priority="973" operator="equal">
      <formula>"Passed"</formula>
    </cfRule>
  </conditionalFormatting>
  <conditionalFormatting sqref="F176">
    <cfRule type="cellIs" dxfId="1965" priority="974" operator="equal">
      <formula>"Passed"</formula>
    </cfRule>
  </conditionalFormatting>
  <conditionalFormatting sqref="F176">
    <cfRule type="cellIs" dxfId="1964" priority="975" operator="equal">
      <formula>"Passed"</formula>
    </cfRule>
  </conditionalFormatting>
  <conditionalFormatting sqref="F175">
    <cfRule type="cellIs" dxfId="1963" priority="976" operator="equal">
      <formula>"Passed"</formula>
    </cfRule>
  </conditionalFormatting>
  <conditionalFormatting sqref="F165">
    <cfRule type="cellIs" dxfId="1962" priority="977" operator="equal">
      <formula>"Passed"</formula>
    </cfRule>
  </conditionalFormatting>
  <conditionalFormatting sqref="F164:F165">
    <cfRule type="cellIs" dxfId="1961" priority="978" operator="equal">
      <formula>"Passed"</formula>
    </cfRule>
  </conditionalFormatting>
  <conditionalFormatting sqref="F154">
    <cfRule type="cellIs" dxfId="1960" priority="979" operator="equal">
      <formula>"Passed"</formula>
    </cfRule>
  </conditionalFormatting>
  <conditionalFormatting sqref="F153:F154">
    <cfRule type="cellIs" dxfId="1959" priority="980" operator="equal">
      <formula>"Passed"</formula>
    </cfRule>
  </conditionalFormatting>
  <conditionalFormatting sqref="F143">
    <cfRule type="cellIs" dxfId="1958" priority="981" operator="equal">
      <formula>"Passed"</formula>
    </cfRule>
  </conditionalFormatting>
  <conditionalFormatting sqref="F142:F143">
    <cfRule type="cellIs" dxfId="1957" priority="982" operator="equal">
      <formula>"Passed"</formula>
    </cfRule>
  </conditionalFormatting>
  <conditionalFormatting sqref="F132">
    <cfRule type="cellIs" dxfId="1956" priority="983" operator="equal">
      <formula>"Passed"</formula>
    </cfRule>
  </conditionalFormatting>
  <conditionalFormatting sqref="F131:F132">
    <cfRule type="cellIs" dxfId="1955" priority="984" operator="equal">
      <formula>"Passed"</formula>
    </cfRule>
  </conditionalFormatting>
  <conditionalFormatting sqref="F121">
    <cfRule type="cellIs" dxfId="1954" priority="985" operator="equal">
      <formula>"Passed"</formula>
    </cfRule>
  </conditionalFormatting>
  <conditionalFormatting sqref="F120:F121">
    <cfRule type="cellIs" dxfId="1953" priority="986" operator="equal">
      <formula>"Passed"</formula>
    </cfRule>
  </conditionalFormatting>
  <conditionalFormatting sqref="F110">
    <cfRule type="cellIs" dxfId="1952" priority="987" operator="equal">
      <formula>"Passed"</formula>
    </cfRule>
  </conditionalFormatting>
  <conditionalFormatting sqref="F109:F110">
    <cfRule type="cellIs" dxfId="1951" priority="988" operator="equal">
      <formula>"Passed"</formula>
    </cfRule>
  </conditionalFormatting>
  <conditionalFormatting sqref="F101">
    <cfRule type="cellIs" dxfId="1950" priority="989" operator="equal">
      <formula>"Passed"</formula>
    </cfRule>
  </conditionalFormatting>
  <conditionalFormatting sqref="F100">
    <cfRule type="cellIs" dxfId="1949" priority="990" operator="equal">
      <formula>"Passed"</formula>
    </cfRule>
  </conditionalFormatting>
  <conditionalFormatting sqref="F99">
    <cfRule type="cellIs" dxfId="1948" priority="991" operator="equal">
      <formula>"Passed"</formula>
    </cfRule>
  </conditionalFormatting>
  <conditionalFormatting sqref="F450">
    <cfRule type="cellIs" dxfId="1947" priority="992" operator="equal">
      <formula>"Passed"</formula>
    </cfRule>
  </conditionalFormatting>
  <conditionalFormatting sqref="F452">
    <cfRule type="cellIs" dxfId="1946" priority="993" operator="equal">
      <formula>"Passed"</formula>
    </cfRule>
  </conditionalFormatting>
  <conditionalFormatting sqref="D460">
    <cfRule type="cellIs" dxfId="1945" priority="994" operator="equal">
      <formula>"Passed"</formula>
    </cfRule>
  </conditionalFormatting>
  <conditionalFormatting sqref="F462">
    <cfRule type="cellIs" dxfId="1944" priority="995" operator="equal">
      <formula>"Passed"</formula>
    </cfRule>
  </conditionalFormatting>
  <conditionalFormatting sqref="F461">
    <cfRule type="cellIs" dxfId="1943" priority="996" operator="equal">
      <formula>"Passed"</formula>
    </cfRule>
  </conditionalFormatting>
  <conditionalFormatting sqref="F463">
    <cfRule type="cellIs" dxfId="1942" priority="997" operator="equal">
      <formula>"Passed"</formula>
    </cfRule>
  </conditionalFormatting>
  <conditionalFormatting sqref="F473">
    <cfRule type="cellIs" dxfId="1941" priority="998" operator="equal">
      <formula>"Passed"</formula>
    </cfRule>
  </conditionalFormatting>
  <conditionalFormatting sqref="F472">
    <cfRule type="cellIs" dxfId="1940" priority="999" operator="equal">
      <formula>"Passed"</formula>
    </cfRule>
  </conditionalFormatting>
  <conditionalFormatting sqref="F474">
    <cfRule type="cellIs" dxfId="1939" priority="1000" operator="equal">
      <formula>"Passed"</formula>
    </cfRule>
  </conditionalFormatting>
  <conditionalFormatting sqref="F483">
    <cfRule type="cellIs" dxfId="1938" priority="1001" operator="equal">
      <formula>"Passed"</formula>
    </cfRule>
  </conditionalFormatting>
  <conditionalFormatting sqref="F484">
    <cfRule type="cellIs" dxfId="1937" priority="1002" operator="equal">
      <formula>"Passed"</formula>
    </cfRule>
  </conditionalFormatting>
  <conditionalFormatting sqref="F494">
    <cfRule type="cellIs" dxfId="1936" priority="1003" operator="equal">
      <formula>"Passed"</formula>
    </cfRule>
  </conditionalFormatting>
  <conditionalFormatting sqref="F495">
    <cfRule type="cellIs" dxfId="1935" priority="1004" operator="equal">
      <formula>"Passed"</formula>
    </cfRule>
  </conditionalFormatting>
  <conditionalFormatting sqref="F496">
    <cfRule type="cellIs" dxfId="1934" priority="1005" operator="equal">
      <formula>"Passed"</formula>
    </cfRule>
  </conditionalFormatting>
  <conditionalFormatting sqref="F451">
    <cfRule type="cellIs" dxfId="1933" priority="1006" operator="equal">
      <formula>"Passed"</formula>
    </cfRule>
  </conditionalFormatting>
  <conditionalFormatting sqref="F98:F102">
    <cfRule type="cellIs" dxfId="1932" priority="1007" operator="equal">
      <formula>"Passed"</formula>
    </cfRule>
  </conditionalFormatting>
  <conditionalFormatting sqref="F255">
    <cfRule type="cellIs" dxfId="1931" priority="1008" operator="equal">
      <formula>"Passed"</formula>
    </cfRule>
  </conditionalFormatting>
  <conditionalFormatting sqref="F241">
    <cfRule type="cellIs" dxfId="1930" priority="492" operator="equal">
      <formula>"Not tested"</formula>
    </cfRule>
  </conditionalFormatting>
  <conditionalFormatting sqref="F242">
    <cfRule type="cellIs" dxfId="1929" priority="1009" operator="equal">
      <formula>"Not tested"</formula>
    </cfRule>
  </conditionalFormatting>
  <conditionalFormatting sqref="F209">
    <cfRule type="cellIs" dxfId="1928" priority="1010" operator="equal">
      <formula>"Not tested"</formula>
    </cfRule>
  </conditionalFormatting>
  <conditionalFormatting sqref="F209">
    <cfRule type="cellIs" dxfId="1927" priority="1011" operator="equal">
      <formula>"Not tested"</formula>
    </cfRule>
  </conditionalFormatting>
  <conditionalFormatting sqref="F418">
    <cfRule type="cellIs" dxfId="1926" priority="1012" operator="equal">
      <formula>"Not tested"</formula>
    </cfRule>
  </conditionalFormatting>
  <conditionalFormatting sqref="F417">
    <cfRule type="cellIs" dxfId="1925" priority="1013" operator="equal">
      <formula>"Not tested"</formula>
    </cfRule>
  </conditionalFormatting>
  <conditionalFormatting sqref="F110">
    <cfRule type="cellIs" dxfId="1924" priority="1014" operator="equal">
      <formula>"Not tested"</formula>
    </cfRule>
  </conditionalFormatting>
  <conditionalFormatting sqref="F109:F110">
    <cfRule type="cellIs" dxfId="1923" priority="1015" operator="equal">
      <formula>"Not tested"</formula>
    </cfRule>
  </conditionalFormatting>
  <conditionalFormatting sqref="F244">
    <cfRule type="cellIs" dxfId="1922" priority="1016" operator="equal">
      <formula>"Not tested"</formula>
    </cfRule>
  </conditionalFormatting>
  <conditionalFormatting sqref="F407">
    <cfRule type="cellIs" dxfId="1921" priority="1017" operator="equal">
      <formula>"Not tested"</formula>
    </cfRule>
  </conditionalFormatting>
  <conditionalFormatting sqref="F120:F121">
    <cfRule type="cellIs" dxfId="1920" priority="1018" operator="equal">
      <formula>"Not tested"</formula>
    </cfRule>
  </conditionalFormatting>
  <conditionalFormatting sqref="F244">
    <cfRule type="cellIs" dxfId="1919" priority="1019" operator="equal">
      <formula>"Not tested"</formula>
    </cfRule>
  </conditionalFormatting>
  <conditionalFormatting sqref="F406">
    <cfRule type="cellIs" dxfId="1918" priority="1020" operator="equal">
      <formula>"Not tested"</formula>
    </cfRule>
  </conditionalFormatting>
  <conditionalFormatting sqref="F121">
    <cfRule type="cellIs" dxfId="1917" priority="1021" operator="equal">
      <formula>"Not tested"</formula>
    </cfRule>
  </conditionalFormatting>
  <conditionalFormatting sqref="F208">
    <cfRule type="cellIs" dxfId="1916" priority="1022" operator="equal">
      <formula>"Not tested"</formula>
    </cfRule>
  </conditionalFormatting>
  <conditionalFormatting sqref="F253">
    <cfRule type="cellIs" dxfId="1915" priority="1023" operator="equal">
      <formula>"Not tested"</formula>
    </cfRule>
  </conditionalFormatting>
  <conditionalFormatting sqref="F253">
    <cfRule type="cellIs" dxfId="1914" priority="1024" operator="equal">
      <formula>"Not tested"</formula>
    </cfRule>
  </conditionalFormatting>
  <conditionalFormatting sqref="F397">
    <cfRule type="cellIs" dxfId="1913" priority="1025" operator="equal">
      <formula>"Not tested"</formula>
    </cfRule>
  </conditionalFormatting>
  <conditionalFormatting sqref="F396">
    <cfRule type="cellIs" dxfId="1912" priority="1026" operator="equal">
      <formula>"Not tested"</formula>
    </cfRule>
  </conditionalFormatting>
  <conditionalFormatting sqref="F395">
    <cfRule type="cellIs" dxfId="1911" priority="1027" operator="equal">
      <formula>"Not tested"</formula>
    </cfRule>
  </conditionalFormatting>
  <conditionalFormatting sqref="F255">
    <cfRule type="cellIs" dxfId="1910" priority="1028" operator="equal">
      <formula>"Not tested"</formula>
    </cfRule>
  </conditionalFormatting>
  <conditionalFormatting sqref="F255">
    <cfRule type="cellIs" dxfId="1909" priority="1029" operator="equal">
      <formula>"Not tested"</formula>
    </cfRule>
  </conditionalFormatting>
  <conditionalFormatting sqref="F198">
    <cfRule type="cellIs" dxfId="1908" priority="1030" operator="equal">
      <formula>"Not tested"</formula>
    </cfRule>
  </conditionalFormatting>
  <conditionalFormatting sqref="F386">
    <cfRule type="cellIs" dxfId="1907" priority="1031" operator="equal">
      <formula>"Not tested"</formula>
    </cfRule>
  </conditionalFormatting>
  <conditionalFormatting sqref="F101">
    <cfRule type="cellIs" dxfId="1906" priority="1032" operator="equal">
      <formula>"Not tested"</formula>
    </cfRule>
  </conditionalFormatting>
  <conditionalFormatting sqref="F198">
    <cfRule type="cellIs" dxfId="1905" priority="1033" operator="equal">
      <formula>"Not tested"</formula>
    </cfRule>
  </conditionalFormatting>
  <conditionalFormatting sqref="F385">
    <cfRule type="cellIs" dxfId="1904" priority="1034" operator="equal">
      <formula>"Not tested"</formula>
    </cfRule>
  </conditionalFormatting>
  <conditionalFormatting sqref="F197">
    <cfRule type="cellIs" dxfId="1903" priority="1035" operator="equal">
      <formula>"Not tested"</formula>
    </cfRule>
  </conditionalFormatting>
  <conditionalFormatting sqref="F384">
    <cfRule type="cellIs" dxfId="1902" priority="1036" operator="equal">
      <formula>"Not tested"</formula>
    </cfRule>
  </conditionalFormatting>
  <conditionalFormatting sqref="F256">
    <cfRule type="cellIs" dxfId="1901" priority="1037" operator="equal">
      <formula>"Not tested"</formula>
    </cfRule>
  </conditionalFormatting>
  <conditionalFormatting sqref="F256">
    <cfRule type="cellIs" dxfId="1900" priority="1038" operator="equal">
      <formula>"Not tested"</formula>
    </cfRule>
  </conditionalFormatting>
  <conditionalFormatting sqref="F187">
    <cfRule type="cellIs" dxfId="1899" priority="1039" operator="equal">
      <formula>"Not tested"</formula>
    </cfRule>
  </conditionalFormatting>
  <conditionalFormatting sqref="F363">
    <cfRule type="cellIs" dxfId="1898" priority="1040" operator="equal">
      <formula>"Not tested"</formula>
    </cfRule>
  </conditionalFormatting>
  <conditionalFormatting sqref="F362">
    <cfRule type="cellIs" dxfId="1897" priority="1041" operator="equal">
      <formula>"Not tested"</formula>
    </cfRule>
  </conditionalFormatting>
  <conditionalFormatting sqref="F100">
    <cfRule type="cellIs" dxfId="1896" priority="1042" operator="equal">
      <formula>"Not tested"</formula>
    </cfRule>
  </conditionalFormatting>
  <conditionalFormatting sqref="F187">
    <cfRule type="cellIs" dxfId="1895" priority="1043" operator="equal">
      <formula>"Not tested"</formula>
    </cfRule>
  </conditionalFormatting>
  <conditionalFormatting sqref="F352">
    <cfRule type="cellIs" dxfId="1894" priority="1044" operator="equal">
      <formula>"Not tested"</formula>
    </cfRule>
  </conditionalFormatting>
  <conditionalFormatting sqref="F263">
    <cfRule type="cellIs" dxfId="1893" priority="1045" operator="equal">
      <formula>"Not tested"</formula>
    </cfRule>
  </conditionalFormatting>
  <conditionalFormatting sqref="F264">
    <cfRule type="cellIs" dxfId="1892" priority="1046" operator="equal">
      <formula>"Not tested"</formula>
    </cfRule>
  </conditionalFormatting>
  <conditionalFormatting sqref="F351">
    <cfRule type="cellIs" dxfId="1891" priority="1047" operator="equal">
      <formula>"Not tested"</formula>
    </cfRule>
  </conditionalFormatting>
  <conditionalFormatting sqref="F99">
    <cfRule type="cellIs" dxfId="1890" priority="1048" operator="equal">
      <formula>"Not tested"</formula>
    </cfRule>
  </conditionalFormatting>
  <conditionalFormatting sqref="F264">
    <cfRule type="cellIs" dxfId="1889" priority="1049" operator="equal">
      <formula>"Not tested"</formula>
    </cfRule>
  </conditionalFormatting>
  <conditionalFormatting sqref="F266">
    <cfRule type="cellIs" dxfId="1888" priority="1050" operator="equal">
      <formula>"Not tested"</formula>
    </cfRule>
  </conditionalFormatting>
  <conditionalFormatting sqref="F266">
    <cfRule type="cellIs" dxfId="1887" priority="1051" operator="equal">
      <formula>"Not tested"</formula>
    </cfRule>
  </conditionalFormatting>
  <conditionalFormatting sqref="F342">
    <cfRule type="cellIs" dxfId="1886" priority="1052" operator="equal">
      <formula>"Not tested"</formula>
    </cfRule>
  </conditionalFormatting>
  <conditionalFormatting sqref="F341">
    <cfRule type="cellIs" dxfId="1885" priority="1053" operator="equal">
      <formula>"Not tested"</formula>
    </cfRule>
  </conditionalFormatting>
  <conditionalFormatting sqref="F340">
    <cfRule type="cellIs" dxfId="1884" priority="1054" operator="equal">
      <formula>"Not tested"</formula>
    </cfRule>
  </conditionalFormatting>
  <conditionalFormatting sqref="F267">
    <cfRule type="cellIs" dxfId="1883" priority="1055" operator="equal">
      <formula>"Not tested"</formula>
    </cfRule>
  </conditionalFormatting>
  <conditionalFormatting sqref="F267">
    <cfRule type="cellIs" dxfId="1882" priority="1056" operator="equal">
      <formula>"Not tested"</formula>
    </cfRule>
  </conditionalFormatting>
  <conditionalFormatting sqref="F186">
    <cfRule type="cellIs" dxfId="1881" priority="1057" operator="equal">
      <formula>"Not tested"</formula>
    </cfRule>
  </conditionalFormatting>
  <conditionalFormatting sqref="F176">
    <cfRule type="cellIs" dxfId="1880" priority="1058" operator="equal">
      <formula>"Not tested"</formula>
    </cfRule>
  </conditionalFormatting>
  <conditionalFormatting sqref="F331">
    <cfRule type="cellIs" dxfId="1879" priority="1059" operator="equal">
      <formula>"Not tested"</formula>
    </cfRule>
  </conditionalFormatting>
  <conditionalFormatting sqref="F330">
    <cfRule type="cellIs" dxfId="1878" priority="1060" operator="equal">
      <formula>"Not tested"</formula>
    </cfRule>
  </conditionalFormatting>
  <conditionalFormatting sqref="F329">
    <cfRule type="cellIs" dxfId="1877" priority="1061" operator="equal">
      <formula>"Not tested"</formula>
    </cfRule>
  </conditionalFormatting>
  <conditionalFormatting sqref="F131:F132">
    <cfRule type="cellIs" dxfId="1876" priority="1062" operator="equal">
      <formula>"Not tested"</formula>
    </cfRule>
  </conditionalFormatting>
  <conditionalFormatting sqref="F132">
    <cfRule type="cellIs" dxfId="1875" priority="1063" operator="equal">
      <formula>"Not tested"</formula>
    </cfRule>
  </conditionalFormatting>
  <conditionalFormatting sqref="F274">
    <cfRule type="cellIs" dxfId="1874" priority="1064" operator="equal">
      <formula>"Not tested"</formula>
    </cfRule>
  </conditionalFormatting>
  <conditionalFormatting sqref="F275">
    <cfRule type="cellIs" dxfId="1873" priority="1065" operator="equal">
      <formula>"Not tested"</formula>
    </cfRule>
  </conditionalFormatting>
  <conditionalFormatting sqref="F320">
    <cfRule type="cellIs" dxfId="1872" priority="1066" operator="equal">
      <formula>"Not tested"</formula>
    </cfRule>
  </conditionalFormatting>
  <conditionalFormatting sqref="F275">
    <cfRule type="cellIs" dxfId="1871" priority="1067" operator="equal">
      <formula>"Not tested"</formula>
    </cfRule>
  </conditionalFormatting>
  <conditionalFormatting sqref="F176">
    <cfRule type="cellIs" dxfId="1870" priority="1068" operator="equal">
      <formula>"Not tested"</formula>
    </cfRule>
  </conditionalFormatting>
  <conditionalFormatting sqref="F319">
    <cfRule type="cellIs" dxfId="1869" priority="1069" operator="equal">
      <formula>"Not tested"</formula>
    </cfRule>
  </conditionalFormatting>
  <conditionalFormatting sqref="F175">
    <cfRule type="cellIs" dxfId="1868" priority="1070" operator="equal">
      <formula>"Not tested"</formula>
    </cfRule>
  </conditionalFormatting>
  <conditionalFormatting sqref="F318">
    <cfRule type="cellIs" dxfId="1867" priority="1071" operator="equal">
      <formula>"Not tested"</formula>
    </cfRule>
  </conditionalFormatting>
  <conditionalFormatting sqref="F285">
    <cfRule type="cellIs" dxfId="1866" priority="1072" operator="equal">
      <formula>"Not tested"</formula>
    </cfRule>
  </conditionalFormatting>
  <conditionalFormatting sqref="F310">
    <cfRule type="cellIs" dxfId="1865" priority="1073" operator="equal">
      <formula>"Not tested"</formula>
    </cfRule>
  </conditionalFormatting>
  <conditionalFormatting sqref="F142:F143">
    <cfRule type="cellIs" dxfId="1864" priority="1074" operator="equal">
      <formula>"Not tested"</formula>
    </cfRule>
  </conditionalFormatting>
  <conditionalFormatting sqref="F286">
    <cfRule type="cellIs" dxfId="1863" priority="1075" operator="equal">
      <formula>"Not tested"</formula>
    </cfRule>
  </conditionalFormatting>
  <conditionalFormatting sqref="F286">
    <cfRule type="cellIs" dxfId="1862" priority="1076" operator="equal">
      <formula>"Not tested"</formula>
    </cfRule>
  </conditionalFormatting>
  <conditionalFormatting sqref="F165">
    <cfRule type="cellIs" dxfId="1861" priority="1077" operator="equal">
      <formula>"Not tested"</formula>
    </cfRule>
  </conditionalFormatting>
  <conditionalFormatting sqref="F309">
    <cfRule type="cellIs" dxfId="1860" priority="1078" operator="equal">
      <formula>"Not tested"</formula>
    </cfRule>
  </conditionalFormatting>
  <conditionalFormatting sqref="F308">
    <cfRule type="cellIs" dxfId="1859" priority="1079" operator="equal">
      <formula>"Not tested"</formula>
    </cfRule>
  </conditionalFormatting>
  <conditionalFormatting sqref="F307">
    <cfRule type="cellIs" dxfId="1858" priority="1080" operator="equal">
      <formula>"Not tested"</formula>
    </cfRule>
  </conditionalFormatting>
  <conditionalFormatting sqref="F143">
    <cfRule type="cellIs" dxfId="1857" priority="1081" operator="equal">
      <formula>"Not tested"</formula>
    </cfRule>
  </conditionalFormatting>
  <conditionalFormatting sqref="F164:F165">
    <cfRule type="cellIs" dxfId="1856" priority="1082" operator="equal">
      <formula>"Not tested"</formula>
    </cfRule>
  </conditionalFormatting>
  <conditionalFormatting sqref="F154">
    <cfRule type="cellIs" dxfId="1855" priority="1083" operator="equal">
      <formula>"Not tested"</formula>
    </cfRule>
  </conditionalFormatting>
  <conditionalFormatting sqref="F153:F154">
    <cfRule type="cellIs" dxfId="1854" priority="1084" operator="equal">
      <formula>"Not tested"</formula>
    </cfRule>
  </conditionalFormatting>
  <conditionalFormatting sqref="F298">
    <cfRule type="cellIs" dxfId="1853" priority="1085" operator="equal">
      <formula>"Not tested"</formula>
    </cfRule>
  </conditionalFormatting>
  <conditionalFormatting sqref="F296">
    <cfRule type="cellIs" dxfId="1852" priority="1086" operator="equal">
      <formula>"Not tested"</formula>
    </cfRule>
  </conditionalFormatting>
  <conditionalFormatting sqref="F297">
    <cfRule type="cellIs" dxfId="1851" priority="1087" operator="equal">
      <formula>"Not tested"</formula>
    </cfRule>
  </conditionalFormatting>
  <conditionalFormatting sqref="F451">
    <cfRule type="cellIs" dxfId="1850" priority="1088" operator="equal">
      <formula>"Not tested"</formula>
    </cfRule>
  </conditionalFormatting>
  <conditionalFormatting sqref="F450">
    <cfRule type="cellIs" dxfId="1849" priority="1089" operator="equal">
      <formula>"Not tested"</formula>
    </cfRule>
  </conditionalFormatting>
  <conditionalFormatting sqref="F252">
    <cfRule type="cellIs" dxfId="1848" priority="1090" operator="equal">
      <formula>"Not tested"</formula>
    </cfRule>
  </conditionalFormatting>
  <conditionalFormatting sqref="F452">
    <cfRule type="cellIs" dxfId="1847" priority="1091" operator="equal">
      <formula>"Not tested"</formula>
    </cfRule>
  </conditionalFormatting>
  <conditionalFormatting sqref="F231">
    <cfRule type="cellIs" dxfId="1846" priority="1092" operator="equal">
      <formula>"Not tested"</formula>
    </cfRule>
  </conditionalFormatting>
  <conditionalFormatting sqref="D460">
    <cfRule type="cellIs" dxfId="1845" priority="1093" operator="equal">
      <formula>"Not tested"</formula>
    </cfRule>
  </conditionalFormatting>
  <conditionalFormatting sqref="F231">
    <cfRule type="cellIs" dxfId="1844" priority="1094" operator="equal">
      <formula>"Not tested"</formula>
    </cfRule>
  </conditionalFormatting>
  <conditionalFormatting sqref="F441">
    <cfRule type="cellIs" dxfId="1843" priority="1095" operator="equal">
      <formula>"Not tested"</formula>
    </cfRule>
  </conditionalFormatting>
  <conditionalFormatting sqref="F440">
    <cfRule type="cellIs" dxfId="1842" priority="1096" operator="equal">
      <formula>"Not tested"</formula>
    </cfRule>
  </conditionalFormatting>
  <conditionalFormatting sqref="F462">
    <cfRule type="cellIs" dxfId="1841" priority="1097" operator="equal">
      <formula>"Not tested"</formula>
    </cfRule>
  </conditionalFormatting>
  <conditionalFormatting sqref="F461">
    <cfRule type="cellIs" dxfId="1840" priority="1098" operator="equal">
      <formula>"Not tested"</formula>
    </cfRule>
  </conditionalFormatting>
  <conditionalFormatting sqref="F463">
    <cfRule type="cellIs" dxfId="1839" priority="1099" operator="equal">
      <formula>"Not tested"</formula>
    </cfRule>
  </conditionalFormatting>
  <conditionalFormatting sqref="F439">
    <cfRule type="cellIs" dxfId="1838" priority="1100" operator="equal">
      <formula>"Not tested"</formula>
    </cfRule>
  </conditionalFormatting>
  <conditionalFormatting sqref="F98:F102">
    <cfRule type="cellIs" dxfId="1837" priority="1101" operator="equal">
      <formula>"Not tested"</formula>
    </cfRule>
  </conditionalFormatting>
  <conditionalFormatting sqref="F230">
    <cfRule type="cellIs" dxfId="1836" priority="1102" operator="equal">
      <formula>"Not tested"</formula>
    </cfRule>
  </conditionalFormatting>
  <conditionalFormatting sqref="F473">
    <cfRule type="cellIs" dxfId="1835" priority="1103" operator="equal">
      <formula>"Not tested"</formula>
    </cfRule>
  </conditionalFormatting>
  <conditionalFormatting sqref="F472">
    <cfRule type="cellIs" dxfId="1834" priority="1104" operator="equal">
      <formula>"Not tested"</formula>
    </cfRule>
  </conditionalFormatting>
  <conditionalFormatting sqref="F474">
    <cfRule type="cellIs" dxfId="1833" priority="1105" operator="equal">
      <formula>"Not tested"</formula>
    </cfRule>
  </conditionalFormatting>
  <conditionalFormatting sqref="F220">
    <cfRule type="cellIs" dxfId="1832" priority="1106" operator="equal">
      <formula>"Not tested"</formula>
    </cfRule>
  </conditionalFormatting>
  <conditionalFormatting sqref="F483">
    <cfRule type="cellIs" dxfId="1831" priority="1107" operator="equal">
      <formula>"Not tested"</formula>
    </cfRule>
  </conditionalFormatting>
  <conditionalFormatting sqref="F220">
    <cfRule type="cellIs" dxfId="1830" priority="1108" operator="equal">
      <formula>"Not tested"</formula>
    </cfRule>
  </conditionalFormatting>
  <conditionalFormatting sqref="F484">
    <cfRule type="cellIs" dxfId="1829" priority="1109" operator="equal">
      <formula>"Not tested"</formula>
    </cfRule>
  </conditionalFormatting>
  <conditionalFormatting sqref="F219">
    <cfRule type="cellIs" dxfId="1828" priority="1110" operator="equal">
      <formula>"Not tested"</formula>
    </cfRule>
  </conditionalFormatting>
  <conditionalFormatting sqref="F430">
    <cfRule type="cellIs" dxfId="1827" priority="1111" operator="equal">
      <formula>"Not tested"</formula>
    </cfRule>
  </conditionalFormatting>
  <conditionalFormatting sqref="F494">
    <cfRule type="cellIs" dxfId="1826" priority="1112" operator="equal">
      <formula>"Not tested"</formula>
    </cfRule>
  </conditionalFormatting>
  <conditionalFormatting sqref="F495">
    <cfRule type="cellIs" dxfId="1825" priority="1113" operator="equal">
      <formula>"Not tested"</formula>
    </cfRule>
  </conditionalFormatting>
  <conditionalFormatting sqref="F429">
    <cfRule type="cellIs" dxfId="1824" priority="1114" operator="equal">
      <formula>"Not tested"</formula>
    </cfRule>
  </conditionalFormatting>
  <conditionalFormatting sqref="F496">
    <cfRule type="cellIs" dxfId="1823" priority="1115" operator="equal">
      <formula>"Not tested"</formula>
    </cfRule>
  </conditionalFormatting>
  <conditionalFormatting sqref="F428">
    <cfRule type="cellIs" dxfId="1822" priority="1116" operator="equal">
      <formula>"Not tested"</formula>
    </cfRule>
  </conditionalFormatting>
  <conditionalFormatting sqref="F419">
    <cfRule type="cellIs" dxfId="1821" priority="1117" operator="equal">
      <formula>"Not tested"</formula>
    </cfRule>
  </conditionalFormatting>
  <conditionalFormatting sqref="F242">
    <cfRule type="cellIs" dxfId="1820" priority="1118" operator="equal">
      <formula>"Not tested"</formula>
    </cfRule>
  </conditionalFormatting>
  <conditionalFormatting sqref="F219">
    <cfRule type="cellIs" dxfId="1819" priority="491" operator="equal">
      <formula>"Failed"</formula>
    </cfRule>
  </conditionalFormatting>
  <conditionalFormatting sqref="F440">
    <cfRule type="cellIs" dxfId="1818" priority="1119" operator="equal">
      <formula>"Failed"</formula>
    </cfRule>
  </conditionalFormatting>
  <conditionalFormatting sqref="F266">
    <cfRule type="cellIs" dxfId="1817" priority="1120" operator="equal">
      <formula>"Failed"</formula>
    </cfRule>
  </conditionalFormatting>
  <conditionalFormatting sqref="F264">
    <cfRule type="cellIs" dxfId="1816" priority="1121" operator="equal">
      <formula>"Failed"</formula>
    </cfRule>
  </conditionalFormatting>
  <conditionalFormatting sqref="F264">
    <cfRule type="cellIs" dxfId="1815" priority="1122" operator="equal">
      <formula>"Failed"</formula>
    </cfRule>
  </conditionalFormatting>
  <conditionalFormatting sqref="F263">
    <cfRule type="cellIs" dxfId="1814" priority="1123" operator="equal">
      <formula>"Failed"</formula>
    </cfRule>
  </conditionalFormatting>
  <conditionalFormatting sqref="F331">
    <cfRule type="cellIs" dxfId="1813" priority="1124" operator="equal">
      <formula>"Failed"</formula>
    </cfRule>
  </conditionalFormatting>
  <conditionalFormatting sqref="F121">
    <cfRule type="cellIs" dxfId="1812" priority="1125" operator="equal">
      <formula>"Failed"</formula>
    </cfRule>
  </conditionalFormatting>
  <conditionalFormatting sqref="F340">
    <cfRule type="cellIs" dxfId="1811" priority="1126" operator="equal">
      <formula>"Failed"</formula>
    </cfRule>
  </conditionalFormatting>
  <conditionalFormatting sqref="F341">
    <cfRule type="cellIs" dxfId="1810" priority="1127" operator="equal">
      <formula>"Failed"</formula>
    </cfRule>
  </conditionalFormatting>
  <conditionalFormatting sqref="F342">
    <cfRule type="cellIs" dxfId="1809" priority="1128" operator="equal">
      <formula>"Failed"</formula>
    </cfRule>
  </conditionalFormatting>
  <conditionalFormatting sqref="F351">
    <cfRule type="cellIs" dxfId="1808" priority="1129" operator="equal">
      <formula>"Failed"</formula>
    </cfRule>
  </conditionalFormatting>
  <conditionalFormatting sqref="F99">
    <cfRule type="cellIs" dxfId="1807" priority="1130" operator="equal">
      <formula>"Failed"</formula>
    </cfRule>
  </conditionalFormatting>
  <conditionalFormatting sqref="F352">
    <cfRule type="cellIs" dxfId="1806" priority="1131" operator="equal">
      <formula>"Failed"</formula>
    </cfRule>
  </conditionalFormatting>
  <conditionalFormatting sqref="F362">
    <cfRule type="cellIs" dxfId="1805" priority="1132" operator="equal">
      <formula>"Failed"</formula>
    </cfRule>
  </conditionalFormatting>
  <conditionalFormatting sqref="F187">
    <cfRule type="cellIs" dxfId="1804" priority="1133" operator="equal">
      <formula>"Failed"</formula>
    </cfRule>
  </conditionalFormatting>
  <conditionalFormatting sqref="F296">
    <cfRule type="cellIs" dxfId="1803" priority="1134" operator="equal">
      <formula>"Failed"</formula>
    </cfRule>
  </conditionalFormatting>
  <conditionalFormatting sqref="F256">
    <cfRule type="cellIs" dxfId="1802" priority="1135" operator="equal">
      <formula>"Failed"</formula>
    </cfRule>
  </conditionalFormatting>
  <conditionalFormatting sqref="F256">
    <cfRule type="cellIs" dxfId="1801" priority="1136" operator="equal">
      <formula>"Failed"</formula>
    </cfRule>
  </conditionalFormatting>
  <conditionalFormatting sqref="F363">
    <cfRule type="cellIs" dxfId="1800" priority="1137" operator="equal">
      <formula>"Failed"</formula>
    </cfRule>
  </conditionalFormatting>
  <conditionalFormatting sqref="F100">
    <cfRule type="cellIs" dxfId="1799" priority="1138" operator="equal">
      <formula>"Failed"</formula>
    </cfRule>
  </conditionalFormatting>
  <conditionalFormatting sqref="F384">
    <cfRule type="cellIs" dxfId="1798" priority="1139" operator="equal">
      <formula>"Failed"</formula>
    </cfRule>
  </conditionalFormatting>
  <conditionalFormatting sqref="F385">
    <cfRule type="cellIs" dxfId="1797" priority="1140" operator="equal">
      <formula>"Failed"</formula>
    </cfRule>
  </conditionalFormatting>
  <conditionalFormatting sqref="F386">
    <cfRule type="cellIs" dxfId="1796" priority="1141" operator="equal">
      <formula>"Failed"</formula>
    </cfRule>
  </conditionalFormatting>
  <conditionalFormatting sqref="F197">
    <cfRule type="cellIs" dxfId="1795" priority="1142" operator="equal">
      <formula>"Failed"</formula>
    </cfRule>
  </conditionalFormatting>
  <conditionalFormatting sqref="F198">
    <cfRule type="cellIs" dxfId="1794" priority="1143" operator="equal">
      <formula>"Failed"</formula>
    </cfRule>
  </conditionalFormatting>
  <conditionalFormatting sqref="F198">
    <cfRule type="cellIs" dxfId="1793" priority="1144" operator="equal">
      <formula>"Failed"</formula>
    </cfRule>
  </conditionalFormatting>
  <conditionalFormatting sqref="F255">
    <cfRule type="cellIs" dxfId="1792" priority="1145" operator="equal">
      <formula>"Failed"</formula>
    </cfRule>
  </conditionalFormatting>
  <conditionalFormatting sqref="F255">
    <cfRule type="cellIs" dxfId="1791" priority="1146" operator="equal">
      <formula>"Failed"</formula>
    </cfRule>
  </conditionalFormatting>
  <conditionalFormatting sqref="F253">
    <cfRule type="cellIs" dxfId="1790" priority="1147" operator="equal">
      <formula>"Failed"</formula>
    </cfRule>
  </conditionalFormatting>
  <conditionalFormatting sqref="F253">
    <cfRule type="cellIs" dxfId="1789" priority="1148" operator="equal">
      <formula>"Failed"</formula>
    </cfRule>
  </conditionalFormatting>
  <conditionalFormatting sqref="F252">
    <cfRule type="cellIs" dxfId="1788" priority="1149" operator="equal">
      <formula>"Failed"</formula>
    </cfRule>
  </conditionalFormatting>
  <conditionalFormatting sqref="F101">
    <cfRule type="cellIs" dxfId="1787" priority="1150" operator="equal">
      <formula>"Failed"</formula>
    </cfRule>
  </conditionalFormatting>
  <conditionalFormatting sqref="F120:F121">
    <cfRule type="cellIs" dxfId="1786" priority="1151" operator="equal">
      <formula>"Failed"</formula>
    </cfRule>
  </conditionalFormatting>
  <conditionalFormatting sqref="F395">
    <cfRule type="cellIs" dxfId="1785" priority="1152" operator="equal">
      <formula>"Failed"</formula>
    </cfRule>
  </conditionalFormatting>
  <conditionalFormatting sqref="F396">
    <cfRule type="cellIs" dxfId="1784" priority="1153" operator="equal">
      <formula>"Failed"</formula>
    </cfRule>
  </conditionalFormatting>
  <conditionalFormatting sqref="F397">
    <cfRule type="cellIs" dxfId="1783" priority="1154" operator="equal">
      <formula>"Failed"</formula>
    </cfRule>
  </conditionalFormatting>
  <conditionalFormatting sqref="F208">
    <cfRule type="cellIs" dxfId="1782" priority="1155" operator="equal">
      <formula>"Failed"</formula>
    </cfRule>
  </conditionalFormatting>
  <conditionalFormatting sqref="F244">
    <cfRule type="cellIs" dxfId="1781" priority="1156" operator="equal">
      <formula>"Failed"</formula>
    </cfRule>
  </conditionalFormatting>
  <conditionalFormatting sqref="F244">
    <cfRule type="cellIs" dxfId="1780" priority="1157" operator="equal">
      <formula>"Failed"</formula>
    </cfRule>
  </conditionalFormatting>
  <conditionalFormatting sqref="F406">
    <cfRule type="cellIs" dxfId="1779" priority="1158" operator="equal">
      <formula>"Failed"</formula>
    </cfRule>
  </conditionalFormatting>
  <conditionalFormatting sqref="F407">
    <cfRule type="cellIs" dxfId="1778" priority="1159" operator="equal">
      <formula>"Failed"</formula>
    </cfRule>
  </conditionalFormatting>
  <conditionalFormatting sqref="F417">
    <cfRule type="cellIs" dxfId="1777" priority="1160" operator="equal">
      <formula>"Failed"</formula>
    </cfRule>
  </conditionalFormatting>
  <conditionalFormatting sqref="F418">
    <cfRule type="cellIs" dxfId="1776" priority="1161" operator="equal">
      <formula>"Failed"</formula>
    </cfRule>
  </conditionalFormatting>
  <conditionalFormatting sqref="F209">
    <cfRule type="cellIs" dxfId="1775" priority="1162" operator="equal">
      <formula>"Failed"</formula>
    </cfRule>
  </conditionalFormatting>
  <conditionalFormatting sqref="F209">
    <cfRule type="cellIs" dxfId="1774" priority="1163" operator="equal">
      <formula>"Failed"</formula>
    </cfRule>
  </conditionalFormatting>
  <conditionalFormatting sqref="F242">
    <cfRule type="cellIs" dxfId="1773" priority="1164" operator="equal">
      <formula>"Failed"</formula>
    </cfRule>
  </conditionalFormatting>
  <conditionalFormatting sqref="F242">
    <cfRule type="cellIs" dxfId="1772" priority="1165" operator="equal">
      <formula>"Failed"</formula>
    </cfRule>
  </conditionalFormatting>
  <conditionalFormatting sqref="F241">
    <cfRule type="cellIs" dxfId="1771" priority="1166" operator="equal">
      <formula>"Failed"</formula>
    </cfRule>
  </conditionalFormatting>
  <conditionalFormatting sqref="F109:F110">
    <cfRule type="cellIs" dxfId="1770" priority="1167" operator="equal">
      <formula>"Failed"</formula>
    </cfRule>
  </conditionalFormatting>
  <conditionalFormatting sqref="F419">
    <cfRule type="cellIs" dxfId="1769" priority="1168" operator="equal">
      <formula>"Failed"</formula>
    </cfRule>
  </conditionalFormatting>
  <conditionalFormatting sqref="F110">
    <cfRule type="cellIs" dxfId="1768" priority="1169" operator="equal">
      <formula>"Failed"</formula>
    </cfRule>
  </conditionalFormatting>
  <conditionalFormatting sqref="F428">
    <cfRule type="cellIs" dxfId="1767" priority="1170" operator="equal">
      <formula>"Failed"</formula>
    </cfRule>
  </conditionalFormatting>
  <conditionalFormatting sqref="F429">
    <cfRule type="cellIs" dxfId="1766" priority="1171" operator="equal">
      <formula>"Failed"</formula>
    </cfRule>
  </conditionalFormatting>
  <conditionalFormatting sqref="F430">
    <cfRule type="cellIs" dxfId="1765" priority="1172" operator="equal">
      <formula>"Failed"</formula>
    </cfRule>
  </conditionalFormatting>
  <conditionalFormatting sqref="F266">
    <cfRule type="cellIs" dxfId="1764" priority="1173" operator="equal">
      <formula>"Failed"</formula>
    </cfRule>
  </conditionalFormatting>
  <conditionalFormatting sqref="F220">
    <cfRule type="cellIs" dxfId="1763" priority="1174" operator="equal">
      <formula>"Failed"</formula>
    </cfRule>
  </conditionalFormatting>
  <conditionalFormatting sqref="F220">
    <cfRule type="cellIs" dxfId="1762" priority="1175" operator="equal">
      <formula>"Failed"</formula>
    </cfRule>
  </conditionalFormatting>
  <conditionalFormatting sqref="F98:F102">
    <cfRule type="cellIs" dxfId="1761" priority="1176" operator="equal">
      <formula>"Failed"</formula>
    </cfRule>
  </conditionalFormatting>
  <conditionalFormatting sqref="F439">
    <cfRule type="cellIs" dxfId="1760" priority="1177" operator="equal">
      <formula>"Failed"</formula>
    </cfRule>
  </conditionalFormatting>
  <conditionalFormatting sqref="F186">
    <cfRule type="cellIs" dxfId="1759" priority="1178" operator="equal">
      <formula>"Failed"</formula>
    </cfRule>
  </conditionalFormatting>
  <conditionalFormatting sqref="F230">
    <cfRule type="cellIs" dxfId="1758" priority="1179" operator="equal">
      <formula>"Failed"</formula>
    </cfRule>
  </conditionalFormatting>
  <conditionalFormatting sqref="F231">
    <cfRule type="cellIs" dxfId="1757" priority="1180" operator="equal">
      <formula>"Failed"</formula>
    </cfRule>
  </conditionalFormatting>
  <conditionalFormatting sqref="F231">
    <cfRule type="cellIs" dxfId="1756" priority="1181" operator="equal">
      <formula>"Failed"</formula>
    </cfRule>
  </conditionalFormatting>
  <conditionalFormatting sqref="F187">
    <cfRule type="cellIs" dxfId="1755" priority="1182" operator="equal">
      <formula>"Failed"</formula>
    </cfRule>
  </conditionalFormatting>
  <conditionalFormatting sqref="F441">
    <cfRule type="cellIs" dxfId="1754" priority="1183" operator="equal">
      <formula>"Failed"</formula>
    </cfRule>
  </conditionalFormatting>
  <conditionalFormatting sqref="F297">
    <cfRule type="cellIs" dxfId="1753" priority="1184" operator="equal">
      <formula>"Failed"</formula>
    </cfRule>
  </conditionalFormatting>
  <conditionalFormatting sqref="F450">
    <cfRule type="cellIs" dxfId="1752" priority="1185" operator="equal">
      <formula>"Failed"</formula>
    </cfRule>
  </conditionalFormatting>
  <conditionalFormatting sqref="F451">
    <cfRule type="cellIs" dxfId="1751" priority="1186" operator="equal">
      <formula>"Failed"</formula>
    </cfRule>
  </conditionalFormatting>
  <conditionalFormatting sqref="F298">
    <cfRule type="cellIs" dxfId="1750" priority="1187" operator="equal">
      <formula>"Failed"</formula>
    </cfRule>
  </conditionalFormatting>
  <conditionalFormatting sqref="F143">
    <cfRule type="cellIs" dxfId="1749" priority="1188" operator="equal">
      <formula>"Failed"</formula>
    </cfRule>
  </conditionalFormatting>
  <conditionalFormatting sqref="F452">
    <cfRule type="cellIs" dxfId="1748" priority="1189" operator="equal">
      <formula>"Failed"</formula>
    </cfRule>
  </conditionalFormatting>
  <conditionalFormatting sqref="F153:F154">
    <cfRule type="cellIs" dxfId="1747" priority="1190" operator="equal">
      <formula>"Failed"</formula>
    </cfRule>
  </conditionalFormatting>
  <conditionalFormatting sqref="F154">
    <cfRule type="cellIs" dxfId="1746" priority="1191" operator="equal">
      <formula>"Failed"</formula>
    </cfRule>
  </conditionalFormatting>
  <conditionalFormatting sqref="D460">
    <cfRule type="cellIs" dxfId="1745" priority="1192" operator="equal">
      <formula>"Failed"</formula>
    </cfRule>
  </conditionalFormatting>
  <conditionalFormatting sqref="F142:F143">
    <cfRule type="cellIs" dxfId="1744" priority="1193" operator="equal">
      <formula>"Failed"</formula>
    </cfRule>
  </conditionalFormatting>
  <conditionalFormatting sqref="F307">
    <cfRule type="cellIs" dxfId="1743" priority="1194" operator="equal">
      <formula>"Failed"</formula>
    </cfRule>
  </conditionalFormatting>
  <conditionalFormatting sqref="F164:F165">
    <cfRule type="cellIs" dxfId="1742" priority="1195" operator="equal">
      <formula>"Failed"</formula>
    </cfRule>
  </conditionalFormatting>
  <conditionalFormatting sqref="F286">
    <cfRule type="cellIs" dxfId="1741" priority="1196" operator="equal">
      <formula>"Failed"</formula>
    </cfRule>
  </conditionalFormatting>
  <conditionalFormatting sqref="F286">
    <cfRule type="cellIs" dxfId="1740" priority="1197" operator="equal">
      <formula>"Failed"</formula>
    </cfRule>
  </conditionalFormatting>
  <conditionalFormatting sqref="F285">
    <cfRule type="cellIs" dxfId="1739" priority="1198" operator="equal">
      <formula>"Failed"</formula>
    </cfRule>
  </conditionalFormatting>
  <conditionalFormatting sqref="F461">
    <cfRule type="cellIs" dxfId="1738" priority="1199" operator="equal">
      <formula>"Failed"</formula>
    </cfRule>
  </conditionalFormatting>
  <conditionalFormatting sqref="F462">
    <cfRule type="cellIs" dxfId="1737" priority="1200" operator="equal">
      <formula>"Failed"</formula>
    </cfRule>
  </conditionalFormatting>
  <conditionalFormatting sqref="F463">
    <cfRule type="cellIs" dxfId="1736" priority="1201" operator="equal">
      <formula>"Failed"</formula>
    </cfRule>
  </conditionalFormatting>
  <conditionalFormatting sqref="F308">
    <cfRule type="cellIs" dxfId="1735" priority="1202" operator="equal">
      <formula>"Failed"</formula>
    </cfRule>
  </conditionalFormatting>
  <conditionalFormatting sqref="F309">
    <cfRule type="cellIs" dxfId="1734" priority="1203" operator="equal">
      <formula>"Failed"</formula>
    </cfRule>
  </conditionalFormatting>
  <conditionalFormatting sqref="F310">
    <cfRule type="cellIs" dxfId="1733" priority="1204" operator="equal">
      <formula>"Failed"</formula>
    </cfRule>
  </conditionalFormatting>
  <conditionalFormatting sqref="F165">
    <cfRule type="cellIs" dxfId="1732" priority="1205" operator="equal">
      <formula>"Failed"</formula>
    </cfRule>
  </conditionalFormatting>
  <conditionalFormatting sqref="F318">
    <cfRule type="cellIs" dxfId="1731" priority="1206" operator="equal">
      <formula>"Failed"</formula>
    </cfRule>
  </conditionalFormatting>
  <conditionalFormatting sqref="F175">
    <cfRule type="cellIs" dxfId="1730" priority="1207" operator="equal">
      <formula>"Failed"</formula>
    </cfRule>
  </conditionalFormatting>
  <conditionalFormatting sqref="F472">
    <cfRule type="cellIs" dxfId="1729" priority="1208" operator="equal">
      <formula>"Failed"</formula>
    </cfRule>
  </conditionalFormatting>
  <conditionalFormatting sqref="F473">
    <cfRule type="cellIs" dxfId="1728" priority="1209" operator="equal">
      <formula>"Failed"</formula>
    </cfRule>
  </conditionalFormatting>
  <conditionalFormatting sqref="F474">
    <cfRule type="cellIs" dxfId="1727" priority="1210" operator="equal">
      <formula>"Failed"</formula>
    </cfRule>
  </conditionalFormatting>
  <conditionalFormatting sqref="F319">
    <cfRule type="cellIs" dxfId="1726" priority="1211" operator="equal">
      <formula>"Failed"</formula>
    </cfRule>
  </conditionalFormatting>
  <conditionalFormatting sqref="F275">
    <cfRule type="cellIs" dxfId="1725" priority="1212" operator="equal">
      <formula>"Failed"</formula>
    </cfRule>
  </conditionalFormatting>
  <conditionalFormatting sqref="F483">
    <cfRule type="cellIs" dxfId="1724" priority="1213" operator="equal">
      <formula>"Failed"</formula>
    </cfRule>
  </conditionalFormatting>
  <conditionalFormatting sqref="F275">
    <cfRule type="cellIs" dxfId="1723" priority="1214" operator="equal">
      <formula>"Failed"</formula>
    </cfRule>
  </conditionalFormatting>
  <conditionalFormatting sqref="F274">
    <cfRule type="cellIs" dxfId="1722" priority="1215" operator="equal">
      <formula>"Failed"</formula>
    </cfRule>
  </conditionalFormatting>
  <conditionalFormatting sqref="F484">
    <cfRule type="cellIs" dxfId="1721" priority="1216" operator="equal">
      <formula>"Failed"</formula>
    </cfRule>
  </conditionalFormatting>
  <conditionalFormatting sqref="F132">
    <cfRule type="cellIs" dxfId="1720" priority="1217" operator="equal">
      <formula>"Failed"</formula>
    </cfRule>
  </conditionalFormatting>
  <conditionalFormatting sqref="F320">
    <cfRule type="cellIs" dxfId="1719" priority="1218" operator="equal">
      <formula>"Failed"</formula>
    </cfRule>
  </conditionalFormatting>
  <conditionalFormatting sqref="F131:F132">
    <cfRule type="cellIs" dxfId="1718" priority="1219" operator="equal">
      <formula>"Failed"</formula>
    </cfRule>
  </conditionalFormatting>
  <conditionalFormatting sqref="F329">
    <cfRule type="cellIs" dxfId="1717" priority="1220" operator="equal">
      <formula>"Failed"</formula>
    </cfRule>
  </conditionalFormatting>
  <conditionalFormatting sqref="F494">
    <cfRule type="cellIs" dxfId="1716" priority="1221" operator="equal">
      <formula>"Failed"</formula>
    </cfRule>
  </conditionalFormatting>
  <conditionalFormatting sqref="F495">
    <cfRule type="cellIs" dxfId="1715" priority="1222" operator="equal">
      <formula>"Failed"</formula>
    </cfRule>
  </conditionalFormatting>
  <conditionalFormatting sqref="F176">
    <cfRule type="cellIs" dxfId="1714" priority="1223" operator="equal">
      <formula>"Failed"</formula>
    </cfRule>
  </conditionalFormatting>
  <conditionalFormatting sqref="F176">
    <cfRule type="cellIs" dxfId="1713" priority="1224" operator="equal">
      <formula>"Failed"</formula>
    </cfRule>
  </conditionalFormatting>
  <conditionalFormatting sqref="F496">
    <cfRule type="cellIs" dxfId="1712" priority="1225" operator="equal">
      <formula>"Failed"</formula>
    </cfRule>
  </conditionalFormatting>
  <conditionalFormatting sqref="F330">
    <cfRule type="cellIs" dxfId="1711" priority="1226" operator="equal">
      <formula>"Failed"</formula>
    </cfRule>
  </conditionalFormatting>
  <conditionalFormatting sqref="F267">
    <cfRule type="cellIs" dxfId="1710" priority="1227" operator="equal">
      <formula>"Failed"</formula>
    </cfRule>
  </conditionalFormatting>
  <conditionalFormatting sqref="F267">
    <cfRule type="cellIs" dxfId="1709" priority="1228" operator="equal">
      <formula>"Failed"</formula>
    </cfRule>
  </conditionalFormatting>
  <conditionalFormatting sqref="F285">
    <cfRule type="cellIs" dxfId="1708" priority="490" operator="equal">
      <formula>"Blocked"</formula>
    </cfRule>
  </conditionalFormatting>
  <conditionalFormatting sqref="F441">
    <cfRule type="cellIs" dxfId="1707" priority="1229" operator="equal">
      <formula>"Blocked"</formula>
    </cfRule>
  </conditionalFormatting>
  <conditionalFormatting sqref="F419">
    <cfRule type="cellIs" dxfId="1706" priority="1230" operator="equal">
      <formula>"Blocked"</formula>
    </cfRule>
  </conditionalFormatting>
  <conditionalFormatting sqref="F99">
    <cfRule type="cellIs" dxfId="1705" priority="1231" operator="equal">
      <formula>"Blocked"</formula>
    </cfRule>
  </conditionalFormatting>
  <conditionalFormatting sqref="F440">
    <cfRule type="cellIs" dxfId="1704" priority="1232" operator="equal">
      <formula>"Blocked"</formula>
    </cfRule>
  </conditionalFormatting>
  <conditionalFormatting sqref="F109:F110">
    <cfRule type="cellIs" dxfId="1703" priority="1233" operator="equal">
      <formula>"Blocked"</formula>
    </cfRule>
  </conditionalFormatting>
  <conditionalFormatting sqref="F198">
    <cfRule type="cellIs" dxfId="1702" priority="1234" operator="equal">
      <formula>"Blocked"</formula>
    </cfRule>
  </conditionalFormatting>
  <conditionalFormatting sqref="F198">
    <cfRule type="cellIs" dxfId="1701" priority="1235" operator="equal">
      <formula>"Blocked"</formula>
    </cfRule>
  </conditionalFormatting>
  <conditionalFormatting sqref="F352">
    <cfRule type="cellIs" dxfId="1700" priority="1236" operator="equal">
      <formula>"Blocked"</formula>
    </cfRule>
  </conditionalFormatting>
  <conditionalFormatting sqref="F319">
    <cfRule type="cellIs" dxfId="1699" priority="1237" operator="equal">
      <formula>"Blocked"</formula>
    </cfRule>
  </conditionalFormatting>
  <conditionalFormatting sqref="F244">
    <cfRule type="cellIs" dxfId="1698" priority="1238" operator="equal">
      <formula>"Blocked"</formula>
    </cfRule>
  </conditionalFormatting>
  <conditionalFormatting sqref="F244">
    <cfRule type="cellIs" dxfId="1697" priority="1239" operator="equal">
      <formula>"Blocked"</formula>
    </cfRule>
  </conditionalFormatting>
  <conditionalFormatting sqref="F164:F165">
    <cfRule type="cellIs" dxfId="1696" priority="1240" operator="equal">
      <formula>"Blocked"</formula>
    </cfRule>
  </conditionalFormatting>
  <conditionalFormatting sqref="F165">
    <cfRule type="cellIs" dxfId="1695" priority="1241" operator="equal">
      <formula>"Blocked"</formula>
    </cfRule>
  </conditionalFormatting>
  <conditionalFormatting sqref="F407">
    <cfRule type="cellIs" dxfId="1694" priority="1242" operator="equal">
      <formula>"Blocked"</formula>
    </cfRule>
  </conditionalFormatting>
  <conditionalFormatting sqref="F439">
    <cfRule type="cellIs" dxfId="1693" priority="1243" operator="equal">
      <formula>"Blocked"</formula>
    </cfRule>
  </conditionalFormatting>
  <conditionalFormatting sqref="F208">
    <cfRule type="cellIs" dxfId="1692" priority="1244" operator="equal">
      <formula>"Blocked"</formula>
    </cfRule>
  </conditionalFormatting>
  <conditionalFormatting sqref="F175">
    <cfRule type="cellIs" dxfId="1691" priority="1245" operator="equal">
      <formula>"Blocked"</formula>
    </cfRule>
  </conditionalFormatting>
  <conditionalFormatting sqref="F131:F132">
    <cfRule type="cellIs" dxfId="1690" priority="1246" operator="equal">
      <formula>"Blocked"</formula>
    </cfRule>
  </conditionalFormatting>
  <conditionalFormatting sqref="F275">
    <cfRule type="cellIs" dxfId="1689" priority="1247" operator="equal">
      <formula>"Blocked"</formula>
    </cfRule>
  </conditionalFormatting>
  <conditionalFormatting sqref="F275">
    <cfRule type="cellIs" dxfId="1688" priority="1248" operator="equal">
      <formula>"Blocked"</formula>
    </cfRule>
  </conditionalFormatting>
  <conditionalFormatting sqref="F209">
    <cfRule type="cellIs" dxfId="1687" priority="1249" operator="equal">
      <formula>"Blocked"</formula>
    </cfRule>
  </conditionalFormatting>
  <conditionalFormatting sqref="F242">
    <cfRule type="cellIs" dxfId="1686" priority="1250" operator="equal">
      <formula>"Blocked"</formula>
    </cfRule>
  </conditionalFormatting>
  <conditionalFormatting sqref="F242">
    <cfRule type="cellIs" dxfId="1685" priority="1251" operator="equal">
      <formula>"Blocked"</formula>
    </cfRule>
  </conditionalFormatting>
  <conditionalFormatting sqref="F241">
    <cfRule type="cellIs" dxfId="1684" priority="1252" operator="equal">
      <formula>"Blocked"</formula>
    </cfRule>
  </conditionalFormatting>
  <conditionalFormatting sqref="F274">
    <cfRule type="cellIs" dxfId="1683" priority="1253" operator="equal">
      <formula>"Blocked"</formula>
    </cfRule>
  </conditionalFormatting>
  <conditionalFormatting sqref="F318">
    <cfRule type="cellIs" dxfId="1682" priority="1254" operator="equal">
      <formula>"Blocked"</formula>
    </cfRule>
  </conditionalFormatting>
  <conditionalFormatting sqref="F101">
    <cfRule type="cellIs" dxfId="1681" priority="1255" operator="equal">
      <formula>"Blocked"</formula>
    </cfRule>
  </conditionalFormatting>
  <conditionalFormatting sqref="F351">
    <cfRule type="cellIs" dxfId="1680" priority="1256" operator="equal">
      <formula>"Blocked"</formula>
    </cfRule>
  </conditionalFormatting>
  <conditionalFormatting sqref="F132">
    <cfRule type="cellIs" dxfId="1679" priority="1257" operator="equal">
      <formula>"Blocked"</formula>
    </cfRule>
  </conditionalFormatting>
  <conditionalFormatting sqref="F310">
    <cfRule type="cellIs" dxfId="1678" priority="1258" operator="equal">
      <formula>"Blocked"</formula>
    </cfRule>
  </conditionalFormatting>
  <conditionalFormatting sqref="F209">
    <cfRule type="cellIs" dxfId="1677" priority="1259" operator="equal">
      <formula>"Blocked"</formula>
    </cfRule>
  </conditionalFormatting>
  <conditionalFormatting sqref="F98:F102">
    <cfRule type="cellIs" dxfId="1676" priority="1260" operator="equal">
      <formula>"Blocked"</formula>
    </cfRule>
  </conditionalFormatting>
  <conditionalFormatting sqref="F386">
    <cfRule type="cellIs" dxfId="1675" priority="1261" operator="equal">
      <formula>"Blocked"</formula>
    </cfRule>
  </conditionalFormatting>
  <conditionalFormatting sqref="F430">
    <cfRule type="cellIs" dxfId="1674" priority="1262" operator="equal">
      <formula>"Blocked"</formula>
    </cfRule>
  </conditionalFormatting>
  <conditionalFormatting sqref="F309">
    <cfRule type="cellIs" dxfId="1673" priority="1263" operator="equal">
      <formula>"Blocked"</formula>
    </cfRule>
  </conditionalFormatting>
  <conditionalFormatting sqref="F176">
    <cfRule type="cellIs" dxfId="1672" priority="1264" operator="equal">
      <formula>"Blocked"</formula>
    </cfRule>
  </conditionalFormatting>
  <conditionalFormatting sqref="F176">
    <cfRule type="cellIs" dxfId="1671" priority="1265" operator="equal">
      <formula>"Blocked"</formula>
    </cfRule>
  </conditionalFormatting>
  <conditionalFormatting sqref="F219">
    <cfRule type="cellIs" dxfId="1670" priority="1266" operator="equal">
      <formula>"Blocked"</formula>
    </cfRule>
  </conditionalFormatting>
  <conditionalFormatting sqref="F220">
    <cfRule type="cellIs" dxfId="1669" priority="1267" operator="equal">
      <formula>"Blocked"</formula>
    </cfRule>
  </conditionalFormatting>
  <conditionalFormatting sqref="F220">
    <cfRule type="cellIs" dxfId="1668" priority="1268" operator="equal">
      <formula>"Blocked"</formula>
    </cfRule>
  </conditionalFormatting>
  <conditionalFormatting sqref="F308">
    <cfRule type="cellIs" dxfId="1667" priority="1269" operator="equal">
      <formula>"Blocked"</formula>
    </cfRule>
  </conditionalFormatting>
  <conditionalFormatting sqref="F307">
    <cfRule type="cellIs" dxfId="1666" priority="1270" operator="equal">
      <formula>"Blocked"</formula>
    </cfRule>
  </conditionalFormatting>
  <conditionalFormatting sqref="F267">
    <cfRule type="cellIs" dxfId="1665" priority="1271" operator="equal">
      <formula>"Blocked"</formula>
    </cfRule>
  </conditionalFormatting>
  <conditionalFormatting sqref="F267">
    <cfRule type="cellIs" dxfId="1664" priority="1272" operator="equal">
      <formula>"Blocked"</formula>
    </cfRule>
  </conditionalFormatting>
  <conditionalFormatting sqref="F266">
    <cfRule type="cellIs" dxfId="1663" priority="1273" operator="equal">
      <formula>"Blocked"</formula>
    </cfRule>
  </conditionalFormatting>
  <conditionalFormatting sqref="F231">
    <cfRule type="cellIs" dxfId="1662" priority="1274" operator="equal">
      <formula>"Blocked"</formula>
    </cfRule>
  </conditionalFormatting>
  <conditionalFormatting sqref="F231">
    <cfRule type="cellIs" dxfId="1661" priority="1275" operator="equal">
      <formula>"Blocked"</formula>
    </cfRule>
  </conditionalFormatting>
  <conditionalFormatting sqref="F230">
    <cfRule type="cellIs" dxfId="1660" priority="1276" operator="equal">
      <formula>"Blocked"</formula>
    </cfRule>
  </conditionalFormatting>
  <conditionalFormatting sqref="F266">
    <cfRule type="cellIs" dxfId="1659" priority="1277" operator="equal">
      <formula>"Blocked"</formula>
    </cfRule>
  </conditionalFormatting>
  <conditionalFormatting sqref="F264">
    <cfRule type="cellIs" dxfId="1658" priority="1278" operator="equal">
      <formula>"Blocked"</formula>
    </cfRule>
  </conditionalFormatting>
  <conditionalFormatting sqref="F264">
    <cfRule type="cellIs" dxfId="1657" priority="1279" operator="equal">
      <formula>"Blocked"</formula>
    </cfRule>
  </conditionalFormatting>
  <conditionalFormatting sqref="F263">
    <cfRule type="cellIs" dxfId="1656" priority="1280" operator="equal">
      <formula>"Blocked"</formula>
    </cfRule>
  </conditionalFormatting>
  <conditionalFormatting sqref="F342">
    <cfRule type="cellIs" dxfId="1655" priority="1281" operator="equal">
      <formula>"Blocked"</formula>
    </cfRule>
  </conditionalFormatting>
  <conditionalFormatting sqref="F341">
    <cfRule type="cellIs" dxfId="1654" priority="1282" operator="equal">
      <formula>"Blocked"</formula>
    </cfRule>
  </conditionalFormatting>
  <conditionalFormatting sqref="F451">
    <cfRule type="cellIs" dxfId="1653" priority="1283" operator="equal">
      <formula>"Blocked"</formula>
    </cfRule>
  </conditionalFormatting>
  <conditionalFormatting sqref="F450">
    <cfRule type="cellIs" dxfId="1652" priority="1284" operator="equal">
      <formula>"Blocked"</formula>
    </cfRule>
  </conditionalFormatting>
  <conditionalFormatting sqref="F340">
    <cfRule type="cellIs" dxfId="1651" priority="1285" operator="equal">
      <formula>"Blocked"</formula>
    </cfRule>
  </conditionalFormatting>
  <conditionalFormatting sqref="F406">
    <cfRule type="cellIs" dxfId="1650" priority="1286" operator="equal">
      <formula>"Blocked"</formula>
    </cfRule>
  </conditionalFormatting>
  <conditionalFormatting sqref="F418">
    <cfRule type="cellIs" dxfId="1649" priority="1287" operator="equal">
      <formula>"Blocked"</formula>
    </cfRule>
  </conditionalFormatting>
  <conditionalFormatting sqref="F452">
    <cfRule type="cellIs" dxfId="1648" priority="1288" operator="equal">
      <formula>"Blocked"</formula>
    </cfRule>
  </conditionalFormatting>
  <conditionalFormatting sqref="F320">
    <cfRule type="cellIs" dxfId="1647" priority="1289" operator="equal">
      <formula>"Blocked"</formula>
    </cfRule>
  </conditionalFormatting>
  <conditionalFormatting sqref="F496">
    <cfRule type="cellIs" dxfId="1646" priority="1290" operator="equal">
      <formula>"Blocked"</formula>
    </cfRule>
  </conditionalFormatting>
  <conditionalFormatting sqref="F286">
    <cfRule type="cellIs" dxfId="1645" priority="1291" operator="equal">
      <formula>"Blocked"</formula>
    </cfRule>
  </conditionalFormatting>
  <conditionalFormatting sqref="F286">
    <cfRule type="cellIs" dxfId="1644" priority="1292" operator="equal">
      <formula>"Blocked"</formula>
    </cfRule>
  </conditionalFormatting>
  <conditionalFormatting sqref="F110">
    <cfRule type="cellIs" dxfId="1643" priority="1293" operator="equal">
      <formula>"Blocked"</formula>
    </cfRule>
  </conditionalFormatting>
  <conditionalFormatting sqref="F495">
    <cfRule type="cellIs" dxfId="1642" priority="1294" operator="equal">
      <formula>"Blocked"</formula>
    </cfRule>
  </conditionalFormatting>
  <conditionalFormatting sqref="F494">
    <cfRule type="cellIs" dxfId="1641" priority="1295" operator="equal">
      <formula>"Blocked"</formula>
    </cfRule>
  </conditionalFormatting>
  <conditionalFormatting sqref="F252">
    <cfRule type="cellIs" dxfId="1640" priority="1296" operator="equal">
      <formula>"Blocked"</formula>
    </cfRule>
  </conditionalFormatting>
  <conditionalFormatting sqref="F253">
    <cfRule type="cellIs" dxfId="1639" priority="1297" operator="equal">
      <formula>"Blocked"</formula>
    </cfRule>
  </conditionalFormatting>
  <conditionalFormatting sqref="F253">
    <cfRule type="cellIs" dxfId="1638" priority="1298" operator="equal">
      <formula>"Blocked"</formula>
    </cfRule>
  </conditionalFormatting>
  <conditionalFormatting sqref="F255">
    <cfRule type="cellIs" dxfId="1637" priority="1299" operator="equal">
      <formula>"Blocked"</formula>
    </cfRule>
  </conditionalFormatting>
  <conditionalFormatting sqref="F255">
    <cfRule type="cellIs" dxfId="1636" priority="1300" operator="equal">
      <formula>"Blocked"</formula>
    </cfRule>
  </conditionalFormatting>
  <conditionalFormatting sqref="F428">
    <cfRule type="cellIs" dxfId="1635" priority="1301" operator="equal">
      <formula>"Blocked"</formula>
    </cfRule>
  </conditionalFormatting>
  <conditionalFormatting sqref="F484">
    <cfRule type="cellIs" dxfId="1634" priority="1302" operator="equal">
      <formula>"Blocked"</formula>
    </cfRule>
  </conditionalFormatting>
  <conditionalFormatting sqref="F362">
    <cfRule type="cellIs" dxfId="1633" priority="1303" operator="equal">
      <formula>"Blocked"</formula>
    </cfRule>
  </conditionalFormatting>
  <conditionalFormatting sqref="F154">
    <cfRule type="cellIs" dxfId="1632" priority="1304" operator="equal">
      <formula>"Blocked"</formula>
    </cfRule>
  </conditionalFormatting>
  <conditionalFormatting sqref="F153:F154">
    <cfRule type="cellIs" dxfId="1631" priority="1305" operator="equal">
      <formula>"Blocked"</formula>
    </cfRule>
  </conditionalFormatting>
  <conditionalFormatting sqref="F483">
    <cfRule type="cellIs" dxfId="1630" priority="1306" operator="equal">
      <formula>"Blocked"</formula>
    </cfRule>
  </conditionalFormatting>
  <conditionalFormatting sqref="F363">
    <cfRule type="cellIs" dxfId="1629" priority="1307" operator="equal">
      <formula>"Blocked"</formula>
    </cfRule>
  </conditionalFormatting>
  <conditionalFormatting sqref="F395">
    <cfRule type="cellIs" dxfId="1628" priority="1308" operator="equal">
      <formula>"Blocked"</formula>
    </cfRule>
  </conditionalFormatting>
  <conditionalFormatting sqref="F396">
    <cfRule type="cellIs" dxfId="1627" priority="1309" operator="equal">
      <formula>"Blocked"</formula>
    </cfRule>
  </conditionalFormatting>
  <conditionalFormatting sqref="F474">
    <cfRule type="cellIs" dxfId="1626" priority="1310" operator="equal">
      <formula>"Blocked"</formula>
    </cfRule>
  </conditionalFormatting>
  <conditionalFormatting sqref="F472">
    <cfRule type="cellIs" dxfId="1625" priority="1311" operator="equal">
      <formula>"Blocked"</formula>
    </cfRule>
  </conditionalFormatting>
  <conditionalFormatting sqref="F473">
    <cfRule type="cellIs" dxfId="1624" priority="1312" operator="equal">
      <formula>"Blocked"</formula>
    </cfRule>
  </conditionalFormatting>
  <conditionalFormatting sqref="F397">
    <cfRule type="cellIs" dxfId="1623" priority="1313" operator="equal">
      <formula>"Blocked"</formula>
    </cfRule>
  </conditionalFormatting>
  <conditionalFormatting sqref="F329">
    <cfRule type="cellIs" dxfId="1622" priority="1314" operator="equal">
      <formula>"Blocked"</formula>
    </cfRule>
  </conditionalFormatting>
  <conditionalFormatting sqref="F330">
    <cfRule type="cellIs" dxfId="1621" priority="1315" operator="equal">
      <formula>"Blocked"</formula>
    </cfRule>
  </conditionalFormatting>
  <conditionalFormatting sqref="F256">
    <cfRule type="cellIs" dxfId="1620" priority="1316" operator="equal">
      <formula>"Blocked"</formula>
    </cfRule>
  </conditionalFormatting>
  <conditionalFormatting sqref="F256">
    <cfRule type="cellIs" dxfId="1619" priority="1317" operator="equal">
      <formula>"Blocked"</formula>
    </cfRule>
  </conditionalFormatting>
  <conditionalFormatting sqref="F187">
    <cfRule type="cellIs" dxfId="1618" priority="1318" operator="equal">
      <formula>"Blocked"</formula>
    </cfRule>
  </conditionalFormatting>
  <conditionalFormatting sqref="F187">
    <cfRule type="cellIs" dxfId="1617" priority="1319" operator="equal">
      <formula>"Blocked"</formula>
    </cfRule>
  </conditionalFormatting>
  <conditionalFormatting sqref="F296">
    <cfRule type="cellIs" dxfId="1616" priority="1320" operator="equal">
      <formula>"Blocked"</formula>
    </cfRule>
  </conditionalFormatting>
  <conditionalFormatting sqref="F143">
    <cfRule type="cellIs" dxfId="1615" priority="1321" operator="equal">
      <formula>"Blocked"</formula>
    </cfRule>
  </conditionalFormatting>
  <conditionalFormatting sqref="F463">
    <cfRule type="cellIs" dxfId="1614" priority="1322" operator="equal">
      <formula>"Blocked"</formula>
    </cfRule>
  </conditionalFormatting>
  <conditionalFormatting sqref="F461">
    <cfRule type="cellIs" dxfId="1613" priority="1323" operator="equal">
      <formula>"Blocked"</formula>
    </cfRule>
  </conditionalFormatting>
  <conditionalFormatting sqref="F462">
    <cfRule type="cellIs" dxfId="1612" priority="1324" operator="equal">
      <formula>"Blocked"</formula>
    </cfRule>
  </conditionalFormatting>
  <conditionalFormatting sqref="F331">
    <cfRule type="cellIs" dxfId="1611" priority="1325" operator="equal">
      <formula>"Blocked"</formula>
    </cfRule>
  </conditionalFormatting>
  <conditionalFormatting sqref="F121">
    <cfRule type="cellIs" dxfId="1610" priority="1326" operator="equal">
      <formula>"Blocked"</formula>
    </cfRule>
  </conditionalFormatting>
  <conditionalFormatting sqref="F186">
    <cfRule type="cellIs" dxfId="1609" priority="1327" operator="equal">
      <formula>"Blocked"</formula>
    </cfRule>
  </conditionalFormatting>
  <conditionalFormatting sqref="F297">
    <cfRule type="cellIs" dxfId="1608" priority="1328" operator="equal">
      <formula>"Blocked"</formula>
    </cfRule>
  </conditionalFormatting>
  <conditionalFormatting sqref="F142:F143">
    <cfRule type="cellIs" dxfId="1607" priority="1329" operator="equal">
      <formula>"Blocked"</formula>
    </cfRule>
  </conditionalFormatting>
  <conditionalFormatting sqref="F120:F121">
    <cfRule type="cellIs" dxfId="1606" priority="1330" operator="equal">
      <formula>"Blocked"</formula>
    </cfRule>
  </conditionalFormatting>
  <conditionalFormatting sqref="F384">
    <cfRule type="cellIs" dxfId="1605" priority="1331" operator="equal">
      <formula>"Blocked"</formula>
    </cfRule>
  </conditionalFormatting>
  <conditionalFormatting sqref="F298">
    <cfRule type="cellIs" dxfId="1604" priority="1332" operator="equal">
      <formula>"Blocked"</formula>
    </cfRule>
  </conditionalFormatting>
  <conditionalFormatting sqref="F100">
    <cfRule type="cellIs" dxfId="1603" priority="1333" operator="equal">
      <formula>"Blocked"</formula>
    </cfRule>
  </conditionalFormatting>
  <conditionalFormatting sqref="D460">
    <cfRule type="cellIs" dxfId="1602" priority="1334" operator="equal">
      <formula>"Blocked"</formula>
    </cfRule>
  </conditionalFormatting>
  <conditionalFormatting sqref="F429">
    <cfRule type="cellIs" dxfId="1601" priority="1335" operator="equal">
      <formula>"Blocked"</formula>
    </cfRule>
  </conditionalFormatting>
  <conditionalFormatting sqref="F417">
    <cfRule type="cellIs" dxfId="1600" priority="1336" operator="equal">
      <formula>"Blocked"</formula>
    </cfRule>
  </conditionalFormatting>
  <conditionalFormatting sqref="F385">
    <cfRule type="cellIs" dxfId="1599" priority="1337" operator="equal">
      <formula>"Blocked"</formula>
    </cfRule>
  </conditionalFormatting>
  <conditionalFormatting sqref="F197">
    <cfRule type="cellIs" dxfId="1598" priority="1338" operator="equal">
      <formula>"Blocked"</formula>
    </cfRule>
  </conditionalFormatting>
  <conditionalFormatting sqref="F453:F454">
    <cfRule type="cellIs" dxfId="1597" priority="485" operator="equal">
      <formula>"Passed"</formula>
    </cfRule>
  </conditionalFormatting>
  <conditionalFormatting sqref="F453:F454">
    <cfRule type="cellIs" dxfId="1596" priority="484" operator="equal">
      <formula>"Not tested"</formula>
    </cfRule>
  </conditionalFormatting>
  <conditionalFormatting sqref="F453:F454">
    <cfRule type="cellIs" dxfId="1595" priority="483" operator="equal">
      <formula>"Failed"</formula>
    </cfRule>
  </conditionalFormatting>
  <conditionalFormatting sqref="F453:F454">
    <cfRule type="cellIs" dxfId="1594" priority="482" operator="equal">
      <formula>"Blocked"</formula>
    </cfRule>
  </conditionalFormatting>
  <conditionalFormatting sqref="F57:F58">
    <cfRule type="cellIs" dxfId="1593" priority="481" operator="equal">
      <formula>"Passed"</formula>
    </cfRule>
  </conditionalFormatting>
  <conditionalFormatting sqref="F57:F58">
    <cfRule type="cellIs" dxfId="1592" priority="480" operator="equal">
      <formula>"Not tested"</formula>
    </cfRule>
  </conditionalFormatting>
  <conditionalFormatting sqref="F57:F58">
    <cfRule type="cellIs" dxfId="1591" priority="479" operator="equal">
      <formula>"Failed"</formula>
    </cfRule>
  </conditionalFormatting>
  <conditionalFormatting sqref="F57:F58">
    <cfRule type="cellIs" dxfId="1590" priority="478" operator="equal">
      <formula>"Blocked"</formula>
    </cfRule>
  </conditionalFormatting>
  <conditionalFormatting sqref="F67:F68">
    <cfRule type="cellIs" dxfId="1589" priority="461" operator="equal">
      <formula>"Passed"</formula>
    </cfRule>
  </conditionalFormatting>
  <conditionalFormatting sqref="F44:F47">
    <cfRule type="cellIs" dxfId="1588" priority="1339" operator="equal">
      <formula>"Passed"</formula>
    </cfRule>
  </conditionalFormatting>
  <conditionalFormatting sqref="F55:F56">
    <cfRule type="cellIs" dxfId="1587" priority="1340" operator="equal">
      <formula>"Passed"</formula>
    </cfRule>
  </conditionalFormatting>
  <conditionalFormatting sqref="F89:F90">
    <cfRule type="cellIs" dxfId="1586" priority="1341" operator="equal">
      <formula>"Passed"</formula>
    </cfRule>
  </conditionalFormatting>
  <conditionalFormatting sqref="F78:F79">
    <cfRule type="cellIs" dxfId="1585" priority="1342" operator="equal">
      <formula>"Passed"</formula>
    </cfRule>
  </conditionalFormatting>
  <conditionalFormatting sqref="F89:F90">
    <cfRule type="cellIs" dxfId="1584" priority="460" operator="equal">
      <formula>"Not tested"</formula>
    </cfRule>
  </conditionalFormatting>
  <conditionalFormatting sqref="F67:F68">
    <cfRule type="cellIs" dxfId="1583" priority="1343" operator="equal">
      <formula>"Not tested"</formula>
    </cfRule>
  </conditionalFormatting>
  <conditionalFormatting sqref="F44:F47">
    <cfRule type="cellIs" dxfId="1582" priority="1344" operator="equal">
      <formula>"Not tested"</formula>
    </cfRule>
  </conditionalFormatting>
  <conditionalFormatting sqref="F78:F79">
    <cfRule type="cellIs" dxfId="1581" priority="1345" operator="equal">
      <formula>"Not tested"</formula>
    </cfRule>
  </conditionalFormatting>
  <conditionalFormatting sqref="F55:F56">
    <cfRule type="cellIs" dxfId="1580" priority="1346" operator="equal">
      <formula>"Not tested"</formula>
    </cfRule>
  </conditionalFormatting>
  <conditionalFormatting sqref="F55:F56">
    <cfRule type="cellIs" dxfId="1579" priority="459" operator="equal">
      <formula>"Failed"</formula>
    </cfRule>
  </conditionalFormatting>
  <conditionalFormatting sqref="F67:F68">
    <cfRule type="cellIs" dxfId="1578" priority="1347" operator="equal">
      <formula>"Failed"</formula>
    </cfRule>
  </conditionalFormatting>
  <conditionalFormatting sqref="F44:F47">
    <cfRule type="cellIs" dxfId="1577" priority="1348" operator="equal">
      <formula>"Failed"</formula>
    </cfRule>
  </conditionalFormatting>
  <conditionalFormatting sqref="F89:F90">
    <cfRule type="cellIs" dxfId="1576" priority="1349" operator="equal">
      <formula>"Failed"</formula>
    </cfRule>
  </conditionalFormatting>
  <conditionalFormatting sqref="F78:F79">
    <cfRule type="cellIs" dxfId="1575" priority="1350" operator="equal">
      <formula>"Failed"</formula>
    </cfRule>
  </conditionalFormatting>
  <conditionalFormatting sqref="F78:F79">
    <cfRule type="cellIs" dxfId="1574" priority="458" operator="equal">
      <formula>"Blocked"</formula>
    </cfRule>
  </conditionalFormatting>
  <conditionalFormatting sqref="F55:F56">
    <cfRule type="cellIs" dxfId="1573" priority="1351" operator="equal">
      <formula>"Blocked"</formula>
    </cfRule>
  </conditionalFormatting>
  <conditionalFormatting sqref="F44:F47">
    <cfRule type="cellIs" dxfId="1572" priority="1352" operator="equal">
      <formula>"Blocked"</formula>
    </cfRule>
  </conditionalFormatting>
  <conditionalFormatting sqref="F89:F90">
    <cfRule type="cellIs" dxfId="1571" priority="1353" operator="equal">
      <formula>"Blocked"</formula>
    </cfRule>
  </conditionalFormatting>
  <conditionalFormatting sqref="F67:F68">
    <cfRule type="cellIs" dxfId="1570" priority="1354" operator="equal">
      <formula>"Blocked"</formula>
    </cfRule>
  </conditionalFormatting>
  <conditionalFormatting sqref="F156:F157">
    <cfRule type="cellIs" dxfId="1569" priority="457" operator="equal">
      <formula>"Passed"</formula>
    </cfRule>
  </conditionalFormatting>
  <conditionalFormatting sqref="F156:F157">
    <cfRule type="cellIs" dxfId="1568" priority="456" operator="equal">
      <formula>"Not tested"</formula>
    </cfRule>
  </conditionalFormatting>
  <conditionalFormatting sqref="F156:F157">
    <cfRule type="cellIs" dxfId="1567" priority="455" operator="equal">
      <formula>"Failed"</formula>
    </cfRule>
  </conditionalFormatting>
  <conditionalFormatting sqref="F156:F157">
    <cfRule type="cellIs" dxfId="1566" priority="454" operator="equal">
      <formula>"Blocked"</formula>
    </cfRule>
  </conditionalFormatting>
  <conditionalFormatting sqref="F146">
    <cfRule type="cellIs" dxfId="1565" priority="453" operator="equal">
      <formula>"Passed"</formula>
    </cfRule>
  </conditionalFormatting>
  <conditionalFormatting sqref="F146">
    <cfRule type="cellIs" dxfId="1564" priority="452" operator="equal">
      <formula>"Not tested"</formula>
    </cfRule>
  </conditionalFormatting>
  <conditionalFormatting sqref="F146">
    <cfRule type="cellIs" dxfId="1563" priority="451" operator="equal">
      <formula>"Failed"</formula>
    </cfRule>
  </conditionalFormatting>
  <conditionalFormatting sqref="F146">
    <cfRule type="cellIs" dxfId="1562" priority="450" operator="equal">
      <formula>"Blocked"</formula>
    </cfRule>
  </conditionalFormatting>
  <conditionalFormatting sqref="F387:F388">
    <cfRule type="cellIs" dxfId="1561" priority="449" operator="equal">
      <formula>"Passed"</formula>
    </cfRule>
  </conditionalFormatting>
  <conditionalFormatting sqref="F387:F388">
    <cfRule type="cellIs" dxfId="1560" priority="448" operator="equal">
      <formula>"Not tested"</formula>
    </cfRule>
  </conditionalFormatting>
  <conditionalFormatting sqref="F387:F388">
    <cfRule type="cellIs" dxfId="1559" priority="447" operator="equal">
      <formula>"Failed"</formula>
    </cfRule>
  </conditionalFormatting>
  <conditionalFormatting sqref="F387:F388">
    <cfRule type="cellIs" dxfId="1558" priority="446" operator="equal">
      <formula>"Blocked"</formula>
    </cfRule>
  </conditionalFormatting>
  <conditionalFormatting sqref="F155">
    <cfRule type="cellIs" dxfId="1557" priority="441" operator="equal">
      <formula>"Passed"</formula>
    </cfRule>
  </conditionalFormatting>
  <conditionalFormatting sqref="F288">
    <cfRule type="cellIs" dxfId="1556" priority="1355" operator="equal">
      <formula>"Passed"</formula>
    </cfRule>
  </conditionalFormatting>
  <conditionalFormatting sqref="F144">
    <cfRule type="cellIs" dxfId="1555" priority="1356" operator="equal">
      <formula>"Passed"</formula>
    </cfRule>
  </conditionalFormatting>
  <conditionalFormatting sqref="F232">
    <cfRule type="cellIs" dxfId="1554" priority="1357" operator="equal">
      <formula>"Passed"</formula>
    </cfRule>
  </conditionalFormatting>
  <conditionalFormatting sqref="F254">
    <cfRule type="cellIs" dxfId="1553" priority="1358" operator="equal">
      <formula>"Passed"</formula>
    </cfRule>
  </conditionalFormatting>
  <conditionalFormatting sqref="F133">
    <cfRule type="cellIs" dxfId="1552" priority="1359" operator="equal">
      <formula>"Passed"</formula>
    </cfRule>
  </conditionalFormatting>
  <conditionalFormatting sqref="F210">
    <cfRule type="cellIs" dxfId="1551" priority="1360" operator="equal">
      <formula>"Passed"</formula>
    </cfRule>
  </conditionalFormatting>
  <conditionalFormatting sqref="F122">
    <cfRule type="cellIs" dxfId="1550" priority="1361" operator="equal">
      <formula>"Passed"</formula>
    </cfRule>
  </conditionalFormatting>
  <conditionalFormatting sqref="F222">
    <cfRule type="cellIs" dxfId="1549" priority="1362" operator="equal">
      <formula>"Passed"</formula>
    </cfRule>
  </conditionalFormatting>
  <conditionalFormatting sqref="F199">
    <cfRule type="cellIs" dxfId="1548" priority="1363" operator="equal">
      <formula>"Passed"</formula>
    </cfRule>
  </conditionalFormatting>
  <conditionalFormatting sqref="F188">
    <cfRule type="cellIs" dxfId="1547" priority="1364" operator="equal">
      <formula>"Passed"</formula>
    </cfRule>
  </conditionalFormatting>
  <conditionalFormatting sqref="F123">
    <cfRule type="cellIs" dxfId="1546" priority="1365" operator="equal">
      <formula>"Passed"</formula>
    </cfRule>
  </conditionalFormatting>
  <conditionalFormatting sqref="F221">
    <cfRule type="cellIs" dxfId="1545" priority="1366" operator="equal">
      <formula>"Passed"</formula>
    </cfRule>
  </conditionalFormatting>
  <conditionalFormatting sqref="F166">
    <cfRule type="cellIs" dxfId="1544" priority="1367" operator="equal">
      <formula>"Passed"</formula>
    </cfRule>
  </conditionalFormatting>
  <conditionalFormatting sqref="F243">
    <cfRule type="cellIs" dxfId="1543" priority="1368" operator="equal">
      <formula>"Passed"</formula>
    </cfRule>
  </conditionalFormatting>
  <conditionalFormatting sqref="F145">
    <cfRule type="cellIs" dxfId="1542" priority="1369" operator="equal">
      <formula>"Passed"</formula>
    </cfRule>
  </conditionalFormatting>
  <conditionalFormatting sqref="F234">
    <cfRule type="cellIs" dxfId="1541" priority="1370" operator="equal">
      <formula>"Passed"</formula>
    </cfRule>
  </conditionalFormatting>
  <conditionalFormatting sqref="F276">
    <cfRule type="cellIs" dxfId="1540" priority="1371" operator="equal">
      <formula>"Passed"</formula>
    </cfRule>
  </conditionalFormatting>
  <conditionalFormatting sqref="F265">
    <cfRule type="cellIs" dxfId="1539" priority="1372" operator="equal">
      <formula>"Passed"</formula>
    </cfRule>
  </conditionalFormatting>
  <conditionalFormatting sqref="F233">
    <cfRule type="cellIs" dxfId="1538" priority="1373" operator="equal">
      <formula>"Passed"</formula>
    </cfRule>
  </conditionalFormatting>
  <conditionalFormatting sqref="F177">
    <cfRule type="cellIs" dxfId="1537" priority="1374" operator="equal">
      <formula>"Passed"</formula>
    </cfRule>
  </conditionalFormatting>
  <conditionalFormatting sqref="F287">
    <cfRule type="cellIs" dxfId="1536" priority="1375" operator="equal">
      <formula>"Passed"</formula>
    </cfRule>
  </conditionalFormatting>
  <conditionalFormatting sqref="F111:F113">
    <cfRule type="cellIs" dxfId="1535" priority="1376" operator="equal">
      <formula>"Passed"</formula>
    </cfRule>
  </conditionalFormatting>
  <conditionalFormatting sqref="F221">
    <cfRule type="cellIs" dxfId="1534" priority="440" operator="equal">
      <formula>"Not tested"</formula>
    </cfRule>
  </conditionalFormatting>
  <conditionalFormatting sqref="F155">
    <cfRule type="cellIs" dxfId="1533" priority="1377" operator="equal">
      <formula>"Not tested"</formula>
    </cfRule>
  </conditionalFormatting>
  <conditionalFormatting sqref="F111:F113">
    <cfRule type="cellIs" dxfId="1532" priority="1378" operator="equal">
      <formula>"Not tested"</formula>
    </cfRule>
  </conditionalFormatting>
  <conditionalFormatting sqref="F145">
    <cfRule type="cellIs" dxfId="1531" priority="1379" operator="equal">
      <formula>"Not tested"</formula>
    </cfRule>
  </conditionalFormatting>
  <conditionalFormatting sqref="F144">
    <cfRule type="cellIs" dxfId="1530" priority="1380" operator="equal">
      <formula>"Not tested"</formula>
    </cfRule>
  </conditionalFormatting>
  <conditionalFormatting sqref="F177">
    <cfRule type="cellIs" dxfId="1529" priority="1381" operator="equal">
      <formula>"Not tested"</formula>
    </cfRule>
  </conditionalFormatting>
  <conditionalFormatting sqref="F234">
    <cfRule type="cellIs" dxfId="1528" priority="1382" operator="equal">
      <formula>"Not tested"</formula>
    </cfRule>
  </conditionalFormatting>
  <conditionalFormatting sqref="F287">
    <cfRule type="cellIs" dxfId="1527" priority="1383" operator="equal">
      <formula>"Not tested"</formula>
    </cfRule>
  </conditionalFormatting>
  <conditionalFormatting sqref="F188">
    <cfRule type="cellIs" dxfId="1526" priority="1384" operator="equal">
      <formula>"Not tested"</formula>
    </cfRule>
  </conditionalFormatting>
  <conditionalFormatting sqref="F288">
    <cfRule type="cellIs" dxfId="1525" priority="1385" operator="equal">
      <formula>"Not tested"</formula>
    </cfRule>
  </conditionalFormatting>
  <conditionalFormatting sqref="F222">
    <cfRule type="cellIs" dxfId="1524" priority="1386" operator="equal">
      <formula>"Not tested"</formula>
    </cfRule>
  </conditionalFormatting>
  <conditionalFormatting sqref="F254">
    <cfRule type="cellIs" dxfId="1523" priority="1387" operator="equal">
      <formula>"Not tested"</formula>
    </cfRule>
  </conditionalFormatting>
  <conditionalFormatting sqref="F199">
    <cfRule type="cellIs" dxfId="1522" priority="1388" operator="equal">
      <formula>"Not tested"</formula>
    </cfRule>
  </conditionalFormatting>
  <conditionalFormatting sqref="F166">
    <cfRule type="cellIs" dxfId="1521" priority="1389" operator="equal">
      <formula>"Not tested"</formula>
    </cfRule>
  </conditionalFormatting>
  <conditionalFormatting sqref="F133">
    <cfRule type="cellIs" dxfId="1520" priority="1390" operator="equal">
      <formula>"Not tested"</formula>
    </cfRule>
  </conditionalFormatting>
  <conditionalFormatting sqref="F123">
    <cfRule type="cellIs" dxfId="1519" priority="1391" operator="equal">
      <formula>"Not tested"</formula>
    </cfRule>
  </conditionalFormatting>
  <conditionalFormatting sqref="F210">
    <cfRule type="cellIs" dxfId="1518" priority="1392" operator="equal">
      <formula>"Not tested"</formula>
    </cfRule>
  </conditionalFormatting>
  <conditionalFormatting sqref="F233">
    <cfRule type="cellIs" dxfId="1517" priority="1393" operator="equal">
      <formula>"Not tested"</formula>
    </cfRule>
  </conditionalFormatting>
  <conditionalFormatting sqref="F265">
    <cfRule type="cellIs" dxfId="1516" priority="1394" operator="equal">
      <formula>"Not tested"</formula>
    </cfRule>
  </conditionalFormatting>
  <conditionalFormatting sqref="F276">
    <cfRule type="cellIs" dxfId="1515" priority="1395" operator="equal">
      <formula>"Not tested"</formula>
    </cfRule>
  </conditionalFormatting>
  <conditionalFormatting sqref="F243">
    <cfRule type="cellIs" dxfId="1514" priority="1396" operator="equal">
      <formula>"Not tested"</formula>
    </cfRule>
  </conditionalFormatting>
  <conditionalFormatting sqref="F122">
    <cfRule type="cellIs" dxfId="1513" priority="1397" operator="equal">
      <formula>"Not tested"</formula>
    </cfRule>
  </conditionalFormatting>
  <conditionalFormatting sqref="F232">
    <cfRule type="cellIs" dxfId="1512" priority="1398" operator="equal">
      <formula>"Not tested"</formula>
    </cfRule>
  </conditionalFormatting>
  <conditionalFormatting sqref="F254">
    <cfRule type="cellIs" dxfId="1511" priority="439" operator="equal">
      <formula>"Failed"</formula>
    </cfRule>
  </conditionalFormatting>
  <conditionalFormatting sqref="F210">
    <cfRule type="cellIs" dxfId="1510" priority="1399" operator="equal">
      <formula>"Failed"</formula>
    </cfRule>
  </conditionalFormatting>
  <conditionalFormatting sqref="F222">
    <cfRule type="cellIs" dxfId="1509" priority="1400" operator="equal">
      <formula>"Failed"</formula>
    </cfRule>
  </conditionalFormatting>
  <conditionalFormatting sqref="F123">
    <cfRule type="cellIs" dxfId="1508" priority="1401" operator="equal">
      <formula>"Failed"</formula>
    </cfRule>
  </conditionalFormatting>
  <conditionalFormatting sqref="F166">
    <cfRule type="cellIs" dxfId="1507" priority="1402" operator="equal">
      <formula>"Failed"</formula>
    </cfRule>
  </conditionalFormatting>
  <conditionalFormatting sqref="F133">
    <cfRule type="cellIs" dxfId="1506" priority="1403" operator="equal">
      <formula>"Failed"</formula>
    </cfRule>
  </conditionalFormatting>
  <conditionalFormatting sqref="F234">
    <cfRule type="cellIs" dxfId="1505" priority="1404" operator="equal">
      <formula>"Failed"</formula>
    </cfRule>
  </conditionalFormatting>
  <conditionalFormatting sqref="F199">
    <cfRule type="cellIs" dxfId="1504" priority="1405" operator="equal">
      <formula>"Failed"</formula>
    </cfRule>
  </conditionalFormatting>
  <conditionalFormatting sqref="F177">
    <cfRule type="cellIs" dxfId="1503" priority="1406" operator="equal">
      <formula>"Failed"</formula>
    </cfRule>
  </conditionalFormatting>
  <conditionalFormatting sqref="F265">
    <cfRule type="cellIs" dxfId="1502" priority="1407" operator="equal">
      <formula>"Failed"</formula>
    </cfRule>
  </conditionalFormatting>
  <conditionalFormatting sqref="F188">
    <cfRule type="cellIs" dxfId="1501" priority="1408" operator="equal">
      <formula>"Failed"</formula>
    </cfRule>
  </conditionalFormatting>
  <conditionalFormatting sqref="F243">
    <cfRule type="cellIs" dxfId="1500" priority="1409" operator="equal">
      <formula>"Failed"</formula>
    </cfRule>
  </conditionalFormatting>
  <conditionalFormatting sqref="F287">
    <cfRule type="cellIs" dxfId="1499" priority="1410" operator="equal">
      <formula>"Failed"</formula>
    </cfRule>
  </conditionalFormatting>
  <conditionalFormatting sqref="F221">
    <cfRule type="cellIs" dxfId="1498" priority="1411" operator="equal">
      <formula>"Failed"</formula>
    </cfRule>
  </conditionalFormatting>
  <conditionalFormatting sqref="F144">
    <cfRule type="cellIs" dxfId="1497" priority="1412" operator="equal">
      <formula>"Failed"</formula>
    </cfRule>
  </conditionalFormatting>
  <conditionalFormatting sqref="F233">
    <cfRule type="cellIs" dxfId="1496" priority="1413" operator="equal">
      <formula>"Failed"</formula>
    </cfRule>
  </conditionalFormatting>
  <conditionalFormatting sqref="F288">
    <cfRule type="cellIs" dxfId="1495" priority="1414" operator="equal">
      <formula>"Failed"</formula>
    </cfRule>
  </conditionalFormatting>
  <conditionalFormatting sqref="F111:F113">
    <cfRule type="cellIs" dxfId="1494" priority="1415" operator="equal">
      <formula>"Failed"</formula>
    </cfRule>
  </conditionalFormatting>
  <conditionalFormatting sqref="F155">
    <cfRule type="cellIs" dxfId="1493" priority="1416" operator="equal">
      <formula>"Failed"</formula>
    </cfRule>
  </conditionalFormatting>
  <conditionalFormatting sqref="F122">
    <cfRule type="cellIs" dxfId="1492" priority="1417" operator="equal">
      <formula>"Failed"</formula>
    </cfRule>
  </conditionalFormatting>
  <conditionalFormatting sqref="F145">
    <cfRule type="cellIs" dxfId="1491" priority="1418" operator="equal">
      <formula>"Failed"</formula>
    </cfRule>
  </conditionalFormatting>
  <conditionalFormatting sqref="F276">
    <cfRule type="cellIs" dxfId="1490" priority="1419" operator="equal">
      <formula>"Failed"</formula>
    </cfRule>
  </conditionalFormatting>
  <conditionalFormatting sqref="F232">
    <cfRule type="cellIs" dxfId="1489" priority="1420" operator="equal">
      <formula>"Failed"</formula>
    </cfRule>
  </conditionalFormatting>
  <conditionalFormatting sqref="F210">
    <cfRule type="cellIs" dxfId="1488" priority="438" operator="equal">
      <formula>"Blocked"</formula>
    </cfRule>
  </conditionalFormatting>
  <conditionalFormatting sqref="F221">
    <cfRule type="cellIs" dxfId="1487" priority="1421" operator="equal">
      <formula>"Blocked"</formula>
    </cfRule>
  </conditionalFormatting>
  <conditionalFormatting sqref="F177">
    <cfRule type="cellIs" dxfId="1486" priority="1422" operator="equal">
      <formula>"Blocked"</formula>
    </cfRule>
  </conditionalFormatting>
  <conditionalFormatting sqref="F111:F113">
    <cfRule type="cellIs" dxfId="1485" priority="1423" operator="equal">
      <formula>"Blocked"</formula>
    </cfRule>
  </conditionalFormatting>
  <conditionalFormatting sqref="F155">
    <cfRule type="cellIs" dxfId="1484" priority="1424" operator="equal">
      <formula>"Blocked"</formula>
    </cfRule>
  </conditionalFormatting>
  <conditionalFormatting sqref="F288">
    <cfRule type="cellIs" dxfId="1483" priority="1425" operator="equal">
      <formula>"Blocked"</formula>
    </cfRule>
  </conditionalFormatting>
  <conditionalFormatting sqref="F265">
    <cfRule type="cellIs" dxfId="1482" priority="1426" operator="equal">
      <formula>"Blocked"</formula>
    </cfRule>
  </conditionalFormatting>
  <conditionalFormatting sqref="F222">
    <cfRule type="cellIs" dxfId="1481" priority="1427" operator="equal">
      <formula>"Blocked"</formula>
    </cfRule>
  </conditionalFormatting>
  <conditionalFormatting sqref="F243">
    <cfRule type="cellIs" dxfId="1480" priority="1428" operator="equal">
      <formula>"Blocked"</formula>
    </cfRule>
  </conditionalFormatting>
  <conditionalFormatting sqref="F287">
    <cfRule type="cellIs" dxfId="1479" priority="1429" operator="equal">
      <formula>"Blocked"</formula>
    </cfRule>
  </conditionalFormatting>
  <conditionalFormatting sqref="F144">
    <cfRule type="cellIs" dxfId="1478" priority="1430" operator="equal">
      <formula>"Blocked"</formula>
    </cfRule>
  </conditionalFormatting>
  <conditionalFormatting sqref="F122">
    <cfRule type="cellIs" dxfId="1477" priority="1431" operator="equal">
      <formula>"Blocked"</formula>
    </cfRule>
  </conditionalFormatting>
  <conditionalFormatting sqref="F133">
    <cfRule type="cellIs" dxfId="1476" priority="1432" operator="equal">
      <formula>"Blocked"</formula>
    </cfRule>
  </conditionalFormatting>
  <conditionalFormatting sqref="F254">
    <cfRule type="cellIs" dxfId="1475" priority="1433" operator="equal">
      <formula>"Blocked"</formula>
    </cfRule>
  </conditionalFormatting>
  <conditionalFormatting sqref="F123">
    <cfRule type="cellIs" dxfId="1474" priority="1434" operator="equal">
      <formula>"Blocked"</formula>
    </cfRule>
  </conditionalFormatting>
  <conditionalFormatting sqref="F276">
    <cfRule type="cellIs" dxfId="1473" priority="1435" operator="equal">
      <formula>"Blocked"</formula>
    </cfRule>
  </conditionalFormatting>
  <conditionalFormatting sqref="F145">
    <cfRule type="cellIs" dxfId="1472" priority="1436" operator="equal">
      <formula>"Blocked"</formula>
    </cfRule>
  </conditionalFormatting>
  <conditionalFormatting sqref="F234">
    <cfRule type="cellIs" dxfId="1471" priority="1437" operator="equal">
      <formula>"Blocked"</formula>
    </cfRule>
  </conditionalFormatting>
  <conditionalFormatting sqref="F166">
    <cfRule type="cellIs" dxfId="1470" priority="1438" operator="equal">
      <formula>"Blocked"</formula>
    </cfRule>
  </conditionalFormatting>
  <conditionalFormatting sqref="F233">
    <cfRule type="cellIs" dxfId="1469" priority="1439" operator="equal">
      <formula>"Blocked"</formula>
    </cfRule>
  </conditionalFormatting>
  <conditionalFormatting sqref="F232">
    <cfRule type="cellIs" dxfId="1468" priority="1440" operator="equal">
      <formula>"Blocked"</formula>
    </cfRule>
  </conditionalFormatting>
  <conditionalFormatting sqref="F199">
    <cfRule type="cellIs" dxfId="1467" priority="1441" operator="equal">
      <formula>"Blocked"</formula>
    </cfRule>
  </conditionalFormatting>
  <conditionalFormatting sqref="F188">
    <cfRule type="cellIs" dxfId="1466" priority="1442" operator="equal">
      <formula>"Blocked"</formula>
    </cfRule>
  </conditionalFormatting>
  <conditionalFormatting sqref="F277:F278">
    <cfRule type="cellIs" dxfId="1465" priority="429" operator="equal">
      <formula>"Passed"</formula>
    </cfRule>
  </conditionalFormatting>
  <conditionalFormatting sqref="F277:F278">
    <cfRule type="cellIs" dxfId="1464" priority="428" operator="equal">
      <formula>"Not tested"</formula>
    </cfRule>
  </conditionalFormatting>
  <conditionalFormatting sqref="F277:F278">
    <cfRule type="cellIs" dxfId="1463" priority="427" operator="equal">
      <formula>"Failed"</formula>
    </cfRule>
  </conditionalFormatting>
  <conditionalFormatting sqref="F277:F278">
    <cfRule type="cellIs" dxfId="1462" priority="426" operator="equal">
      <formula>"Blocked"</formula>
    </cfRule>
  </conditionalFormatting>
  <conditionalFormatting sqref="F289">
    <cfRule type="cellIs" dxfId="1461" priority="421" operator="equal">
      <formula>"Passed"</formula>
    </cfRule>
  </conditionalFormatting>
  <conditionalFormatting sqref="F289">
    <cfRule type="cellIs" dxfId="1460" priority="420" operator="equal">
      <formula>"Not tested"</formula>
    </cfRule>
  </conditionalFormatting>
  <conditionalFormatting sqref="F289">
    <cfRule type="cellIs" dxfId="1459" priority="419" operator="equal">
      <formula>"Failed"</formula>
    </cfRule>
  </conditionalFormatting>
  <conditionalFormatting sqref="F289">
    <cfRule type="cellIs" dxfId="1458" priority="418" operator="equal">
      <formula>"Blocked"</formula>
    </cfRule>
  </conditionalFormatting>
  <conditionalFormatting sqref="F299:F300">
    <cfRule type="cellIs" dxfId="1457" priority="409" operator="equal">
      <formula>"Passed"</formula>
    </cfRule>
  </conditionalFormatting>
  <conditionalFormatting sqref="F299:F300">
    <cfRule type="cellIs" dxfId="1456" priority="408" operator="equal">
      <formula>"Not tested"</formula>
    </cfRule>
  </conditionalFormatting>
  <conditionalFormatting sqref="F299:F300">
    <cfRule type="cellIs" dxfId="1455" priority="407" operator="equal">
      <formula>"Failed"</formula>
    </cfRule>
  </conditionalFormatting>
  <conditionalFormatting sqref="F299:F300">
    <cfRule type="cellIs" dxfId="1454" priority="406" operator="equal">
      <formula>"Blocked"</formula>
    </cfRule>
  </conditionalFormatting>
  <conditionalFormatting sqref="F311">
    <cfRule type="cellIs" dxfId="1453" priority="405" operator="equal">
      <formula>"Passed"</formula>
    </cfRule>
  </conditionalFormatting>
  <conditionalFormatting sqref="F311">
    <cfRule type="cellIs" dxfId="1452" priority="404" operator="equal">
      <formula>"Not tested"</formula>
    </cfRule>
  </conditionalFormatting>
  <conditionalFormatting sqref="F311">
    <cfRule type="cellIs" dxfId="1451" priority="403" operator="equal">
      <formula>"Failed"</formula>
    </cfRule>
  </conditionalFormatting>
  <conditionalFormatting sqref="F311">
    <cfRule type="cellIs" dxfId="1450" priority="402" operator="equal">
      <formula>"Blocked"</formula>
    </cfRule>
  </conditionalFormatting>
  <conditionalFormatting sqref="F485:F487">
    <cfRule type="cellIs" dxfId="1449" priority="397" operator="equal">
      <formula>"Passed"</formula>
    </cfRule>
  </conditionalFormatting>
  <conditionalFormatting sqref="F485:F487">
    <cfRule type="cellIs" dxfId="1448" priority="396" operator="equal">
      <formula>"Not tested"</formula>
    </cfRule>
  </conditionalFormatting>
  <conditionalFormatting sqref="F485:F487">
    <cfRule type="cellIs" dxfId="1447" priority="395" operator="equal">
      <formula>"Failed"</formula>
    </cfRule>
  </conditionalFormatting>
  <conditionalFormatting sqref="F485:F487">
    <cfRule type="cellIs" dxfId="1446" priority="394" operator="equal">
      <formula>"Blocked"</formula>
    </cfRule>
  </conditionalFormatting>
  <conditionalFormatting sqref="F497:F498">
    <cfRule type="cellIs" dxfId="1445" priority="389" operator="equal">
      <formula>"Passed"</formula>
    </cfRule>
  </conditionalFormatting>
  <conditionalFormatting sqref="F497:F498">
    <cfRule type="cellIs" dxfId="1444" priority="388" operator="equal">
      <formula>"Not tested"</formula>
    </cfRule>
  </conditionalFormatting>
  <conditionalFormatting sqref="F497:F498">
    <cfRule type="cellIs" dxfId="1443" priority="387" operator="equal">
      <formula>"Failed"</formula>
    </cfRule>
  </conditionalFormatting>
  <conditionalFormatting sqref="F497:F498">
    <cfRule type="cellIs" dxfId="1442" priority="386" operator="equal">
      <formula>"Blocked"</formula>
    </cfRule>
  </conditionalFormatting>
  <conditionalFormatting sqref="F80">
    <cfRule type="cellIs" dxfId="1441" priority="381" operator="equal">
      <formula>"Passed"</formula>
    </cfRule>
  </conditionalFormatting>
  <conditionalFormatting sqref="F80">
    <cfRule type="cellIs" dxfId="1440" priority="380" operator="equal">
      <formula>"Not tested"</formula>
    </cfRule>
  </conditionalFormatting>
  <conditionalFormatting sqref="F80">
    <cfRule type="cellIs" dxfId="1439" priority="379" operator="equal">
      <formula>"Failed"</formula>
    </cfRule>
  </conditionalFormatting>
  <conditionalFormatting sqref="F80">
    <cfRule type="cellIs" dxfId="1438" priority="378" operator="equal">
      <formula>"Blocked"</formula>
    </cfRule>
  </conditionalFormatting>
  <conditionalFormatting sqref="F91">
    <cfRule type="cellIs" dxfId="1437" priority="377" operator="equal">
      <formula>"Passed"</formula>
    </cfRule>
  </conditionalFormatting>
  <conditionalFormatting sqref="F91">
    <cfRule type="cellIs" dxfId="1436" priority="376" operator="equal">
      <formula>"Not tested"</formula>
    </cfRule>
  </conditionalFormatting>
  <conditionalFormatting sqref="F91">
    <cfRule type="cellIs" dxfId="1435" priority="375" operator="equal">
      <formula>"Failed"</formula>
    </cfRule>
  </conditionalFormatting>
  <conditionalFormatting sqref="F91">
    <cfRule type="cellIs" dxfId="1434" priority="374" operator="equal">
      <formula>"Blocked"</formula>
    </cfRule>
  </conditionalFormatting>
  <conditionalFormatting sqref="F398:F399">
    <cfRule type="cellIs" dxfId="1433" priority="373" operator="equal">
      <formula>"Passed"</formula>
    </cfRule>
  </conditionalFormatting>
  <conditionalFormatting sqref="F398:F399">
    <cfRule type="cellIs" dxfId="1432" priority="372" operator="equal">
      <formula>"Not tested"</formula>
    </cfRule>
  </conditionalFormatting>
  <conditionalFormatting sqref="F398:F399">
    <cfRule type="cellIs" dxfId="1431" priority="371" operator="equal">
      <formula>"Failed"</formula>
    </cfRule>
  </conditionalFormatting>
  <conditionalFormatting sqref="F398:F399">
    <cfRule type="cellIs" dxfId="1430" priority="370" operator="equal">
      <formula>"Blocked"</formula>
    </cfRule>
  </conditionalFormatting>
  <conditionalFormatting sqref="F408:F410">
    <cfRule type="cellIs" dxfId="1429" priority="365" operator="equal">
      <formula>"Passed"</formula>
    </cfRule>
  </conditionalFormatting>
  <conditionalFormatting sqref="F408:F410">
    <cfRule type="cellIs" dxfId="1428" priority="364" operator="equal">
      <formula>"Not tested"</formula>
    </cfRule>
  </conditionalFormatting>
  <conditionalFormatting sqref="F408:F410">
    <cfRule type="cellIs" dxfId="1427" priority="363" operator="equal">
      <formula>"Failed"</formula>
    </cfRule>
  </conditionalFormatting>
  <conditionalFormatting sqref="F408:F410">
    <cfRule type="cellIs" dxfId="1426" priority="362" operator="equal">
      <formula>"Blocked"</formula>
    </cfRule>
  </conditionalFormatting>
  <conditionalFormatting sqref="F420:F421">
    <cfRule type="cellIs" dxfId="1425" priority="353" operator="equal">
      <formula>"Passed"</formula>
    </cfRule>
  </conditionalFormatting>
  <conditionalFormatting sqref="F420:F421">
    <cfRule type="cellIs" dxfId="1424" priority="352" operator="equal">
      <formula>"Not tested"</formula>
    </cfRule>
  </conditionalFormatting>
  <conditionalFormatting sqref="F420:F421">
    <cfRule type="cellIs" dxfId="1423" priority="351" operator="equal">
      <formula>"Failed"</formula>
    </cfRule>
  </conditionalFormatting>
  <conditionalFormatting sqref="F420:F421">
    <cfRule type="cellIs" dxfId="1422" priority="350" operator="equal">
      <formula>"Blocked"</formula>
    </cfRule>
  </conditionalFormatting>
  <conditionalFormatting sqref="F431:F432">
    <cfRule type="cellIs" dxfId="1421" priority="345" operator="equal">
      <formula>"Passed"</formula>
    </cfRule>
  </conditionalFormatting>
  <conditionalFormatting sqref="F431:F432">
    <cfRule type="cellIs" dxfId="1420" priority="344" operator="equal">
      <formula>"Not tested"</formula>
    </cfRule>
  </conditionalFormatting>
  <conditionalFormatting sqref="F431:F432">
    <cfRule type="cellIs" dxfId="1419" priority="343" operator="equal">
      <formula>"Failed"</formula>
    </cfRule>
  </conditionalFormatting>
  <conditionalFormatting sqref="F431:F432">
    <cfRule type="cellIs" dxfId="1418" priority="342" operator="equal">
      <formula>"Blocked"</formula>
    </cfRule>
  </conditionalFormatting>
  <conditionalFormatting sqref="F442:F443">
    <cfRule type="cellIs" dxfId="1417" priority="337" operator="equal">
      <formula>"Passed"</formula>
    </cfRule>
  </conditionalFormatting>
  <conditionalFormatting sqref="F442:F443">
    <cfRule type="cellIs" dxfId="1416" priority="336" operator="equal">
      <formula>"Not tested"</formula>
    </cfRule>
  </conditionalFormatting>
  <conditionalFormatting sqref="F442:F443">
    <cfRule type="cellIs" dxfId="1415" priority="335" operator="equal">
      <formula>"Failed"</formula>
    </cfRule>
  </conditionalFormatting>
  <conditionalFormatting sqref="F442:F443">
    <cfRule type="cellIs" dxfId="1414" priority="334" operator="equal">
      <formula>"Blocked"</formula>
    </cfRule>
  </conditionalFormatting>
  <conditionalFormatting sqref="F178:F179">
    <cfRule type="cellIs" dxfId="1413" priority="329" operator="equal">
      <formula>"Passed"</formula>
    </cfRule>
  </conditionalFormatting>
  <conditionalFormatting sqref="F178:F179">
    <cfRule type="cellIs" dxfId="1412" priority="328" operator="equal">
      <formula>"Not tested"</formula>
    </cfRule>
  </conditionalFormatting>
  <conditionalFormatting sqref="F178:F179">
    <cfRule type="cellIs" dxfId="1411" priority="327" operator="equal">
      <formula>"Failed"</formula>
    </cfRule>
  </conditionalFormatting>
  <conditionalFormatting sqref="F178:F179">
    <cfRule type="cellIs" dxfId="1410" priority="326" operator="equal">
      <formula>"Blocked"</formula>
    </cfRule>
  </conditionalFormatting>
  <conditionalFormatting sqref="F167:F168">
    <cfRule type="cellIs" dxfId="1409" priority="325" operator="equal">
      <formula>"Passed"</formula>
    </cfRule>
  </conditionalFormatting>
  <conditionalFormatting sqref="F167:F168">
    <cfRule type="cellIs" dxfId="1408" priority="324" operator="equal">
      <formula>"Not tested"</formula>
    </cfRule>
  </conditionalFormatting>
  <conditionalFormatting sqref="F167:F168">
    <cfRule type="cellIs" dxfId="1407" priority="323" operator="equal">
      <formula>"Failed"</formula>
    </cfRule>
  </conditionalFormatting>
  <conditionalFormatting sqref="F167:F168">
    <cfRule type="cellIs" dxfId="1406" priority="322" operator="equal">
      <formula>"Blocked"</formula>
    </cfRule>
  </conditionalFormatting>
  <conditionalFormatting sqref="F245">
    <cfRule type="cellIs" dxfId="1405" priority="321" operator="equal">
      <formula>"Passed"</formula>
    </cfRule>
  </conditionalFormatting>
  <conditionalFormatting sqref="F245">
    <cfRule type="cellIs" dxfId="1404" priority="320" operator="equal">
      <formula>"Not tested"</formula>
    </cfRule>
  </conditionalFormatting>
  <conditionalFormatting sqref="F245">
    <cfRule type="cellIs" dxfId="1403" priority="319" operator="equal">
      <formula>"Failed"</formula>
    </cfRule>
  </conditionalFormatting>
  <conditionalFormatting sqref="F245">
    <cfRule type="cellIs" dxfId="1402" priority="318" operator="equal">
      <formula>"Blocked"</formula>
    </cfRule>
  </conditionalFormatting>
  <conditionalFormatting sqref="F279:F283">
    <cfRule type="cellIs" dxfId="1401" priority="301" operator="equal">
      <formula>"Passed"</formula>
    </cfRule>
  </conditionalFormatting>
  <conditionalFormatting sqref="F279:F283">
    <cfRule type="cellIs" dxfId="1400" priority="300" operator="equal">
      <formula>"Not tested"</formula>
    </cfRule>
  </conditionalFormatting>
  <conditionalFormatting sqref="F279:F283">
    <cfRule type="cellIs" dxfId="1399" priority="299" operator="equal">
      <formula>"Failed"</formula>
    </cfRule>
  </conditionalFormatting>
  <conditionalFormatting sqref="F279:F283">
    <cfRule type="cellIs" dxfId="1398" priority="298" operator="equal">
      <formula>"Blocked"</formula>
    </cfRule>
  </conditionalFormatting>
  <conditionalFormatting sqref="F290:F294">
    <cfRule type="cellIs" dxfId="1397" priority="297" operator="equal">
      <formula>"Passed"</formula>
    </cfRule>
  </conditionalFormatting>
  <conditionalFormatting sqref="F290:F294">
    <cfRule type="cellIs" dxfId="1396" priority="296" operator="equal">
      <formula>"Not tested"</formula>
    </cfRule>
  </conditionalFormatting>
  <conditionalFormatting sqref="F290:F294">
    <cfRule type="cellIs" dxfId="1395" priority="295" operator="equal">
      <formula>"Failed"</formula>
    </cfRule>
  </conditionalFormatting>
  <conditionalFormatting sqref="F290:F294">
    <cfRule type="cellIs" dxfId="1394" priority="294" operator="equal">
      <formula>"Blocked"</formula>
    </cfRule>
  </conditionalFormatting>
  <conditionalFormatting sqref="F48:F52">
    <cfRule type="cellIs" dxfId="1393" priority="289" operator="equal">
      <formula>"Passed"</formula>
    </cfRule>
  </conditionalFormatting>
  <conditionalFormatting sqref="F48:F52">
    <cfRule type="cellIs" dxfId="1392" priority="288" operator="equal">
      <formula>"Not tested"</formula>
    </cfRule>
  </conditionalFormatting>
  <conditionalFormatting sqref="F48:F52">
    <cfRule type="cellIs" dxfId="1391" priority="287" operator="equal">
      <formula>"Failed"</formula>
    </cfRule>
  </conditionalFormatting>
  <conditionalFormatting sqref="F48:F52">
    <cfRule type="cellIs" dxfId="1390" priority="286" operator="equal">
      <formula>"Blocked"</formula>
    </cfRule>
  </conditionalFormatting>
  <conditionalFormatting sqref="F301:F305">
    <cfRule type="cellIs" dxfId="1389" priority="281" operator="equal">
      <formula>"Passed"</formula>
    </cfRule>
  </conditionalFormatting>
  <conditionalFormatting sqref="F301:F305">
    <cfRule type="cellIs" dxfId="1388" priority="280" operator="equal">
      <formula>"Not tested"</formula>
    </cfRule>
  </conditionalFormatting>
  <conditionalFormatting sqref="F301:F305">
    <cfRule type="cellIs" dxfId="1387" priority="279" operator="equal">
      <formula>"Failed"</formula>
    </cfRule>
  </conditionalFormatting>
  <conditionalFormatting sqref="F301:F305">
    <cfRule type="cellIs" dxfId="1386" priority="278" operator="equal">
      <formula>"Blocked"</formula>
    </cfRule>
  </conditionalFormatting>
  <conditionalFormatting sqref="F147:F151">
    <cfRule type="cellIs" dxfId="1385" priority="277" operator="equal">
      <formula>"Passed"</formula>
    </cfRule>
  </conditionalFormatting>
  <conditionalFormatting sqref="F147:F151">
    <cfRule type="cellIs" dxfId="1384" priority="276" operator="equal">
      <formula>"Not tested"</formula>
    </cfRule>
  </conditionalFormatting>
  <conditionalFormatting sqref="F147:F151">
    <cfRule type="cellIs" dxfId="1383" priority="275" operator="equal">
      <formula>"Failed"</formula>
    </cfRule>
  </conditionalFormatting>
  <conditionalFormatting sqref="F147:F151">
    <cfRule type="cellIs" dxfId="1382" priority="274" operator="equal">
      <formula>"Blocked"</formula>
    </cfRule>
  </conditionalFormatting>
  <conditionalFormatting sqref="F136:F140">
    <cfRule type="cellIs" dxfId="1381" priority="273" operator="equal">
      <formula>"Passed"</formula>
    </cfRule>
  </conditionalFormatting>
  <conditionalFormatting sqref="F136:F140">
    <cfRule type="cellIs" dxfId="1380" priority="272" operator="equal">
      <formula>"Not tested"</formula>
    </cfRule>
  </conditionalFormatting>
  <conditionalFormatting sqref="F136:F140">
    <cfRule type="cellIs" dxfId="1379" priority="271" operator="equal">
      <formula>"Failed"</formula>
    </cfRule>
  </conditionalFormatting>
  <conditionalFormatting sqref="F136:F140">
    <cfRule type="cellIs" dxfId="1378" priority="270" operator="equal">
      <formula>"Blocked"</formula>
    </cfRule>
  </conditionalFormatting>
  <conditionalFormatting sqref="F125:F129">
    <cfRule type="cellIs" dxfId="1377" priority="269" operator="equal">
      <formula>"Passed"</formula>
    </cfRule>
  </conditionalFormatting>
  <conditionalFormatting sqref="F125:F129">
    <cfRule type="cellIs" dxfId="1376" priority="268" operator="equal">
      <formula>"Not tested"</formula>
    </cfRule>
  </conditionalFormatting>
  <conditionalFormatting sqref="F125:F129">
    <cfRule type="cellIs" dxfId="1375" priority="267" operator="equal">
      <formula>"Failed"</formula>
    </cfRule>
  </conditionalFormatting>
  <conditionalFormatting sqref="F125:F129">
    <cfRule type="cellIs" dxfId="1374" priority="266" operator="equal">
      <formula>"Blocked"</formula>
    </cfRule>
  </conditionalFormatting>
  <conditionalFormatting sqref="F158:F162">
    <cfRule type="cellIs" dxfId="1373" priority="265" operator="equal">
      <formula>"Passed"</formula>
    </cfRule>
  </conditionalFormatting>
  <conditionalFormatting sqref="F158:F162">
    <cfRule type="cellIs" dxfId="1372" priority="264" operator="equal">
      <formula>"Not tested"</formula>
    </cfRule>
  </conditionalFormatting>
  <conditionalFormatting sqref="F158:F162">
    <cfRule type="cellIs" dxfId="1371" priority="263" operator="equal">
      <formula>"Failed"</formula>
    </cfRule>
  </conditionalFormatting>
  <conditionalFormatting sqref="F158:F162">
    <cfRule type="cellIs" dxfId="1370" priority="262" operator="equal">
      <formula>"Blocked"</formula>
    </cfRule>
  </conditionalFormatting>
  <conditionalFormatting sqref="F169:F173">
    <cfRule type="cellIs" dxfId="1369" priority="261" operator="equal">
      <formula>"Passed"</formula>
    </cfRule>
  </conditionalFormatting>
  <conditionalFormatting sqref="F169:F173">
    <cfRule type="cellIs" dxfId="1368" priority="260" operator="equal">
      <formula>"Not tested"</formula>
    </cfRule>
  </conditionalFormatting>
  <conditionalFormatting sqref="F169:F173">
    <cfRule type="cellIs" dxfId="1367" priority="259" operator="equal">
      <formula>"Failed"</formula>
    </cfRule>
  </conditionalFormatting>
  <conditionalFormatting sqref="F169:F173">
    <cfRule type="cellIs" dxfId="1366" priority="258" operator="equal">
      <formula>"Blocked"</formula>
    </cfRule>
  </conditionalFormatting>
  <conditionalFormatting sqref="F114:F118">
    <cfRule type="cellIs" dxfId="1365" priority="257" operator="equal">
      <formula>"Passed"</formula>
    </cfRule>
  </conditionalFormatting>
  <conditionalFormatting sqref="F114:F118">
    <cfRule type="cellIs" dxfId="1364" priority="256" operator="equal">
      <formula>"Not tested"</formula>
    </cfRule>
  </conditionalFormatting>
  <conditionalFormatting sqref="F114:F118">
    <cfRule type="cellIs" dxfId="1363" priority="255" operator="equal">
      <formula>"Failed"</formula>
    </cfRule>
  </conditionalFormatting>
  <conditionalFormatting sqref="F114:F118">
    <cfRule type="cellIs" dxfId="1362" priority="254" operator="equal">
      <formula>"Blocked"</formula>
    </cfRule>
  </conditionalFormatting>
  <conditionalFormatting sqref="F455:F459">
    <cfRule type="cellIs" dxfId="1361" priority="249" operator="equal">
      <formula>"Passed"</formula>
    </cfRule>
  </conditionalFormatting>
  <conditionalFormatting sqref="F455:F459">
    <cfRule type="cellIs" dxfId="1360" priority="248" operator="equal">
      <formula>"Not tested"</formula>
    </cfRule>
  </conditionalFormatting>
  <conditionalFormatting sqref="F455:F459">
    <cfRule type="cellIs" dxfId="1359" priority="247" operator="equal">
      <formula>"Failed"</formula>
    </cfRule>
  </conditionalFormatting>
  <conditionalFormatting sqref="F455:F459">
    <cfRule type="cellIs" dxfId="1358" priority="246" operator="equal">
      <formula>"Blocked"</formula>
    </cfRule>
  </conditionalFormatting>
  <conditionalFormatting sqref="F180:F184">
    <cfRule type="cellIs" dxfId="1357" priority="245" operator="equal">
      <formula>"Passed"</formula>
    </cfRule>
  </conditionalFormatting>
  <conditionalFormatting sqref="F180:F184">
    <cfRule type="cellIs" dxfId="1356" priority="244" operator="equal">
      <formula>"Not tested"</formula>
    </cfRule>
  </conditionalFormatting>
  <conditionalFormatting sqref="F180:F184">
    <cfRule type="cellIs" dxfId="1355" priority="243" operator="equal">
      <formula>"Failed"</formula>
    </cfRule>
  </conditionalFormatting>
  <conditionalFormatting sqref="F180:F184">
    <cfRule type="cellIs" dxfId="1354" priority="242" operator="equal">
      <formula>"Blocked"</formula>
    </cfRule>
  </conditionalFormatting>
  <conditionalFormatting sqref="F444:F448">
    <cfRule type="cellIs" dxfId="1353" priority="237" operator="equal">
      <formula>"Passed"</formula>
    </cfRule>
  </conditionalFormatting>
  <conditionalFormatting sqref="F444:F448">
    <cfRule type="cellIs" dxfId="1352" priority="236" operator="equal">
      <formula>"Not tested"</formula>
    </cfRule>
  </conditionalFormatting>
  <conditionalFormatting sqref="F444:F448">
    <cfRule type="cellIs" dxfId="1351" priority="235" operator="equal">
      <formula>"Failed"</formula>
    </cfRule>
  </conditionalFormatting>
  <conditionalFormatting sqref="F444:F448">
    <cfRule type="cellIs" dxfId="1350" priority="234" operator="equal">
      <formula>"Blocked"</formula>
    </cfRule>
  </conditionalFormatting>
  <conditionalFormatting sqref="F103:F107">
    <cfRule type="cellIs" dxfId="1349" priority="229" operator="equal">
      <formula>"Passed"</formula>
    </cfRule>
  </conditionalFormatting>
  <conditionalFormatting sqref="F103:F107">
    <cfRule type="cellIs" dxfId="1348" priority="228" operator="equal">
      <formula>"Not tested"</formula>
    </cfRule>
  </conditionalFormatting>
  <conditionalFormatting sqref="F103:F107">
    <cfRule type="cellIs" dxfId="1347" priority="227" operator="equal">
      <formula>"Failed"</formula>
    </cfRule>
  </conditionalFormatting>
  <conditionalFormatting sqref="F103:F107">
    <cfRule type="cellIs" dxfId="1346" priority="226" operator="equal">
      <formula>"Blocked"</formula>
    </cfRule>
  </conditionalFormatting>
  <conditionalFormatting sqref="F477:F481">
    <cfRule type="cellIs" dxfId="1345" priority="217" operator="equal">
      <formula>"Passed"</formula>
    </cfRule>
  </conditionalFormatting>
  <conditionalFormatting sqref="F477:F481">
    <cfRule type="cellIs" dxfId="1344" priority="216" operator="equal">
      <formula>"Not tested"</formula>
    </cfRule>
  </conditionalFormatting>
  <conditionalFormatting sqref="F477:F481">
    <cfRule type="cellIs" dxfId="1343" priority="215" operator="equal">
      <formula>"Failed"</formula>
    </cfRule>
  </conditionalFormatting>
  <conditionalFormatting sqref="F477:F481">
    <cfRule type="cellIs" dxfId="1342" priority="214" operator="equal">
      <formula>"Blocked"</formula>
    </cfRule>
  </conditionalFormatting>
  <conditionalFormatting sqref="F488:F492">
    <cfRule type="cellIs" dxfId="1341" priority="209" operator="equal">
      <formula>"Passed"</formula>
    </cfRule>
  </conditionalFormatting>
  <conditionalFormatting sqref="F488:F492">
    <cfRule type="cellIs" dxfId="1340" priority="208" operator="equal">
      <formula>"Not tested"</formula>
    </cfRule>
  </conditionalFormatting>
  <conditionalFormatting sqref="F488:F492">
    <cfRule type="cellIs" dxfId="1339" priority="207" operator="equal">
      <formula>"Failed"</formula>
    </cfRule>
  </conditionalFormatting>
  <conditionalFormatting sqref="F488:F492">
    <cfRule type="cellIs" dxfId="1338" priority="206" operator="equal">
      <formula>"Blocked"</formula>
    </cfRule>
  </conditionalFormatting>
  <conditionalFormatting sqref="F499:F503">
    <cfRule type="cellIs" dxfId="1337" priority="197" operator="equal">
      <formula>"Passed"</formula>
    </cfRule>
  </conditionalFormatting>
  <conditionalFormatting sqref="F499:F503">
    <cfRule type="cellIs" dxfId="1336" priority="196" operator="equal">
      <formula>"Not tested"</formula>
    </cfRule>
  </conditionalFormatting>
  <conditionalFormatting sqref="F499:F503">
    <cfRule type="cellIs" dxfId="1335" priority="195" operator="equal">
      <formula>"Failed"</formula>
    </cfRule>
  </conditionalFormatting>
  <conditionalFormatting sqref="F499:F503">
    <cfRule type="cellIs" dxfId="1334" priority="194" operator="equal">
      <formula>"Blocked"</formula>
    </cfRule>
  </conditionalFormatting>
  <conditionalFormatting sqref="F433:F437">
    <cfRule type="cellIs" dxfId="1333" priority="185" operator="equal">
      <formula>"Passed"</formula>
    </cfRule>
  </conditionalFormatting>
  <conditionalFormatting sqref="F433:F437">
    <cfRule type="cellIs" dxfId="1332" priority="184" operator="equal">
      <formula>"Not tested"</formula>
    </cfRule>
  </conditionalFormatting>
  <conditionalFormatting sqref="F433:F437">
    <cfRule type="cellIs" dxfId="1331" priority="183" operator="equal">
      <formula>"Failed"</formula>
    </cfRule>
  </conditionalFormatting>
  <conditionalFormatting sqref="F433:F437">
    <cfRule type="cellIs" dxfId="1330" priority="182" operator="equal">
      <formula>"Blocked"</formula>
    </cfRule>
  </conditionalFormatting>
  <conditionalFormatting sqref="F422:F426">
    <cfRule type="cellIs" dxfId="1329" priority="177" operator="equal">
      <formula>"Passed"</formula>
    </cfRule>
  </conditionalFormatting>
  <conditionalFormatting sqref="F422:F426">
    <cfRule type="cellIs" dxfId="1328" priority="176" operator="equal">
      <formula>"Not tested"</formula>
    </cfRule>
  </conditionalFormatting>
  <conditionalFormatting sqref="F422:F426">
    <cfRule type="cellIs" dxfId="1327" priority="175" operator="equal">
      <formula>"Failed"</formula>
    </cfRule>
  </conditionalFormatting>
  <conditionalFormatting sqref="F422:F426">
    <cfRule type="cellIs" dxfId="1326" priority="174" operator="equal">
      <formula>"Blocked"</formula>
    </cfRule>
  </conditionalFormatting>
  <conditionalFormatting sqref="F411:F415">
    <cfRule type="cellIs" dxfId="1325" priority="165" operator="equal">
      <formula>"Passed"</formula>
    </cfRule>
  </conditionalFormatting>
  <conditionalFormatting sqref="F411:F415">
    <cfRule type="cellIs" dxfId="1324" priority="164" operator="equal">
      <formula>"Not tested"</formula>
    </cfRule>
  </conditionalFormatting>
  <conditionalFormatting sqref="F411:F415">
    <cfRule type="cellIs" dxfId="1323" priority="163" operator="equal">
      <formula>"Failed"</formula>
    </cfRule>
  </conditionalFormatting>
  <conditionalFormatting sqref="F411:F415">
    <cfRule type="cellIs" dxfId="1322" priority="162" operator="equal">
      <formula>"Blocked"</formula>
    </cfRule>
  </conditionalFormatting>
  <conditionalFormatting sqref="F92:F96">
    <cfRule type="cellIs" dxfId="1321" priority="161" operator="equal">
      <formula>"Passed"</formula>
    </cfRule>
  </conditionalFormatting>
  <conditionalFormatting sqref="F92:F96">
    <cfRule type="cellIs" dxfId="1320" priority="160" operator="equal">
      <formula>"Not tested"</formula>
    </cfRule>
  </conditionalFormatting>
  <conditionalFormatting sqref="F92:F96">
    <cfRule type="cellIs" dxfId="1319" priority="159" operator="equal">
      <formula>"Failed"</formula>
    </cfRule>
  </conditionalFormatting>
  <conditionalFormatting sqref="F92:F96">
    <cfRule type="cellIs" dxfId="1318" priority="158" operator="equal">
      <formula>"Blocked"</formula>
    </cfRule>
  </conditionalFormatting>
  <conditionalFormatting sqref="F400:F404">
    <cfRule type="cellIs" dxfId="1317" priority="153" operator="equal">
      <formula>"Passed"</formula>
    </cfRule>
  </conditionalFormatting>
  <conditionalFormatting sqref="F400:F404">
    <cfRule type="cellIs" dxfId="1316" priority="152" operator="equal">
      <formula>"Not tested"</formula>
    </cfRule>
  </conditionalFormatting>
  <conditionalFormatting sqref="F400:F404">
    <cfRule type="cellIs" dxfId="1315" priority="151" operator="equal">
      <formula>"Failed"</formula>
    </cfRule>
  </conditionalFormatting>
  <conditionalFormatting sqref="F400:F404">
    <cfRule type="cellIs" dxfId="1314" priority="150" operator="equal">
      <formula>"Blocked"</formula>
    </cfRule>
  </conditionalFormatting>
  <conditionalFormatting sqref="F389:F393">
    <cfRule type="cellIs" dxfId="1313" priority="149" operator="equal">
      <formula>"Passed"</formula>
    </cfRule>
  </conditionalFormatting>
  <conditionalFormatting sqref="F389:F393">
    <cfRule type="cellIs" dxfId="1312" priority="148" operator="equal">
      <formula>"Not tested"</formula>
    </cfRule>
  </conditionalFormatting>
  <conditionalFormatting sqref="F389:F393">
    <cfRule type="cellIs" dxfId="1311" priority="147" operator="equal">
      <formula>"Failed"</formula>
    </cfRule>
  </conditionalFormatting>
  <conditionalFormatting sqref="F389:F393">
    <cfRule type="cellIs" dxfId="1310" priority="146" operator="equal">
      <formula>"Blocked"</formula>
    </cfRule>
  </conditionalFormatting>
  <conditionalFormatting sqref="F191:F195">
    <cfRule type="cellIs" dxfId="1309" priority="141" operator="equal">
      <formula>"Passed"</formula>
    </cfRule>
  </conditionalFormatting>
  <conditionalFormatting sqref="F191:F195">
    <cfRule type="cellIs" dxfId="1308" priority="140" operator="equal">
      <formula>"Not tested"</formula>
    </cfRule>
  </conditionalFormatting>
  <conditionalFormatting sqref="F191:F195">
    <cfRule type="cellIs" dxfId="1307" priority="139" operator="equal">
      <formula>"Failed"</formula>
    </cfRule>
  </conditionalFormatting>
  <conditionalFormatting sqref="F191:F195">
    <cfRule type="cellIs" dxfId="1306" priority="138" operator="equal">
      <formula>"Blocked"</formula>
    </cfRule>
  </conditionalFormatting>
  <conditionalFormatting sqref="F202:F206">
    <cfRule type="cellIs" dxfId="1305" priority="133" operator="equal">
      <formula>"Passed"</formula>
    </cfRule>
  </conditionalFormatting>
  <conditionalFormatting sqref="F202:F206">
    <cfRule type="cellIs" dxfId="1304" priority="132" operator="equal">
      <formula>"Not tested"</formula>
    </cfRule>
  </conditionalFormatting>
  <conditionalFormatting sqref="F202:F206">
    <cfRule type="cellIs" dxfId="1303" priority="131" operator="equal">
      <formula>"Failed"</formula>
    </cfRule>
  </conditionalFormatting>
  <conditionalFormatting sqref="F202:F206">
    <cfRule type="cellIs" dxfId="1302" priority="130" operator="equal">
      <formula>"Blocked"</formula>
    </cfRule>
  </conditionalFormatting>
  <conditionalFormatting sqref="F213:F217">
    <cfRule type="cellIs" dxfId="1301" priority="125" operator="equal">
      <formula>"Passed"</formula>
    </cfRule>
  </conditionalFormatting>
  <conditionalFormatting sqref="F213:F217">
    <cfRule type="cellIs" dxfId="1300" priority="124" operator="equal">
      <formula>"Not tested"</formula>
    </cfRule>
  </conditionalFormatting>
  <conditionalFormatting sqref="F213:F217">
    <cfRule type="cellIs" dxfId="1299" priority="123" operator="equal">
      <formula>"Failed"</formula>
    </cfRule>
  </conditionalFormatting>
  <conditionalFormatting sqref="F213:F217">
    <cfRule type="cellIs" dxfId="1298" priority="122" operator="equal">
      <formula>"Blocked"</formula>
    </cfRule>
  </conditionalFormatting>
  <conditionalFormatting sqref="F224:F228">
    <cfRule type="cellIs" dxfId="1297" priority="117" operator="equal">
      <formula>"Passed"</formula>
    </cfRule>
  </conditionalFormatting>
  <conditionalFormatting sqref="F224:F228">
    <cfRule type="cellIs" dxfId="1296" priority="116" operator="equal">
      <formula>"Not tested"</formula>
    </cfRule>
  </conditionalFormatting>
  <conditionalFormatting sqref="F224:F228">
    <cfRule type="cellIs" dxfId="1295" priority="115" operator="equal">
      <formula>"Failed"</formula>
    </cfRule>
  </conditionalFormatting>
  <conditionalFormatting sqref="F224:F228">
    <cfRule type="cellIs" dxfId="1294" priority="114" operator="equal">
      <formula>"Blocked"</formula>
    </cfRule>
  </conditionalFormatting>
  <conditionalFormatting sqref="F235:F239">
    <cfRule type="cellIs" dxfId="1293" priority="109" operator="equal">
      <formula>"Passed"</formula>
    </cfRule>
  </conditionalFormatting>
  <conditionalFormatting sqref="F235:F239">
    <cfRule type="cellIs" dxfId="1292" priority="108" operator="equal">
      <formula>"Not tested"</formula>
    </cfRule>
  </conditionalFormatting>
  <conditionalFormatting sqref="F235:F239">
    <cfRule type="cellIs" dxfId="1291" priority="107" operator="equal">
      <formula>"Failed"</formula>
    </cfRule>
  </conditionalFormatting>
  <conditionalFormatting sqref="F235:F239">
    <cfRule type="cellIs" dxfId="1290" priority="106" operator="equal">
      <formula>"Blocked"</formula>
    </cfRule>
  </conditionalFormatting>
  <conditionalFormatting sqref="F246:F250">
    <cfRule type="cellIs" dxfId="1289" priority="101" operator="equal">
      <formula>"Passed"</formula>
    </cfRule>
  </conditionalFormatting>
  <conditionalFormatting sqref="F246:F250">
    <cfRule type="cellIs" dxfId="1288" priority="100" operator="equal">
      <formula>"Not tested"</formula>
    </cfRule>
  </conditionalFormatting>
  <conditionalFormatting sqref="F246:F250">
    <cfRule type="cellIs" dxfId="1287" priority="99" operator="equal">
      <formula>"Failed"</formula>
    </cfRule>
  </conditionalFormatting>
  <conditionalFormatting sqref="F246:F250">
    <cfRule type="cellIs" dxfId="1286" priority="98" operator="equal">
      <formula>"Blocked"</formula>
    </cfRule>
  </conditionalFormatting>
  <conditionalFormatting sqref="F81:F85">
    <cfRule type="cellIs" dxfId="1285" priority="93" operator="equal">
      <formula>"Passed"</formula>
    </cfRule>
  </conditionalFormatting>
  <conditionalFormatting sqref="F81:F85">
    <cfRule type="cellIs" dxfId="1284" priority="92" operator="equal">
      <formula>"Not tested"</formula>
    </cfRule>
  </conditionalFormatting>
  <conditionalFormatting sqref="F81:F85">
    <cfRule type="cellIs" dxfId="1283" priority="91" operator="equal">
      <formula>"Failed"</formula>
    </cfRule>
  </conditionalFormatting>
  <conditionalFormatting sqref="F81:F85">
    <cfRule type="cellIs" dxfId="1282" priority="90" operator="equal">
      <formula>"Blocked"</formula>
    </cfRule>
  </conditionalFormatting>
  <conditionalFormatting sqref="F378:F382">
    <cfRule type="cellIs" dxfId="1281" priority="85" operator="equal">
      <formula>"Passed"</formula>
    </cfRule>
  </conditionalFormatting>
  <conditionalFormatting sqref="F378:F382">
    <cfRule type="cellIs" dxfId="1280" priority="84" operator="equal">
      <formula>"Not tested"</formula>
    </cfRule>
  </conditionalFormatting>
  <conditionalFormatting sqref="F378:F382">
    <cfRule type="cellIs" dxfId="1279" priority="83" operator="equal">
      <formula>"Failed"</formula>
    </cfRule>
  </conditionalFormatting>
  <conditionalFormatting sqref="F378:F382">
    <cfRule type="cellIs" dxfId="1278" priority="82" operator="equal">
      <formula>"Blocked"</formula>
    </cfRule>
  </conditionalFormatting>
  <conditionalFormatting sqref="F367:F371">
    <cfRule type="cellIs" dxfId="1277" priority="81" operator="equal">
      <formula>"Passed"</formula>
    </cfRule>
  </conditionalFormatting>
  <conditionalFormatting sqref="F367:F371">
    <cfRule type="cellIs" dxfId="1276" priority="80" operator="equal">
      <formula>"Not tested"</formula>
    </cfRule>
  </conditionalFormatting>
  <conditionalFormatting sqref="F367:F371">
    <cfRule type="cellIs" dxfId="1275" priority="79" operator="equal">
      <formula>"Failed"</formula>
    </cfRule>
  </conditionalFormatting>
  <conditionalFormatting sqref="F367:F371">
    <cfRule type="cellIs" dxfId="1274" priority="78" operator="equal">
      <formula>"Blocked"</formula>
    </cfRule>
  </conditionalFormatting>
  <conditionalFormatting sqref="F356:F360">
    <cfRule type="cellIs" dxfId="1273" priority="73" operator="equal">
      <formula>"Passed"</formula>
    </cfRule>
  </conditionalFormatting>
  <conditionalFormatting sqref="F356:F360">
    <cfRule type="cellIs" dxfId="1272" priority="72" operator="equal">
      <formula>"Not tested"</formula>
    </cfRule>
  </conditionalFormatting>
  <conditionalFormatting sqref="F356:F360">
    <cfRule type="cellIs" dxfId="1271" priority="71" operator="equal">
      <formula>"Failed"</formula>
    </cfRule>
  </conditionalFormatting>
  <conditionalFormatting sqref="F356:F360">
    <cfRule type="cellIs" dxfId="1270" priority="70" operator="equal">
      <formula>"Blocked"</formula>
    </cfRule>
  </conditionalFormatting>
  <conditionalFormatting sqref="F345:F349">
    <cfRule type="cellIs" dxfId="1269" priority="61" operator="equal">
      <formula>"Passed"</formula>
    </cfRule>
  </conditionalFormatting>
  <conditionalFormatting sqref="F345:F349">
    <cfRule type="cellIs" dxfId="1268" priority="60" operator="equal">
      <formula>"Not tested"</formula>
    </cfRule>
  </conditionalFormatting>
  <conditionalFormatting sqref="F345:F349">
    <cfRule type="cellIs" dxfId="1267" priority="59" operator="equal">
      <formula>"Failed"</formula>
    </cfRule>
  </conditionalFormatting>
  <conditionalFormatting sqref="F345:F349">
    <cfRule type="cellIs" dxfId="1266" priority="58" operator="equal">
      <formula>"Blocked"</formula>
    </cfRule>
  </conditionalFormatting>
  <conditionalFormatting sqref="F334:F338">
    <cfRule type="cellIs" dxfId="1265" priority="53" operator="equal">
      <formula>"Passed"</formula>
    </cfRule>
  </conditionalFormatting>
  <conditionalFormatting sqref="F334:F338">
    <cfRule type="cellIs" dxfId="1264" priority="52" operator="equal">
      <formula>"Not tested"</formula>
    </cfRule>
  </conditionalFormatting>
  <conditionalFormatting sqref="F334:F338">
    <cfRule type="cellIs" dxfId="1263" priority="51" operator="equal">
      <formula>"Failed"</formula>
    </cfRule>
  </conditionalFormatting>
  <conditionalFormatting sqref="F334:F338">
    <cfRule type="cellIs" dxfId="1262" priority="50" operator="equal">
      <formula>"Blocked"</formula>
    </cfRule>
  </conditionalFormatting>
  <conditionalFormatting sqref="F323:F327">
    <cfRule type="cellIs" dxfId="1261" priority="49" operator="equal">
      <formula>"Passed"</formula>
    </cfRule>
  </conditionalFormatting>
  <conditionalFormatting sqref="F323:F327">
    <cfRule type="cellIs" dxfId="1260" priority="48" operator="equal">
      <formula>"Not tested"</formula>
    </cfRule>
  </conditionalFormatting>
  <conditionalFormatting sqref="F323:F327">
    <cfRule type="cellIs" dxfId="1259" priority="47" operator="equal">
      <formula>"Failed"</formula>
    </cfRule>
  </conditionalFormatting>
  <conditionalFormatting sqref="F323:F327">
    <cfRule type="cellIs" dxfId="1258" priority="46" operator="equal">
      <formula>"Blocked"</formula>
    </cfRule>
  </conditionalFormatting>
  <conditionalFormatting sqref="F312:F316">
    <cfRule type="cellIs" dxfId="1257" priority="37" operator="equal">
      <formula>"Passed"</formula>
    </cfRule>
  </conditionalFormatting>
  <conditionalFormatting sqref="F312:F316">
    <cfRule type="cellIs" dxfId="1256" priority="36" operator="equal">
      <formula>"Not tested"</formula>
    </cfRule>
  </conditionalFormatting>
  <conditionalFormatting sqref="F312:F316">
    <cfRule type="cellIs" dxfId="1255" priority="35" operator="equal">
      <formula>"Failed"</formula>
    </cfRule>
  </conditionalFormatting>
  <conditionalFormatting sqref="F312:F316">
    <cfRule type="cellIs" dxfId="1254" priority="34" operator="equal">
      <formula>"Blocked"</formula>
    </cfRule>
  </conditionalFormatting>
  <conditionalFormatting sqref="F70:F74">
    <cfRule type="cellIs" dxfId="1253" priority="33" operator="equal">
      <formula>"Passed"</formula>
    </cfRule>
  </conditionalFormatting>
  <conditionalFormatting sqref="F70:F74">
    <cfRule type="cellIs" dxfId="1252" priority="32" operator="equal">
      <formula>"Not tested"</formula>
    </cfRule>
  </conditionalFormatting>
  <conditionalFormatting sqref="F70:F74">
    <cfRule type="cellIs" dxfId="1251" priority="31" operator="equal">
      <formula>"Failed"</formula>
    </cfRule>
  </conditionalFormatting>
  <conditionalFormatting sqref="F70:F74">
    <cfRule type="cellIs" dxfId="1250" priority="30" operator="equal">
      <formula>"Blocked"</formula>
    </cfRule>
  </conditionalFormatting>
  <conditionalFormatting sqref="F257:F261">
    <cfRule type="cellIs" dxfId="1249" priority="29" operator="equal">
      <formula>"Passed"</formula>
    </cfRule>
  </conditionalFormatting>
  <conditionalFormatting sqref="F257:F261">
    <cfRule type="cellIs" dxfId="1248" priority="28" operator="equal">
      <formula>"Not tested"</formula>
    </cfRule>
  </conditionalFormatting>
  <conditionalFormatting sqref="F257:F261">
    <cfRule type="cellIs" dxfId="1247" priority="27" operator="equal">
      <formula>"Failed"</formula>
    </cfRule>
  </conditionalFormatting>
  <conditionalFormatting sqref="F257:F261">
    <cfRule type="cellIs" dxfId="1246" priority="26" operator="equal">
      <formula>"Blocked"</formula>
    </cfRule>
  </conditionalFormatting>
  <conditionalFormatting sqref="F268:F272">
    <cfRule type="cellIs" dxfId="1245" priority="17" operator="equal">
      <formula>"Passed"</formula>
    </cfRule>
  </conditionalFormatting>
  <conditionalFormatting sqref="F268:F272">
    <cfRule type="cellIs" dxfId="1244" priority="16" operator="equal">
      <formula>"Not tested"</formula>
    </cfRule>
  </conditionalFormatting>
  <conditionalFormatting sqref="F268:F272">
    <cfRule type="cellIs" dxfId="1243" priority="15" operator="equal">
      <formula>"Failed"</formula>
    </cfRule>
  </conditionalFormatting>
  <conditionalFormatting sqref="F268:F272">
    <cfRule type="cellIs" dxfId="1242" priority="14" operator="equal">
      <formula>"Blocked"</formula>
    </cfRule>
  </conditionalFormatting>
  <conditionalFormatting sqref="F59:F63">
    <cfRule type="cellIs" dxfId="1241" priority="13" operator="equal">
      <formula>"Passed"</formula>
    </cfRule>
  </conditionalFormatting>
  <conditionalFormatting sqref="F59:F63">
    <cfRule type="cellIs" dxfId="1240" priority="12" operator="equal">
      <formula>"Not tested"</formula>
    </cfRule>
  </conditionalFormatting>
  <conditionalFormatting sqref="F59:F63">
    <cfRule type="cellIs" dxfId="1239" priority="11" operator="equal">
      <formula>"Failed"</formula>
    </cfRule>
  </conditionalFormatting>
  <conditionalFormatting sqref="F59:F63">
    <cfRule type="cellIs" dxfId="1238" priority="10" operator="equal">
      <formula>"Blocked"</formula>
    </cfRule>
  </conditionalFormatting>
  <conditionalFormatting sqref="G142">
    <cfRule type="cellIs" dxfId="1237" priority="9" operator="equal">
      <formula>"Passed"</formula>
    </cfRule>
  </conditionalFormatting>
  <conditionalFormatting sqref="G208">
    <cfRule type="cellIs" dxfId="1236" priority="1443" operator="equal">
      <formula>"Passed"</formula>
    </cfRule>
  </conditionalFormatting>
  <conditionalFormatting sqref="G230">
    <cfRule type="cellIs" dxfId="1235" priority="1444" operator="equal">
      <formula>"Passed"</formula>
    </cfRule>
  </conditionalFormatting>
  <conditionalFormatting sqref="G98">
    <cfRule type="cellIs" dxfId="1234" priority="1445" operator="equal">
      <formula>"Passed"</formula>
    </cfRule>
  </conditionalFormatting>
  <conditionalFormatting sqref="G340">
    <cfRule type="cellIs" dxfId="1233" priority="1446" operator="equal">
      <formula>"Passed"</formula>
    </cfRule>
  </conditionalFormatting>
  <conditionalFormatting sqref="G219">
    <cfRule type="cellIs" dxfId="1232" priority="1447" operator="equal">
      <formula>"Passed"</formula>
    </cfRule>
  </conditionalFormatting>
  <conditionalFormatting sqref="G241">
    <cfRule type="cellIs" dxfId="1231" priority="1448" operator="equal">
      <formula>"Passed"</formula>
    </cfRule>
  </conditionalFormatting>
  <conditionalFormatting sqref="G54">
    <cfRule type="cellIs" dxfId="1230" priority="1449" operator="equal">
      <formula>"Passed"</formula>
    </cfRule>
  </conditionalFormatting>
  <conditionalFormatting sqref="G186">
    <cfRule type="cellIs" dxfId="1229" priority="1450" operator="equal">
      <formula>"Passed"</formula>
    </cfRule>
  </conditionalFormatting>
  <conditionalFormatting sqref="G87">
    <cfRule type="cellIs" dxfId="1228" priority="1451" operator="equal">
      <formula>"Passed"</formula>
    </cfRule>
  </conditionalFormatting>
  <conditionalFormatting sqref="G263">
    <cfRule type="cellIs" dxfId="1227" priority="1452" operator="equal">
      <formula>"Passed"</formula>
    </cfRule>
  </conditionalFormatting>
  <conditionalFormatting sqref="G65">
    <cfRule type="cellIs" dxfId="1226" priority="1453" operator="equal">
      <formula>"Passed"</formula>
    </cfRule>
  </conditionalFormatting>
  <conditionalFormatting sqref="G395">
    <cfRule type="cellIs" dxfId="1225" priority="1454" operator="equal">
      <formula>"Passed"</formula>
    </cfRule>
  </conditionalFormatting>
  <conditionalFormatting sqref="G33 F35:F41">
    <cfRule type="cellIs" dxfId="1224" priority="1455" operator="equal">
      <formula>"Passed"</formula>
    </cfRule>
  </conditionalFormatting>
  <conditionalFormatting sqref="G362">
    <cfRule type="cellIs" dxfId="1223" priority="1456" operator="equal">
      <formula>"Passed"</formula>
    </cfRule>
  </conditionalFormatting>
  <conditionalFormatting sqref="G164">
    <cfRule type="cellIs" dxfId="1222" priority="1457" operator="equal">
      <formula>"Passed"</formula>
    </cfRule>
  </conditionalFormatting>
  <conditionalFormatting sqref="G351">
    <cfRule type="cellIs" dxfId="1221" priority="1458" operator="equal">
      <formula>"Passed"</formula>
    </cfRule>
  </conditionalFormatting>
  <conditionalFormatting sqref="G329">
    <cfRule type="cellIs" dxfId="1220" priority="1459" operator="equal">
      <formula>"Passed"</formula>
    </cfRule>
  </conditionalFormatting>
  <conditionalFormatting sqref="G153">
    <cfRule type="cellIs" dxfId="1219" priority="1460" operator="equal">
      <formula>"Passed"</formula>
    </cfRule>
  </conditionalFormatting>
  <conditionalFormatting sqref="G494">
    <cfRule type="cellIs" dxfId="1218" priority="1461" operator="equal">
      <formula>"Passed"</formula>
    </cfRule>
  </conditionalFormatting>
  <conditionalFormatting sqref="G439">
    <cfRule type="cellIs" dxfId="1217" priority="1462" operator="equal">
      <formula>"Passed"</formula>
    </cfRule>
  </conditionalFormatting>
  <conditionalFormatting sqref="G285">
    <cfRule type="cellIs" dxfId="1216" priority="1463" operator="equal">
      <formula>"Passed"</formula>
    </cfRule>
  </conditionalFormatting>
  <conditionalFormatting sqref="G131">
    <cfRule type="cellIs" dxfId="1215" priority="1464" operator="equal">
      <formula>"Passed"</formula>
    </cfRule>
  </conditionalFormatting>
  <conditionalFormatting sqref="G307">
    <cfRule type="cellIs" dxfId="1214" priority="1465" operator="equal">
      <formula>"Passed"</formula>
    </cfRule>
  </conditionalFormatting>
  <conditionalFormatting sqref="G384">
    <cfRule type="cellIs" dxfId="1213" priority="1466" operator="equal">
      <formula>"Passed"</formula>
    </cfRule>
  </conditionalFormatting>
  <conditionalFormatting sqref="G197">
    <cfRule type="cellIs" dxfId="1212" priority="1467" operator="equal">
      <formula>"Passed"</formula>
    </cfRule>
  </conditionalFormatting>
  <conditionalFormatting sqref="G274">
    <cfRule type="cellIs" dxfId="1211" priority="1468" operator="equal">
      <formula>"Passed"</formula>
    </cfRule>
  </conditionalFormatting>
  <conditionalFormatting sqref="G406">
    <cfRule type="cellIs" dxfId="1210" priority="1469" operator="equal">
      <formula>"Passed"</formula>
    </cfRule>
  </conditionalFormatting>
  <conditionalFormatting sqref="G208">
    <cfRule type="cellIs" dxfId="1209" priority="1470" operator="equal">
      <formula>"Passed"</formula>
    </cfRule>
  </conditionalFormatting>
  <conditionalFormatting sqref="G318">
    <cfRule type="cellIs" dxfId="1208" priority="1471" operator="equal">
      <formula>"Passed"</formula>
    </cfRule>
  </conditionalFormatting>
  <conditionalFormatting sqref="G373">
    <cfRule type="cellIs" dxfId="1207" priority="1472" operator="equal">
      <formula>"Passed"</formula>
    </cfRule>
  </conditionalFormatting>
  <conditionalFormatting sqref="G417">
    <cfRule type="cellIs" dxfId="1206" priority="1473" operator="equal">
      <formula>"Passed"</formula>
    </cfRule>
  </conditionalFormatting>
  <conditionalFormatting sqref="G450">
    <cfRule type="cellIs" dxfId="1205" priority="1474" operator="equal">
      <formula>"Passed"</formula>
    </cfRule>
  </conditionalFormatting>
  <conditionalFormatting sqref="G483">
    <cfRule type="cellIs" dxfId="1204" priority="1475" operator="equal">
      <formula>"Passed"</formula>
    </cfRule>
  </conditionalFormatting>
  <conditionalFormatting sqref="G252">
    <cfRule type="cellIs" dxfId="1203" priority="1476" operator="equal">
      <formula>"Passed"</formula>
    </cfRule>
  </conditionalFormatting>
  <conditionalFormatting sqref="G428">
    <cfRule type="cellIs" dxfId="1202" priority="1477" operator="equal">
      <formula>"Passed"</formula>
    </cfRule>
  </conditionalFormatting>
  <conditionalFormatting sqref="G109">
    <cfRule type="cellIs" dxfId="1201" priority="1478" operator="equal">
      <formula>"Passed"</formula>
    </cfRule>
  </conditionalFormatting>
  <conditionalFormatting sqref="G120">
    <cfRule type="cellIs" dxfId="1200" priority="1479" operator="equal">
      <formula>"Passed"</formula>
    </cfRule>
  </conditionalFormatting>
  <conditionalFormatting sqref="G219">
    <cfRule type="cellIs" dxfId="1199" priority="1480" operator="equal">
      <formula>"Passed"</formula>
    </cfRule>
  </conditionalFormatting>
  <conditionalFormatting sqref="G43">
    <cfRule type="cellIs" dxfId="1198" priority="1481" operator="equal">
      <formula>"Passed"</formula>
    </cfRule>
  </conditionalFormatting>
  <conditionalFormatting sqref="G175">
    <cfRule type="cellIs" dxfId="1197" priority="1482" operator="equal">
      <formula>"Passed"</formula>
    </cfRule>
  </conditionalFormatting>
  <conditionalFormatting sqref="G76">
    <cfRule type="cellIs" dxfId="1196" priority="1483" operator="equal">
      <formula>"Passed"</formula>
    </cfRule>
  </conditionalFormatting>
  <conditionalFormatting sqref="G296">
    <cfRule type="cellIs" dxfId="1195" priority="1484" operator="equal">
      <formula>"Passed"</formula>
    </cfRule>
  </conditionalFormatting>
  <conditionalFormatting sqref="G472">
    <cfRule type="cellIs" dxfId="1194" priority="1485" operator="equal">
      <formula>"Passed"</formula>
    </cfRule>
  </conditionalFormatting>
  <conditionalFormatting sqref="G461">
    <cfRule type="cellIs" dxfId="1193" priority="1486" operator="equal">
      <formula>"Passed"</formula>
    </cfRule>
  </conditionalFormatting>
  <conditionalFormatting sqref="G120">
    <cfRule type="cellIs" dxfId="1192" priority="8" operator="equal">
      <formula>"Not tested"</formula>
    </cfRule>
  </conditionalFormatting>
  <conditionalFormatting sqref="G76">
    <cfRule type="cellIs" dxfId="1191" priority="1487" operator="equal">
      <formula>"Not tested"</formula>
    </cfRule>
  </conditionalFormatting>
  <conditionalFormatting sqref="G494">
    <cfRule type="cellIs" dxfId="1190" priority="1488" operator="equal">
      <formula>"Not tested"</formula>
    </cfRule>
  </conditionalFormatting>
  <conditionalFormatting sqref="G340">
    <cfRule type="cellIs" dxfId="1189" priority="1489" operator="equal">
      <formula>"Not tested"</formula>
    </cfRule>
  </conditionalFormatting>
  <conditionalFormatting sqref="G43">
    <cfRule type="cellIs" dxfId="1188" priority="1490" operator="equal">
      <formula>"Not tested"</formula>
    </cfRule>
  </conditionalFormatting>
  <conditionalFormatting sqref="G153">
    <cfRule type="cellIs" dxfId="1187" priority="1491" operator="equal">
      <formula>"Not tested"</formula>
    </cfRule>
  </conditionalFormatting>
  <conditionalFormatting sqref="G296">
    <cfRule type="cellIs" dxfId="1186" priority="1492" operator="equal">
      <formula>"Not tested"</formula>
    </cfRule>
  </conditionalFormatting>
  <conditionalFormatting sqref="G329">
    <cfRule type="cellIs" dxfId="1185" priority="1493" operator="equal">
      <formula>"Not tested"</formula>
    </cfRule>
  </conditionalFormatting>
  <conditionalFormatting sqref="G318">
    <cfRule type="cellIs" dxfId="1184" priority="1494" operator="equal">
      <formula>"Not tested"</formula>
    </cfRule>
  </conditionalFormatting>
  <conditionalFormatting sqref="G33 F35:F41">
    <cfRule type="cellIs" dxfId="1183" priority="1495" operator="equal">
      <formula>"Not tested"</formula>
    </cfRule>
  </conditionalFormatting>
  <conditionalFormatting sqref="G417">
    <cfRule type="cellIs" dxfId="1182" priority="1496" operator="equal">
      <formula>"Not tested"</formula>
    </cfRule>
  </conditionalFormatting>
  <conditionalFormatting sqref="G406">
    <cfRule type="cellIs" dxfId="1181" priority="1497" operator="equal">
      <formula>"Not tested"</formula>
    </cfRule>
  </conditionalFormatting>
  <conditionalFormatting sqref="G164">
    <cfRule type="cellIs" dxfId="1180" priority="1498" operator="equal">
      <formula>"Not tested"</formula>
    </cfRule>
  </conditionalFormatting>
  <conditionalFormatting sqref="G351">
    <cfRule type="cellIs" dxfId="1179" priority="1499" operator="equal">
      <formula>"Not tested"</formula>
    </cfRule>
  </conditionalFormatting>
  <conditionalFormatting sqref="G241">
    <cfRule type="cellIs" dxfId="1178" priority="1500" operator="equal">
      <formula>"Not tested"</formula>
    </cfRule>
  </conditionalFormatting>
  <conditionalFormatting sqref="G65">
    <cfRule type="cellIs" dxfId="1177" priority="1501" operator="equal">
      <formula>"Not tested"</formula>
    </cfRule>
  </conditionalFormatting>
  <conditionalFormatting sqref="G252">
    <cfRule type="cellIs" dxfId="1176" priority="1502" operator="equal">
      <formula>"Not tested"</formula>
    </cfRule>
  </conditionalFormatting>
  <conditionalFormatting sqref="G373">
    <cfRule type="cellIs" dxfId="1175" priority="1503" operator="equal">
      <formula>"Not tested"</formula>
    </cfRule>
  </conditionalFormatting>
  <conditionalFormatting sqref="G263">
    <cfRule type="cellIs" dxfId="1174" priority="1504" operator="equal">
      <formula>"Not tested"</formula>
    </cfRule>
  </conditionalFormatting>
  <conditionalFormatting sqref="G307">
    <cfRule type="cellIs" dxfId="1173" priority="1505" operator="equal">
      <formula>"Not tested"</formula>
    </cfRule>
  </conditionalFormatting>
  <conditionalFormatting sqref="G219">
    <cfRule type="cellIs" dxfId="1172" priority="1506" operator="equal">
      <formula>"Not tested"</formula>
    </cfRule>
  </conditionalFormatting>
  <conditionalFormatting sqref="G472">
    <cfRule type="cellIs" dxfId="1171" priority="1507" operator="equal">
      <formula>"Not tested"</formula>
    </cfRule>
  </conditionalFormatting>
  <conditionalFormatting sqref="G483">
    <cfRule type="cellIs" dxfId="1170" priority="1508" operator="equal">
      <formula>"Not tested"</formula>
    </cfRule>
  </conditionalFormatting>
  <conditionalFormatting sqref="G98">
    <cfRule type="cellIs" dxfId="1169" priority="1509" operator="equal">
      <formula>"Not tested"</formula>
    </cfRule>
  </conditionalFormatting>
  <conditionalFormatting sqref="G230">
    <cfRule type="cellIs" dxfId="1168" priority="1510" operator="equal">
      <formula>"Not tested"</formula>
    </cfRule>
  </conditionalFormatting>
  <conditionalFormatting sqref="G109">
    <cfRule type="cellIs" dxfId="1167" priority="1511" operator="equal">
      <formula>"Not tested"</formula>
    </cfRule>
  </conditionalFormatting>
  <conditionalFormatting sqref="G197">
    <cfRule type="cellIs" dxfId="1166" priority="1512" operator="equal">
      <formula>"Not tested"</formula>
    </cfRule>
  </conditionalFormatting>
  <conditionalFormatting sqref="G131">
    <cfRule type="cellIs" dxfId="1165" priority="1513" operator="equal">
      <formula>"Not tested"</formula>
    </cfRule>
  </conditionalFormatting>
  <conditionalFormatting sqref="G450">
    <cfRule type="cellIs" dxfId="1164" priority="1514" operator="equal">
      <formula>"Not tested"</formula>
    </cfRule>
  </conditionalFormatting>
  <conditionalFormatting sqref="G384">
    <cfRule type="cellIs" dxfId="1163" priority="1515" operator="equal">
      <formula>"Not tested"</formula>
    </cfRule>
  </conditionalFormatting>
  <conditionalFormatting sqref="G87">
    <cfRule type="cellIs" dxfId="1162" priority="1516" operator="equal">
      <formula>"Not tested"</formula>
    </cfRule>
  </conditionalFormatting>
  <conditionalFormatting sqref="G285">
    <cfRule type="cellIs" dxfId="1161" priority="1517" operator="equal">
      <formula>"Not tested"</formula>
    </cfRule>
  </conditionalFormatting>
  <conditionalFormatting sqref="G175">
    <cfRule type="cellIs" dxfId="1160" priority="1518" operator="equal">
      <formula>"Not tested"</formula>
    </cfRule>
  </conditionalFormatting>
  <conditionalFormatting sqref="G362">
    <cfRule type="cellIs" dxfId="1159" priority="1519" operator="equal">
      <formula>"Not tested"</formula>
    </cfRule>
  </conditionalFormatting>
  <conditionalFormatting sqref="G428">
    <cfRule type="cellIs" dxfId="1158" priority="1520" operator="equal">
      <formula>"Not tested"</formula>
    </cfRule>
  </conditionalFormatting>
  <conditionalFormatting sqref="G54">
    <cfRule type="cellIs" dxfId="1157" priority="1521" operator="equal">
      <formula>"Not tested"</formula>
    </cfRule>
  </conditionalFormatting>
  <conditionalFormatting sqref="G208">
    <cfRule type="cellIs" dxfId="1156" priority="1522" operator="equal">
      <formula>"Not tested"</formula>
    </cfRule>
  </conditionalFormatting>
  <conditionalFormatting sqref="G395">
    <cfRule type="cellIs" dxfId="1155" priority="1523" operator="equal">
      <formula>"Not tested"</formula>
    </cfRule>
  </conditionalFormatting>
  <conditionalFormatting sqref="G208">
    <cfRule type="cellIs" dxfId="1154" priority="1524" operator="equal">
      <formula>"Not tested"</formula>
    </cfRule>
  </conditionalFormatting>
  <conditionalFormatting sqref="G142">
    <cfRule type="cellIs" dxfId="1153" priority="1525" operator="equal">
      <formula>"Not tested"</formula>
    </cfRule>
  </conditionalFormatting>
  <conditionalFormatting sqref="G274">
    <cfRule type="cellIs" dxfId="1152" priority="1526" operator="equal">
      <formula>"Not tested"</formula>
    </cfRule>
  </conditionalFormatting>
  <conditionalFormatting sqref="G219">
    <cfRule type="cellIs" dxfId="1151" priority="1527" operator="equal">
      <formula>"Not tested"</formula>
    </cfRule>
  </conditionalFormatting>
  <conditionalFormatting sqref="G439">
    <cfRule type="cellIs" dxfId="1150" priority="1528" operator="equal">
      <formula>"Not tested"</formula>
    </cfRule>
  </conditionalFormatting>
  <conditionalFormatting sqref="G186">
    <cfRule type="cellIs" dxfId="1149" priority="1529" operator="equal">
      <formula>"Not tested"</formula>
    </cfRule>
  </conditionalFormatting>
  <conditionalFormatting sqref="G461">
    <cfRule type="cellIs" dxfId="1148" priority="1530" operator="equal">
      <formula>"Not tested"</formula>
    </cfRule>
  </conditionalFormatting>
  <conditionalFormatting sqref="G395">
    <cfRule type="cellIs" dxfId="1147" priority="7" operator="equal">
      <formula>"Failed"</formula>
    </cfRule>
  </conditionalFormatting>
  <conditionalFormatting sqref="G76">
    <cfRule type="cellIs" dxfId="1146" priority="1531" operator="equal">
      <formula>"Failed"</formula>
    </cfRule>
  </conditionalFormatting>
  <conditionalFormatting sqref="G219">
    <cfRule type="cellIs" dxfId="1145" priority="1532" operator="equal">
      <formula>"Failed"</formula>
    </cfRule>
  </conditionalFormatting>
  <conditionalFormatting sqref="G417">
    <cfRule type="cellIs" dxfId="1144" priority="1533" operator="equal">
      <formula>"Failed"</formula>
    </cfRule>
  </conditionalFormatting>
  <conditionalFormatting sqref="G208">
    <cfRule type="cellIs" dxfId="1143" priority="1534" operator="equal">
      <formula>"Failed"</formula>
    </cfRule>
  </conditionalFormatting>
  <conditionalFormatting sqref="G263">
    <cfRule type="cellIs" dxfId="1142" priority="1535" operator="equal">
      <formula>"Failed"</formula>
    </cfRule>
  </conditionalFormatting>
  <conditionalFormatting sqref="G274">
    <cfRule type="cellIs" dxfId="1141" priority="1536" operator="equal">
      <formula>"Failed"</formula>
    </cfRule>
  </conditionalFormatting>
  <conditionalFormatting sqref="G208">
    <cfRule type="cellIs" dxfId="1140" priority="1537" operator="equal">
      <formula>"Failed"</formula>
    </cfRule>
  </conditionalFormatting>
  <conditionalFormatting sqref="G406">
    <cfRule type="cellIs" dxfId="1139" priority="1538" operator="equal">
      <formula>"Failed"</formula>
    </cfRule>
  </conditionalFormatting>
  <conditionalFormatting sqref="G65">
    <cfRule type="cellIs" dxfId="1138" priority="1539" operator="equal">
      <formula>"Failed"</formula>
    </cfRule>
  </conditionalFormatting>
  <conditionalFormatting sqref="G494">
    <cfRule type="cellIs" dxfId="1137" priority="1540" operator="equal">
      <formula>"Failed"</formula>
    </cfRule>
  </conditionalFormatting>
  <conditionalFormatting sqref="G186">
    <cfRule type="cellIs" dxfId="1136" priority="1541" operator="equal">
      <formula>"Failed"</formula>
    </cfRule>
  </conditionalFormatting>
  <conditionalFormatting sqref="G340">
    <cfRule type="cellIs" dxfId="1135" priority="1542" operator="equal">
      <formula>"Failed"</formula>
    </cfRule>
  </conditionalFormatting>
  <conditionalFormatting sqref="G153">
    <cfRule type="cellIs" dxfId="1134" priority="1543" operator="equal">
      <formula>"Failed"</formula>
    </cfRule>
  </conditionalFormatting>
  <conditionalFormatting sqref="G33 F35:F41">
    <cfRule type="cellIs" dxfId="1133" priority="1544" operator="equal">
      <formula>"Failed"</formula>
    </cfRule>
  </conditionalFormatting>
  <conditionalFormatting sqref="G164">
    <cfRule type="cellIs" dxfId="1132" priority="1545" operator="equal">
      <formula>"Failed"</formula>
    </cfRule>
  </conditionalFormatting>
  <conditionalFormatting sqref="G351">
    <cfRule type="cellIs" dxfId="1131" priority="1546" operator="equal">
      <formula>"Failed"</formula>
    </cfRule>
  </conditionalFormatting>
  <conditionalFormatting sqref="G98">
    <cfRule type="cellIs" dxfId="1130" priority="1547" operator="equal">
      <formula>"Failed"</formula>
    </cfRule>
  </conditionalFormatting>
  <conditionalFormatting sqref="G230">
    <cfRule type="cellIs" dxfId="1129" priority="1548" operator="equal">
      <formula>"Failed"</formula>
    </cfRule>
  </conditionalFormatting>
  <conditionalFormatting sqref="G87">
    <cfRule type="cellIs" dxfId="1128" priority="1549" operator="equal">
      <formula>"Failed"</formula>
    </cfRule>
  </conditionalFormatting>
  <conditionalFormatting sqref="G241">
    <cfRule type="cellIs" dxfId="1127" priority="1550" operator="equal">
      <formula>"Failed"</formula>
    </cfRule>
  </conditionalFormatting>
  <conditionalFormatting sqref="G175">
    <cfRule type="cellIs" dxfId="1126" priority="1551" operator="equal">
      <formula>"Failed"</formula>
    </cfRule>
  </conditionalFormatting>
  <conditionalFormatting sqref="G362">
    <cfRule type="cellIs" dxfId="1125" priority="1552" operator="equal">
      <formula>"Failed"</formula>
    </cfRule>
  </conditionalFormatting>
  <conditionalFormatting sqref="G428">
    <cfRule type="cellIs" dxfId="1124" priority="1553" operator="equal">
      <formula>"Failed"</formula>
    </cfRule>
  </conditionalFormatting>
  <conditionalFormatting sqref="G43">
    <cfRule type="cellIs" dxfId="1123" priority="1554" operator="equal">
      <formula>"Failed"</formula>
    </cfRule>
  </conditionalFormatting>
  <conditionalFormatting sqref="G483">
    <cfRule type="cellIs" dxfId="1122" priority="1555" operator="equal">
      <formula>"Failed"</formula>
    </cfRule>
  </conditionalFormatting>
  <conditionalFormatting sqref="G109">
    <cfRule type="cellIs" dxfId="1121" priority="1556" operator="equal">
      <formula>"Failed"</formula>
    </cfRule>
  </conditionalFormatting>
  <conditionalFormatting sqref="G450">
    <cfRule type="cellIs" dxfId="1120" priority="1557" operator="equal">
      <formula>"Failed"</formula>
    </cfRule>
  </conditionalFormatting>
  <conditionalFormatting sqref="G252">
    <cfRule type="cellIs" dxfId="1119" priority="1558" operator="equal">
      <formula>"Failed"</formula>
    </cfRule>
  </conditionalFormatting>
  <conditionalFormatting sqref="G318">
    <cfRule type="cellIs" dxfId="1118" priority="1559" operator="equal">
      <formula>"Failed"</formula>
    </cfRule>
  </conditionalFormatting>
  <conditionalFormatting sqref="G373">
    <cfRule type="cellIs" dxfId="1117" priority="1560" operator="equal">
      <formula>"Failed"</formula>
    </cfRule>
  </conditionalFormatting>
  <conditionalFormatting sqref="G307">
    <cfRule type="cellIs" dxfId="1116" priority="1561" operator="equal">
      <formula>"Failed"</formula>
    </cfRule>
  </conditionalFormatting>
  <conditionalFormatting sqref="G329">
    <cfRule type="cellIs" dxfId="1115" priority="1562" operator="equal">
      <formula>"Failed"</formula>
    </cfRule>
  </conditionalFormatting>
  <conditionalFormatting sqref="G384">
    <cfRule type="cellIs" dxfId="1114" priority="1563" operator="equal">
      <formula>"Failed"</formula>
    </cfRule>
  </conditionalFormatting>
  <conditionalFormatting sqref="G219">
    <cfRule type="cellIs" dxfId="1113" priority="1564" operator="equal">
      <formula>"Failed"</formula>
    </cfRule>
  </conditionalFormatting>
  <conditionalFormatting sqref="G142">
    <cfRule type="cellIs" dxfId="1112" priority="1565" operator="equal">
      <formula>"Failed"</formula>
    </cfRule>
  </conditionalFormatting>
  <conditionalFormatting sqref="G296">
    <cfRule type="cellIs" dxfId="1111" priority="1566" operator="equal">
      <formula>"Failed"</formula>
    </cfRule>
  </conditionalFormatting>
  <conditionalFormatting sqref="G472">
    <cfRule type="cellIs" dxfId="1110" priority="1567" operator="equal">
      <formula>"Failed"</formula>
    </cfRule>
  </conditionalFormatting>
  <conditionalFormatting sqref="G131">
    <cfRule type="cellIs" dxfId="1109" priority="1568" operator="equal">
      <formula>"Failed"</formula>
    </cfRule>
  </conditionalFormatting>
  <conditionalFormatting sqref="G285">
    <cfRule type="cellIs" dxfId="1108" priority="1569" operator="equal">
      <formula>"Failed"</formula>
    </cfRule>
  </conditionalFormatting>
  <conditionalFormatting sqref="G461">
    <cfRule type="cellIs" dxfId="1107" priority="1570" operator="equal">
      <formula>"Failed"</formula>
    </cfRule>
  </conditionalFormatting>
  <conditionalFormatting sqref="G197">
    <cfRule type="cellIs" dxfId="1106" priority="1571" operator="equal">
      <formula>"Failed"</formula>
    </cfRule>
  </conditionalFormatting>
  <conditionalFormatting sqref="G439">
    <cfRule type="cellIs" dxfId="1105" priority="1572" operator="equal">
      <formula>"Failed"</formula>
    </cfRule>
  </conditionalFormatting>
  <conditionalFormatting sqref="G54">
    <cfRule type="cellIs" dxfId="1104" priority="1573" operator="equal">
      <formula>"Failed"</formula>
    </cfRule>
  </conditionalFormatting>
  <conditionalFormatting sqref="G120">
    <cfRule type="cellIs" dxfId="1103" priority="1574" operator="equal">
      <formula>"Failed"</formula>
    </cfRule>
  </conditionalFormatting>
  <conditionalFormatting sqref="G219">
    <cfRule type="cellIs" dxfId="1102" priority="6" operator="equal">
      <formula>"Blocked"</formula>
    </cfRule>
  </conditionalFormatting>
  <conditionalFormatting sqref="G274">
    <cfRule type="cellIs" dxfId="1101" priority="1575" operator="equal">
      <formula>"Blocked"</formula>
    </cfRule>
  </conditionalFormatting>
  <conditionalFormatting sqref="G98">
    <cfRule type="cellIs" dxfId="1100" priority="1576" operator="equal">
      <formula>"Blocked"</formula>
    </cfRule>
  </conditionalFormatting>
  <conditionalFormatting sqref="G241">
    <cfRule type="cellIs" dxfId="1099" priority="1577" operator="equal">
      <formula>"Blocked"</formula>
    </cfRule>
  </conditionalFormatting>
  <conditionalFormatting sqref="G439">
    <cfRule type="cellIs" dxfId="1098" priority="1578" operator="equal">
      <formula>"Blocked"</formula>
    </cfRule>
  </conditionalFormatting>
  <conditionalFormatting sqref="G384">
    <cfRule type="cellIs" dxfId="1097" priority="1579" operator="equal">
      <formula>"Blocked"</formula>
    </cfRule>
  </conditionalFormatting>
  <conditionalFormatting sqref="G219">
    <cfRule type="cellIs" dxfId="1096" priority="1580" operator="equal">
      <formula>"Blocked"</formula>
    </cfRule>
  </conditionalFormatting>
  <conditionalFormatting sqref="G428">
    <cfRule type="cellIs" dxfId="1095" priority="1581" operator="equal">
      <formula>"Blocked"</formula>
    </cfRule>
  </conditionalFormatting>
  <conditionalFormatting sqref="G142">
    <cfRule type="cellIs" dxfId="1094" priority="1582" operator="equal">
      <formula>"Blocked"</formula>
    </cfRule>
  </conditionalFormatting>
  <conditionalFormatting sqref="G164">
    <cfRule type="cellIs" dxfId="1093" priority="1583" operator="equal">
      <formula>"Blocked"</formula>
    </cfRule>
  </conditionalFormatting>
  <conditionalFormatting sqref="G296">
    <cfRule type="cellIs" dxfId="1092" priority="1584" operator="equal">
      <formula>"Blocked"</formula>
    </cfRule>
  </conditionalFormatting>
  <conditionalFormatting sqref="G153">
    <cfRule type="cellIs" dxfId="1091" priority="1585" operator="equal">
      <formula>"Blocked"</formula>
    </cfRule>
  </conditionalFormatting>
  <conditionalFormatting sqref="G131">
    <cfRule type="cellIs" dxfId="1090" priority="1586" operator="equal">
      <formula>"Blocked"</formula>
    </cfRule>
  </conditionalFormatting>
  <conditionalFormatting sqref="G329">
    <cfRule type="cellIs" dxfId="1089" priority="1587" operator="equal">
      <formula>"Blocked"</formula>
    </cfRule>
  </conditionalFormatting>
  <conditionalFormatting sqref="G285">
    <cfRule type="cellIs" dxfId="1088" priority="1588" operator="equal">
      <formula>"Blocked"</formula>
    </cfRule>
  </conditionalFormatting>
  <conditionalFormatting sqref="G362">
    <cfRule type="cellIs" dxfId="1087" priority="1589" operator="equal">
      <formula>"Blocked"</formula>
    </cfRule>
  </conditionalFormatting>
  <conditionalFormatting sqref="G186">
    <cfRule type="cellIs" dxfId="1086" priority="1590" operator="equal">
      <formula>"Blocked"</formula>
    </cfRule>
  </conditionalFormatting>
  <conditionalFormatting sqref="G175">
    <cfRule type="cellIs" dxfId="1085" priority="1591" operator="equal">
      <formula>"Blocked"</formula>
    </cfRule>
  </conditionalFormatting>
  <conditionalFormatting sqref="G483">
    <cfRule type="cellIs" dxfId="1084" priority="1592" operator="equal">
      <formula>"Blocked"</formula>
    </cfRule>
  </conditionalFormatting>
  <conditionalFormatting sqref="G54">
    <cfRule type="cellIs" dxfId="1083" priority="1593" operator="equal">
      <formula>"Blocked"</formula>
    </cfRule>
  </conditionalFormatting>
  <conditionalFormatting sqref="G450">
    <cfRule type="cellIs" dxfId="1082" priority="1594" operator="equal">
      <formula>"Blocked"</formula>
    </cfRule>
  </conditionalFormatting>
  <conditionalFormatting sqref="G318">
    <cfRule type="cellIs" dxfId="1081" priority="1595" operator="equal">
      <formula>"Blocked"</formula>
    </cfRule>
  </conditionalFormatting>
  <conditionalFormatting sqref="G120">
    <cfRule type="cellIs" dxfId="1080" priority="1596" operator="equal">
      <formula>"Blocked"</formula>
    </cfRule>
  </conditionalFormatting>
  <conditionalFormatting sqref="G76">
    <cfRule type="cellIs" dxfId="1079" priority="1597" operator="equal">
      <formula>"Blocked"</formula>
    </cfRule>
  </conditionalFormatting>
  <conditionalFormatting sqref="G197">
    <cfRule type="cellIs" dxfId="1078" priority="1598" operator="equal">
      <formula>"Blocked"</formula>
    </cfRule>
  </conditionalFormatting>
  <conditionalFormatting sqref="G340">
    <cfRule type="cellIs" dxfId="1077" priority="1599" operator="equal">
      <formula>"Blocked"</formula>
    </cfRule>
  </conditionalFormatting>
  <conditionalFormatting sqref="G351">
    <cfRule type="cellIs" dxfId="1076" priority="1600" operator="equal">
      <formula>"Blocked"</formula>
    </cfRule>
  </conditionalFormatting>
  <conditionalFormatting sqref="G395">
    <cfRule type="cellIs" dxfId="1075" priority="1601" operator="equal">
      <formula>"Blocked"</formula>
    </cfRule>
  </conditionalFormatting>
  <conditionalFormatting sqref="G43">
    <cfRule type="cellIs" dxfId="1074" priority="1602" operator="equal">
      <formula>"Blocked"</formula>
    </cfRule>
  </conditionalFormatting>
  <conditionalFormatting sqref="G33 F35:F41">
    <cfRule type="cellIs" dxfId="1073" priority="1603" operator="equal">
      <formula>"Blocked"</formula>
    </cfRule>
  </conditionalFormatting>
  <conditionalFormatting sqref="G208">
    <cfRule type="cellIs" dxfId="1072" priority="1604" operator="equal">
      <formula>"Blocked"</formula>
    </cfRule>
  </conditionalFormatting>
  <conditionalFormatting sqref="G472">
    <cfRule type="cellIs" dxfId="1071" priority="1605" operator="equal">
      <formula>"Blocked"</formula>
    </cfRule>
  </conditionalFormatting>
  <conditionalFormatting sqref="G65">
    <cfRule type="cellIs" dxfId="1070" priority="1606" operator="equal">
      <formula>"Blocked"</formula>
    </cfRule>
  </conditionalFormatting>
  <conditionalFormatting sqref="G417">
    <cfRule type="cellIs" dxfId="1069" priority="1607" operator="equal">
      <formula>"Blocked"</formula>
    </cfRule>
  </conditionalFormatting>
  <conditionalFormatting sqref="G109">
    <cfRule type="cellIs" dxfId="1068" priority="1608" operator="equal">
      <formula>"Blocked"</formula>
    </cfRule>
  </conditionalFormatting>
  <conditionalFormatting sqref="G461">
    <cfRule type="cellIs" dxfId="1067" priority="1609" operator="equal">
      <formula>"Blocked"</formula>
    </cfRule>
  </conditionalFormatting>
  <conditionalFormatting sqref="G252">
    <cfRule type="cellIs" dxfId="1066" priority="1610" operator="equal">
      <formula>"Blocked"</formula>
    </cfRule>
  </conditionalFormatting>
  <conditionalFormatting sqref="G230">
    <cfRule type="cellIs" dxfId="1065" priority="1611" operator="equal">
      <formula>"Blocked"</formula>
    </cfRule>
  </conditionalFormatting>
  <conditionalFormatting sqref="G307">
    <cfRule type="cellIs" dxfId="1064" priority="1612" operator="equal">
      <formula>"Blocked"</formula>
    </cfRule>
  </conditionalFormatting>
  <conditionalFormatting sqref="G87">
    <cfRule type="cellIs" dxfId="1063" priority="1613" operator="equal">
      <formula>"Blocked"</formula>
    </cfRule>
  </conditionalFormatting>
  <conditionalFormatting sqref="G373">
    <cfRule type="cellIs" dxfId="1062" priority="1614" operator="equal">
      <formula>"Blocked"</formula>
    </cfRule>
  </conditionalFormatting>
  <conditionalFormatting sqref="G406">
    <cfRule type="cellIs" dxfId="1061" priority="1615" operator="equal">
      <formula>"Blocked"</formula>
    </cfRule>
  </conditionalFormatting>
  <conditionalFormatting sqref="G494">
    <cfRule type="cellIs" dxfId="1060" priority="1616" operator="equal">
      <formula>"Blocked"</formula>
    </cfRule>
  </conditionalFormatting>
  <conditionalFormatting sqref="G208">
    <cfRule type="cellIs" dxfId="1059" priority="1617" operator="equal">
      <formula>"Blocked"</formula>
    </cfRule>
  </conditionalFormatting>
  <conditionalFormatting sqref="G263">
    <cfRule type="cellIs" dxfId="1058" priority="1618" operator="equal">
      <formula>"Blocked"</formula>
    </cfRule>
  </conditionalFormatting>
  <conditionalFormatting sqref="F76">
    <cfRule type="cellIs" dxfId="1057" priority="5" operator="equal">
      <formula>"Passed"</formula>
    </cfRule>
  </conditionalFormatting>
  <conditionalFormatting sqref="F65">
    <cfRule type="cellIs" dxfId="1056" priority="1619" operator="equal">
      <formula>"Passed"</formula>
    </cfRule>
  </conditionalFormatting>
  <conditionalFormatting sqref="F54">
    <cfRule type="cellIs" dxfId="1055" priority="1620" operator="equal">
      <formula>"Passed"</formula>
    </cfRule>
  </conditionalFormatting>
  <conditionalFormatting sqref="F77">
    <cfRule type="cellIs" dxfId="1054" priority="1621" operator="equal">
      <formula>"Passed"</formula>
    </cfRule>
  </conditionalFormatting>
  <conditionalFormatting sqref="F33 F34">
    <cfRule type="cellIs" dxfId="1053" priority="1622" operator="equal">
      <formula>"Passed"</formula>
    </cfRule>
  </conditionalFormatting>
  <conditionalFormatting sqref="F88">
    <cfRule type="cellIs" dxfId="1052" priority="1623" operator="equal">
      <formula>"Passed"</formula>
    </cfRule>
  </conditionalFormatting>
  <conditionalFormatting sqref="F87">
    <cfRule type="cellIs" dxfId="1051" priority="1624" operator="equal">
      <formula>"Passed"</formula>
    </cfRule>
  </conditionalFormatting>
  <conditionalFormatting sqref="F66">
    <cfRule type="cellIs" dxfId="1050" priority="1625" operator="equal">
      <formula>"Passed"</formula>
    </cfRule>
  </conditionalFormatting>
  <conditionalFormatting sqref="F12:G12 F13:F21 F23:G23 F24:F31">
    <cfRule type="cellIs" dxfId="1049" priority="1626" operator="equal">
      <formula>"Passed"</formula>
    </cfRule>
  </conditionalFormatting>
  <conditionalFormatting sqref="F43">
    <cfRule type="cellIs" dxfId="1048" priority="1627" operator="equal">
      <formula>"Passed"</formula>
    </cfRule>
  </conditionalFormatting>
  <conditionalFormatting sqref="F87">
    <cfRule type="cellIs" dxfId="1047" priority="4" operator="equal">
      <formula>"Not tested"</formula>
    </cfRule>
  </conditionalFormatting>
  <conditionalFormatting sqref="F12:G12 F13:F21 F23:G23 F24:F31">
    <cfRule type="cellIs" dxfId="1046" priority="1628" operator="equal">
      <formula>"Not tested"</formula>
    </cfRule>
  </conditionalFormatting>
  <conditionalFormatting sqref="F33 F34">
    <cfRule type="cellIs" dxfId="1045" priority="1629" operator="equal">
      <formula>"Not tested"</formula>
    </cfRule>
  </conditionalFormatting>
  <conditionalFormatting sqref="F77">
    <cfRule type="cellIs" dxfId="1044" priority="1630" operator="equal">
      <formula>"Not tested"</formula>
    </cfRule>
  </conditionalFormatting>
  <conditionalFormatting sqref="F54">
    <cfRule type="cellIs" dxfId="1043" priority="1631" operator="equal">
      <formula>"Not tested"</formula>
    </cfRule>
  </conditionalFormatting>
  <conditionalFormatting sqref="F88">
    <cfRule type="cellIs" dxfId="1042" priority="1632" operator="equal">
      <formula>"Not tested"</formula>
    </cfRule>
  </conditionalFormatting>
  <conditionalFormatting sqref="F43">
    <cfRule type="cellIs" dxfId="1041" priority="1633" operator="equal">
      <formula>"Not tested"</formula>
    </cfRule>
  </conditionalFormatting>
  <conditionalFormatting sqref="F65">
    <cfRule type="cellIs" dxfId="1040" priority="1634" operator="equal">
      <formula>"Not tested"</formula>
    </cfRule>
  </conditionalFormatting>
  <conditionalFormatting sqref="F76">
    <cfRule type="cellIs" dxfId="1039" priority="1635" operator="equal">
      <formula>"Not tested"</formula>
    </cfRule>
  </conditionalFormatting>
  <conditionalFormatting sqref="F66">
    <cfRule type="cellIs" dxfId="1038" priority="1636" operator="equal">
      <formula>"Not tested"</formula>
    </cfRule>
  </conditionalFormatting>
  <conditionalFormatting sqref="F33 F34">
    <cfRule type="cellIs" dxfId="1037" priority="3" operator="equal">
      <formula>"Failed"</formula>
    </cfRule>
  </conditionalFormatting>
  <conditionalFormatting sqref="F77">
    <cfRule type="cellIs" dxfId="1036" priority="1637" operator="equal">
      <formula>"Failed"</formula>
    </cfRule>
  </conditionalFormatting>
  <conditionalFormatting sqref="F43">
    <cfRule type="cellIs" dxfId="1035" priority="1638" operator="equal">
      <formula>"Failed"</formula>
    </cfRule>
  </conditionalFormatting>
  <conditionalFormatting sqref="F87">
    <cfRule type="cellIs" dxfId="1034" priority="1639" operator="equal">
      <formula>"Failed"</formula>
    </cfRule>
  </conditionalFormatting>
  <conditionalFormatting sqref="F54">
    <cfRule type="cellIs" dxfId="1033" priority="1640" operator="equal">
      <formula>"Failed"</formula>
    </cfRule>
  </conditionalFormatting>
  <conditionalFormatting sqref="F88">
    <cfRule type="cellIs" dxfId="1032" priority="1641" operator="equal">
      <formula>"Failed"</formula>
    </cfRule>
  </conditionalFormatting>
  <conditionalFormatting sqref="F66">
    <cfRule type="cellIs" dxfId="1031" priority="1642" operator="equal">
      <formula>"Failed"</formula>
    </cfRule>
  </conditionalFormatting>
  <conditionalFormatting sqref="F76">
    <cfRule type="cellIs" dxfId="1030" priority="1643" operator="equal">
      <formula>"Failed"</formula>
    </cfRule>
  </conditionalFormatting>
  <conditionalFormatting sqref="F12:G12 F13:F21 F23:G23 F24:F31">
    <cfRule type="cellIs" dxfId="1029" priority="1644" operator="equal">
      <formula>"Failed"</formula>
    </cfRule>
  </conditionalFormatting>
  <conditionalFormatting sqref="F65">
    <cfRule type="cellIs" dxfId="1028" priority="1645" operator="equal">
      <formula>"Failed"</formula>
    </cfRule>
  </conditionalFormatting>
  <conditionalFormatting sqref="F77">
    <cfRule type="cellIs" dxfId="1027" priority="2" operator="equal">
      <formula>"Blocked"</formula>
    </cfRule>
  </conditionalFormatting>
  <conditionalFormatting sqref="F66">
    <cfRule type="cellIs" dxfId="1026" priority="1646" operator="equal">
      <formula>"Blocked"</formula>
    </cfRule>
  </conditionalFormatting>
  <conditionalFormatting sqref="F33 F34">
    <cfRule type="cellIs" dxfId="1025" priority="1647" operator="equal">
      <formula>"Blocked"</formula>
    </cfRule>
  </conditionalFormatting>
  <conditionalFormatting sqref="F65">
    <cfRule type="cellIs" dxfId="1024" priority="1648" operator="equal">
      <formula>"Blocked"</formula>
    </cfRule>
  </conditionalFormatting>
  <conditionalFormatting sqref="F43">
    <cfRule type="cellIs" dxfId="1023" priority="1649" operator="equal">
      <formula>"Blocked"</formula>
    </cfRule>
  </conditionalFormatting>
  <conditionalFormatting sqref="F54">
    <cfRule type="cellIs" dxfId="1022" priority="1650" operator="equal">
      <formula>"Blocked"</formula>
    </cfRule>
  </conditionalFormatting>
  <conditionalFormatting sqref="F12:G12 F13:F21 F23:G23 F24:F31">
    <cfRule type="cellIs" dxfId="1021" priority="1651" operator="equal">
      <formula>"Blocked"</formula>
    </cfRule>
  </conditionalFormatting>
  <conditionalFormatting sqref="F88">
    <cfRule type="cellIs" dxfId="1020" priority="1652" operator="equal">
      <formula>"Blocked"</formula>
    </cfRule>
  </conditionalFormatting>
  <conditionalFormatting sqref="F87">
    <cfRule type="cellIs" dxfId="1019" priority="1653" operator="equal">
      <formula>"Blocked"</formula>
    </cfRule>
  </conditionalFormatting>
  <conditionalFormatting sqref="F76">
    <cfRule type="cellIs" dxfId="1018" priority="1654" operator="equal">
      <formula>"Blocked"</formula>
    </cfRule>
  </conditionalFormatting>
  <dataValidations count="1">
    <dataValidation type="list" allowBlank="1" showErrorMessage="1" sqref="G494 F494:F496 G483 F483:F484 G472 G461 F472:F474 F461:F463 D460 G450 F450:F452 G439 F439:F441 G428 F428:F430 G417 F417:F419 G406 F406:F407 G395 F395:F397 G384 G373 F384:F386 G362 F362:F363 G351 F351:F352 G340 G329 F340:F342 F329:F331 F319:F320 F318:G318 G307 F307:F310 G296 F296:F298 G285 F285:F286 G274 F274:F275 G263 F266:F267 F263:F264 G252 F255:F256 F252:F253 G241 F244 F241:F242 G230 G219 F230:F231 G208 F219:F220 F208:F209 G197 F197:F198 G186 F186:F187 G175 F175:F176 G164 G153 F164:F165 F153:F154 G142 G131 F142:F143 F131:F132 G120 F120:F121 G109 F109:F110 G98 F98:F107 G87 F87:F88 G76 G65 F76:F77 F65:F66 F54:G54 F43:G43 F33:F34 F373:F382" xr:uid="{0015004C-007D-4501-92CC-004800490093}">
      <formula1>"Passed,Failed,Blocked,Not tested"</formula1>
      <formula2>0</formula2>
    </dataValidation>
  </dataValidations>
  <pageMargins left="0.7" right="0.7" top="0.75" bottom="0.75" header="0.51181102362204689" footer="0.51181102362204689"/>
  <pageSetup firstPageNumber="2147483648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736"/>
  <sheetViews>
    <sheetView tabSelected="1" zoomScale="80" zoomScaleNormal="80" workbookViewId="0">
      <selection activeCell="B2" sqref="B2:D2"/>
    </sheetView>
  </sheetViews>
  <sheetFormatPr baseColWidth="10" defaultColWidth="14.5" defaultRowHeight="13" x14ac:dyDescent="0.15"/>
  <cols>
    <col min="1" max="1" width="14.5" style="13"/>
    <col min="2" max="2" width="12.6640625" style="13" customWidth="1"/>
    <col min="3" max="3" width="28.83203125" style="13" customWidth="1"/>
    <col min="4" max="4" width="68" style="13" customWidth="1"/>
    <col min="5" max="5" width="71.83203125" style="13" customWidth="1"/>
    <col min="6" max="6" width="14.5" style="13"/>
    <col min="7" max="7" width="16.6640625" style="13" customWidth="1"/>
    <col min="8" max="8" width="71.6640625" style="13" customWidth="1"/>
    <col min="9" max="16384" width="14.5" style="13"/>
  </cols>
  <sheetData>
    <row r="1" spans="1:26" x14ac:dyDescent="0.15">
      <c r="A1" s="12"/>
      <c r="D1" s="12"/>
      <c r="E1" s="12"/>
      <c r="F1" s="14"/>
      <c r="G1" s="14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</row>
    <row r="2" spans="1:26" ht="16" x14ac:dyDescent="0.15">
      <c r="A2" s="12"/>
      <c r="B2" s="86"/>
      <c r="C2" s="86"/>
      <c r="D2" s="86"/>
      <c r="E2" s="12"/>
      <c r="F2" s="14"/>
      <c r="G2" s="14"/>
      <c r="H2" s="31"/>
      <c r="I2" s="12"/>
      <c r="J2" s="12"/>
      <c r="K2" s="3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6" x14ac:dyDescent="0.15">
      <c r="A3" s="12"/>
      <c r="B3" s="87" t="s">
        <v>16</v>
      </c>
      <c r="C3" s="33" t="s">
        <v>12</v>
      </c>
      <c r="D3" s="34">
        <f>COUNTIF(G12:G1000,"Passed")</f>
        <v>25</v>
      </c>
      <c r="E3" s="12"/>
      <c r="F3" s="14"/>
      <c r="G3" s="14"/>
      <c r="H3" s="31"/>
      <c r="I3" s="12"/>
      <c r="J3" s="12"/>
      <c r="K3" s="3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x14ac:dyDescent="0.15">
      <c r="A4" s="12"/>
      <c r="B4" s="87"/>
      <c r="C4" s="35" t="s">
        <v>13</v>
      </c>
      <c r="D4" s="34">
        <f>COUNTIF(G12:G1000,"Failed")</f>
        <v>0</v>
      </c>
      <c r="E4" s="12"/>
      <c r="F4" s="14"/>
      <c r="G4" s="14"/>
      <c r="H4" s="31"/>
      <c r="I4" s="12"/>
      <c r="K4" s="32"/>
      <c r="M4" s="12"/>
      <c r="N4" s="12"/>
      <c r="O4" s="12"/>
      <c r="P4" s="12"/>
      <c r="Q4" s="12"/>
      <c r="R4" s="12"/>
      <c r="S4" s="12"/>
      <c r="T4" s="12"/>
    </row>
    <row r="5" spans="1:26" ht="16" x14ac:dyDescent="0.15">
      <c r="A5" s="12"/>
      <c r="B5" s="87"/>
      <c r="C5" s="36" t="s">
        <v>14</v>
      </c>
      <c r="D5" s="34">
        <f>COUNTIF(G12:G1000,"Blocked")</f>
        <v>0</v>
      </c>
      <c r="E5" s="12"/>
      <c r="F5" s="14"/>
      <c r="G5" s="14"/>
      <c r="H5" s="31"/>
      <c r="I5" s="12"/>
      <c r="K5" s="32"/>
      <c r="M5" s="12"/>
      <c r="N5" s="12"/>
      <c r="O5" s="12"/>
      <c r="P5" s="12"/>
      <c r="Q5" s="12"/>
      <c r="R5" s="12"/>
      <c r="S5" s="12"/>
      <c r="T5" s="12"/>
    </row>
    <row r="6" spans="1:26" ht="16" x14ac:dyDescent="0.15">
      <c r="A6" s="12"/>
      <c r="B6" s="87"/>
      <c r="C6" s="37" t="s">
        <v>15</v>
      </c>
      <c r="D6" s="38">
        <f>COUNTIF(F12:F52,"Not tested")</f>
        <v>0</v>
      </c>
      <c r="E6" s="12"/>
      <c r="F6" s="14"/>
      <c r="G6" s="14"/>
      <c r="H6" s="31"/>
      <c r="I6" s="12"/>
      <c r="K6" s="32"/>
      <c r="M6" s="12"/>
      <c r="N6" s="12"/>
      <c r="O6" s="12"/>
      <c r="P6" s="12"/>
      <c r="Q6" s="12"/>
      <c r="R6" s="12"/>
      <c r="S6" s="12"/>
      <c r="T6" s="12"/>
    </row>
    <row r="7" spans="1:26" ht="16" x14ac:dyDescent="0.15">
      <c r="A7" s="12"/>
      <c r="B7" s="87"/>
      <c r="C7" s="39" t="s">
        <v>11</v>
      </c>
      <c r="D7" s="34">
        <f>COUNTA(B12:B1000)</f>
        <v>25</v>
      </c>
      <c r="E7" s="12"/>
      <c r="F7" s="14"/>
      <c r="G7" s="14"/>
      <c r="H7" s="12"/>
      <c r="I7" s="12"/>
      <c r="K7" s="32"/>
      <c r="M7" s="12"/>
      <c r="N7" s="12"/>
      <c r="O7" s="12"/>
      <c r="P7" s="12"/>
      <c r="Q7" s="12"/>
      <c r="R7" s="12"/>
      <c r="S7" s="12"/>
      <c r="T7" s="12"/>
    </row>
    <row r="8" spans="1:26" ht="16" x14ac:dyDescent="0.15">
      <c r="A8" s="12"/>
      <c r="B8" s="87"/>
      <c r="C8" s="39" t="s">
        <v>10</v>
      </c>
      <c r="D8" s="40">
        <f>COUNTIF(G12:G1000,"Passed")/COUNTA(G12:G1000)</f>
        <v>1</v>
      </c>
      <c r="E8" s="12"/>
      <c r="F8" s="14"/>
      <c r="G8" s="14"/>
      <c r="H8" s="12"/>
      <c r="I8" s="12"/>
      <c r="K8" s="32"/>
      <c r="M8" s="12"/>
      <c r="N8" s="12"/>
      <c r="O8" s="12"/>
      <c r="P8" s="12"/>
      <c r="Q8" s="12"/>
      <c r="R8" s="12"/>
      <c r="S8" s="12"/>
      <c r="T8" s="12"/>
    </row>
    <row r="9" spans="1:26" ht="16" x14ac:dyDescent="0.15">
      <c r="A9" s="12"/>
      <c r="B9" s="12"/>
      <c r="C9" s="12"/>
      <c r="D9" s="12"/>
      <c r="E9" s="12"/>
      <c r="F9" s="14"/>
      <c r="G9" s="14"/>
      <c r="H9" s="12"/>
      <c r="I9" s="12"/>
      <c r="K9" s="32"/>
      <c r="M9" s="12"/>
      <c r="N9" s="12"/>
      <c r="O9" s="12"/>
      <c r="P9" s="12"/>
      <c r="Q9" s="12"/>
      <c r="R9" s="12"/>
      <c r="S9" s="12"/>
      <c r="T9" s="12"/>
    </row>
    <row r="10" spans="1:26" ht="16" x14ac:dyDescent="0.15">
      <c r="A10" s="12"/>
      <c r="B10" s="41" t="s">
        <v>17</v>
      </c>
      <c r="C10" s="42" t="s">
        <v>18</v>
      </c>
      <c r="D10" s="43" t="s">
        <v>19</v>
      </c>
      <c r="E10" s="44" t="s">
        <v>20</v>
      </c>
      <c r="F10" s="45" t="s">
        <v>21</v>
      </c>
      <c r="G10" s="46" t="s">
        <v>22</v>
      </c>
      <c r="H10" s="44" t="s">
        <v>23</v>
      </c>
      <c r="I10" s="12"/>
      <c r="K10" s="32"/>
      <c r="M10" s="12"/>
      <c r="N10" s="12"/>
      <c r="O10" s="12"/>
      <c r="P10" s="12"/>
      <c r="Q10" s="12"/>
      <c r="R10" s="12"/>
      <c r="S10" s="12"/>
      <c r="T10" s="12"/>
    </row>
    <row r="11" spans="1:26" ht="16.5" customHeight="1" x14ac:dyDescent="0.15">
      <c r="A11" s="12"/>
      <c r="B11" s="88" t="s">
        <v>844</v>
      </c>
      <c r="C11" s="88"/>
      <c r="D11" s="88"/>
      <c r="E11" s="88"/>
      <c r="F11" s="88"/>
      <c r="G11" s="88"/>
      <c r="H11" s="88"/>
      <c r="I11" s="12"/>
      <c r="J11" s="12"/>
      <c r="K11" s="3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6" x14ac:dyDescent="0.15">
      <c r="A12" s="12"/>
      <c r="B12" s="89">
        <v>217</v>
      </c>
      <c r="C12" s="101" t="s">
        <v>845</v>
      </c>
      <c r="D12" s="24" t="s">
        <v>161</v>
      </c>
      <c r="E12" s="16" t="s">
        <v>162</v>
      </c>
      <c r="F12" s="47" t="s">
        <v>12</v>
      </c>
      <c r="G12" s="91" t="s">
        <v>12</v>
      </c>
      <c r="H12" s="17"/>
      <c r="I12" s="12"/>
      <c r="J12" s="12"/>
      <c r="K12" s="3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6" x14ac:dyDescent="0.15">
      <c r="A13" s="12"/>
      <c r="B13" s="89"/>
      <c r="C13" s="101"/>
      <c r="D13" s="18" t="s">
        <v>311</v>
      </c>
      <c r="E13" s="63" t="s">
        <v>312</v>
      </c>
      <c r="F13" s="48" t="s">
        <v>12</v>
      </c>
      <c r="G13" s="91"/>
      <c r="H13" s="17"/>
      <c r="I13" s="12"/>
      <c r="J13" s="12"/>
      <c r="K13" s="3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6" x14ac:dyDescent="0.15">
      <c r="A14" s="12"/>
      <c r="B14" s="89"/>
      <c r="C14" s="101"/>
      <c r="D14" s="18" t="s">
        <v>846</v>
      </c>
      <c r="E14" s="19" t="s">
        <v>714</v>
      </c>
      <c r="F14" s="48" t="s">
        <v>12</v>
      </c>
      <c r="G14" s="91"/>
      <c r="H14" s="17"/>
      <c r="I14" s="12"/>
      <c r="J14" s="12"/>
      <c r="K14" s="3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6" x14ac:dyDescent="0.15">
      <c r="A15" s="12"/>
      <c r="B15" s="89"/>
      <c r="C15" s="101"/>
      <c r="D15" s="18"/>
      <c r="E15" s="49"/>
      <c r="F15" s="50"/>
      <c r="G15" s="91"/>
      <c r="H15" s="17"/>
      <c r="I15" s="12"/>
      <c r="J15" s="12"/>
      <c r="K15" s="3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6" x14ac:dyDescent="0.15">
      <c r="A16" s="12"/>
      <c r="B16" s="89"/>
      <c r="C16" s="101"/>
      <c r="D16" s="18"/>
      <c r="E16" s="49"/>
      <c r="F16" s="50"/>
      <c r="G16" s="91"/>
      <c r="H16" s="17"/>
      <c r="I16" s="12"/>
      <c r="J16" s="12"/>
      <c r="K16" s="3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6" x14ac:dyDescent="0.15">
      <c r="A17" s="12"/>
      <c r="B17" s="89"/>
      <c r="C17" s="101"/>
      <c r="D17" s="18"/>
      <c r="E17" s="49"/>
      <c r="F17" s="50"/>
      <c r="G17" s="91"/>
      <c r="H17" s="17"/>
      <c r="I17" s="12"/>
      <c r="J17" s="12"/>
      <c r="K17" s="3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6" x14ac:dyDescent="0.15">
      <c r="A18" s="12"/>
      <c r="B18" s="89"/>
      <c r="C18" s="101"/>
      <c r="D18" s="92"/>
      <c r="E18" s="20"/>
      <c r="F18" s="50"/>
      <c r="G18" s="91"/>
      <c r="H18" s="17"/>
      <c r="I18" s="12"/>
      <c r="J18" s="12"/>
      <c r="K18" s="3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6" x14ac:dyDescent="0.15">
      <c r="A19" s="12"/>
      <c r="B19" s="89"/>
      <c r="C19" s="101"/>
      <c r="D19" s="92"/>
      <c r="E19" s="20"/>
      <c r="F19" s="50"/>
      <c r="G19" s="91"/>
      <c r="H19" s="17"/>
      <c r="I19" s="12"/>
      <c r="J19" s="12"/>
      <c r="K19" s="3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6" x14ac:dyDescent="0.15">
      <c r="A20" s="12"/>
      <c r="B20" s="89"/>
      <c r="C20" s="101"/>
      <c r="D20" s="92"/>
      <c r="E20" s="18"/>
      <c r="F20" s="50"/>
      <c r="G20" s="91"/>
      <c r="H20" s="17"/>
      <c r="I20" s="12"/>
      <c r="J20" s="12"/>
      <c r="K20" s="3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6" x14ac:dyDescent="0.15">
      <c r="A21" s="12"/>
      <c r="B21" s="89"/>
      <c r="C21" s="101"/>
      <c r="D21" s="92"/>
      <c r="E21" s="21"/>
      <c r="F21" s="51"/>
      <c r="G21" s="91"/>
      <c r="H21" s="17"/>
      <c r="I21" s="12"/>
      <c r="J21" s="12"/>
      <c r="K21" s="3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6" x14ac:dyDescent="0.15">
      <c r="A22" s="12"/>
      <c r="B22" s="88"/>
      <c r="C22" s="88"/>
      <c r="D22" s="88"/>
      <c r="E22" s="88"/>
      <c r="F22" s="88"/>
      <c r="G22" s="88"/>
      <c r="H22" s="88"/>
      <c r="I22" s="12"/>
      <c r="J22" s="12"/>
      <c r="K22" s="3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27" customHeight="1" x14ac:dyDescent="0.15">
      <c r="A23" s="12"/>
      <c r="B23" s="93">
        <v>218</v>
      </c>
      <c r="C23" s="94" t="s">
        <v>847</v>
      </c>
      <c r="D23" s="24" t="s">
        <v>161</v>
      </c>
      <c r="E23" s="16" t="s">
        <v>162</v>
      </c>
      <c r="F23" s="47" t="s">
        <v>12</v>
      </c>
      <c r="G23" s="95" t="s">
        <v>12</v>
      </c>
      <c r="H23" s="17"/>
      <c r="I23" s="12"/>
      <c r="J23" s="12"/>
      <c r="K23" s="3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6" x14ac:dyDescent="0.15">
      <c r="A24" s="12"/>
      <c r="B24" s="93"/>
      <c r="C24" s="94"/>
      <c r="D24" s="18" t="s">
        <v>311</v>
      </c>
      <c r="E24" s="49" t="s">
        <v>312</v>
      </c>
      <c r="F24" s="48" t="s">
        <v>12</v>
      </c>
      <c r="G24" s="95"/>
      <c r="H24" s="17"/>
      <c r="I24" s="12"/>
      <c r="J24" s="12"/>
      <c r="K24" s="3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6" x14ac:dyDescent="0.15">
      <c r="A25" s="12"/>
      <c r="B25" s="93"/>
      <c r="C25" s="94"/>
      <c r="D25" s="18" t="s">
        <v>846</v>
      </c>
      <c r="E25" s="75" t="s">
        <v>714</v>
      </c>
      <c r="F25" s="48" t="s">
        <v>12</v>
      </c>
      <c r="G25" s="95"/>
      <c r="H25" s="17"/>
      <c r="I25" s="12"/>
      <c r="J25" s="12"/>
      <c r="K25" s="3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6" x14ac:dyDescent="0.15">
      <c r="A26" s="12"/>
      <c r="B26" s="93"/>
      <c r="C26" s="94"/>
      <c r="D26" s="23" t="s">
        <v>848</v>
      </c>
      <c r="E26" s="49" t="s">
        <v>849</v>
      </c>
      <c r="F26" s="48" t="s">
        <v>12</v>
      </c>
      <c r="G26" s="95"/>
      <c r="H26" s="17"/>
      <c r="I26" s="12"/>
      <c r="J26" s="12"/>
      <c r="K26" s="3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6" x14ac:dyDescent="0.15">
      <c r="A27" s="12"/>
      <c r="B27" s="93"/>
      <c r="C27" s="94"/>
      <c r="D27" s="23"/>
      <c r="E27" s="49"/>
      <c r="F27" s="50"/>
      <c r="G27" s="95"/>
      <c r="H27" s="17"/>
      <c r="I27" s="12"/>
      <c r="J27" s="12"/>
      <c r="K27" s="3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6" x14ac:dyDescent="0.15">
      <c r="A28" s="12"/>
      <c r="B28" s="93"/>
      <c r="C28" s="94"/>
      <c r="D28" s="96"/>
      <c r="E28" s="20"/>
      <c r="F28" s="50"/>
      <c r="G28" s="95"/>
      <c r="H28" s="17"/>
      <c r="I28" s="12"/>
      <c r="J28" s="12"/>
      <c r="K28" s="3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6" x14ac:dyDescent="0.15">
      <c r="A29" s="12"/>
      <c r="B29" s="93"/>
      <c r="C29" s="94"/>
      <c r="D29" s="96"/>
      <c r="E29" s="20"/>
      <c r="F29" s="50"/>
      <c r="G29" s="95"/>
      <c r="H29" s="17"/>
      <c r="I29" s="12"/>
      <c r="J29" s="12"/>
      <c r="K29" s="3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8.75" customHeight="1" x14ac:dyDescent="0.15">
      <c r="A30" s="12"/>
      <c r="B30" s="93"/>
      <c r="C30" s="94"/>
      <c r="D30" s="96"/>
      <c r="E30" s="18"/>
      <c r="F30" s="50"/>
      <c r="G30" s="95"/>
      <c r="H30" s="17"/>
      <c r="I30" s="12"/>
      <c r="J30" s="12"/>
      <c r="K30" s="3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6" x14ac:dyDescent="0.15">
      <c r="A31" s="12"/>
      <c r="B31" s="93"/>
      <c r="C31" s="94"/>
      <c r="D31" s="96"/>
      <c r="E31" s="21"/>
      <c r="F31" s="51"/>
      <c r="G31" s="95"/>
      <c r="H31" s="17"/>
      <c r="I31" s="12"/>
      <c r="J31" s="12"/>
      <c r="K31" s="3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6" x14ac:dyDescent="0.15">
      <c r="A32" s="12"/>
      <c r="B32" s="88"/>
      <c r="C32" s="88"/>
      <c r="D32" s="88"/>
      <c r="E32" s="88"/>
      <c r="F32" s="88"/>
      <c r="G32" s="88"/>
      <c r="H32" s="88"/>
      <c r="I32" s="12"/>
      <c r="J32" s="12"/>
      <c r="K32" s="3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27" customHeight="1" x14ac:dyDescent="0.15">
      <c r="A33" s="12"/>
      <c r="B33" s="97">
        <v>219</v>
      </c>
      <c r="C33" s="98" t="s">
        <v>850</v>
      </c>
      <c r="D33" s="24" t="s">
        <v>161</v>
      </c>
      <c r="E33" s="66" t="s">
        <v>162</v>
      </c>
      <c r="F33" s="47" t="s">
        <v>12</v>
      </c>
      <c r="G33" s="95" t="s">
        <v>12</v>
      </c>
      <c r="H33" s="17"/>
      <c r="I33" s="12"/>
      <c r="J33" s="12"/>
      <c r="K33" s="3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6" x14ac:dyDescent="0.15">
      <c r="A34" s="12"/>
      <c r="B34" s="97"/>
      <c r="C34" s="98"/>
      <c r="D34" s="18" t="s">
        <v>311</v>
      </c>
      <c r="E34" s="49" t="s">
        <v>312</v>
      </c>
      <c r="F34" s="48" t="s">
        <v>12</v>
      </c>
      <c r="G34" s="95"/>
      <c r="H34" s="17"/>
      <c r="I34" s="12"/>
      <c r="J34" s="12"/>
      <c r="K34" s="3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6" x14ac:dyDescent="0.15">
      <c r="A35" s="12"/>
      <c r="B35" s="97"/>
      <c r="C35" s="98"/>
      <c r="D35" s="23" t="s">
        <v>851</v>
      </c>
      <c r="E35" s="49" t="s">
        <v>852</v>
      </c>
      <c r="F35" s="48" t="s">
        <v>12</v>
      </c>
      <c r="G35" s="95"/>
      <c r="H35" s="17"/>
      <c r="I35" s="12"/>
      <c r="J35" s="12"/>
      <c r="K35" s="3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6" x14ac:dyDescent="0.15">
      <c r="A36" s="12"/>
      <c r="B36" s="97"/>
      <c r="C36" s="98"/>
      <c r="D36" s="23"/>
      <c r="E36" s="49"/>
      <c r="F36" s="50"/>
      <c r="G36" s="95"/>
      <c r="H36" s="17"/>
      <c r="I36" s="12"/>
      <c r="J36" s="12"/>
      <c r="K36" s="3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6" x14ac:dyDescent="0.15">
      <c r="A37" s="12"/>
      <c r="B37" s="97"/>
      <c r="C37" s="98"/>
      <c r="D37" s="23"/>
      <c r="E37" s="49"/>
      <c r="F37" s="50"/>
      <c r="G37" s="95"/>
      <c r="H37" s="17"/>
      <c r="I37" s="12"/>
      <c r="J37" s="12"/>
      <c r="K37" s="3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6" x14ac:dyDescent="0.15">
      <c r="A38" s="12"/>
      <c r="B38" s="97"/>
      <c r="C38" s="98"/>
      <c r="D38" s="96"/>
      <c r="E38" s="20"/>
      <c r="F38" s="50"/>
      <c r="G38" s="95"/>
      <c r="H38" s="17"/>
      <c r="I38" s="12"/>
      <c r="J38" s="12"/>
      <c r="K38" s="3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6" x14ac:dyDescent="0.15">
      <c r="A39" s="12"/>
      <c r="B39" s="97"/>
      <c r="C39" s="98"/>
      <c r="D39" s="96"/>
      <c r="E39" s="20"/>
      <c r="F39" s="50"/>
      <c r="G39" s="95"/>
      <c r="H39" s="17"/>
      <c r="I39" s="12"/>
      <c r="J39" s="12"/>
      <c r="K39" s="3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24" customHeight="1" x14ac:dyDescent="0.15">
      <c r="A40" s="12"/>
      <c r="B40" s="97"/>
      <c r="C40" s="98"/>
      <c r="D40" s="96"/>
      <c r="E40" s="18"/>
      <c r="F40" s="50"/>
      <c r="G40" s="95"/>
      <c r="H40" s="17"/>
      <c r="I40" s="12"/>
      <c r="J40" s="12"/>
      <c r="K40" s="3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6" x14ac:dyDescent="0.15">
      <c r="A41" s="12"/>
      <c r="B41" s="97"/>
      <c r="C41" s="98"/>
      <c r="D41" s="96"/>
      <c r="E41" s="21"/>
      <c r="F41" s="51"/>
      <c r="G41" s="95"/>
      <c r="H41" s="17"/>
      <c r="I41" s="12"/>
      <c r="J41" s="12"/>
      <c r="K41" s="3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6" x14ac:dyDescent="0.15">
      <c r="A42" s="12"/>
      <c r="B42" s="88"/>
      <c r="C42" s="88"/>
      <c r="D42" s="88"/>
      <c r="E42" s="88"/>
      <c r="F42" s="88"/>
      <c r="G42" s="88"/>
      <c r="H42" s="88"/>
      <c r="I42" s="12"/>
      <c r="J42" s="12"/>
      <c r="K42" s="3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27" customHeight="1" x14ac:dyDescent="0.15">
      <c r="A43" s="12"/>
      <c r="B43" s="89">
        <v>220</v>
      </c>
      <c r="C43" s="94" t="s">
        <v>853</v>
      </c>
      <c r="D43" s="24" t="s">
        <v>161</v>
      </c>
      <c r="E43" s="66" t="s">
        <v>162</v>
      </c>
      <c r="F43" s="47" t="s">
        <v>12</v>
      </c>
      <c r="G43" s="121" t="s">
        <v>12</v>
      </c>
      <c r="H43" s="17"/>
      <c r="I43" s="12"/>
      <c r="J43" s="12"/>
      <c r="K43" s="3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6" x14ac:dyDescent="0.15">
      <c r="A44" s="12"/>
      <c r="B44" s="89"/>
      <c r="C44" s="94"/>
      <c r="D44" s="18" t="s">
        <v>311</v>
      </c>
      <c r="E44" s="49" t="s">
        <v>312</v>
      </c>
      <c r="F44" s="48" t="s">
        <v>12</v>
      </c>
      <c r="G44" s="122"/>
      <c r="H44" s="17"/>
      <c r="I44" s="12"/>
      <c r="J44" s="12"/>
      <c r="K44" s="3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6" x14ac:dyDescent="0.15">
      <c r="A45" s="12"/>
      <c r="B45" s="89"/>
      <c r="C45" s="94"/>
      <c r="D45" s="23" t="s">
        <v>854</v>
      </c>
      <c r="E45" s="49" t="s">
        <v>855</v>
      </c>
      <c r="F45" s="48" t="s">
        <v>12</v>
      </c>
      <c r="G45" s="122"/>
      <c r="H45" s="17"/>
      <c r="I45" s="12"/>
      <c r="J45" s="12"/>
      <c r="K45" s="3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6" x14ac:dyDescent="0.15">
      <c r="A46" s="12"/>
      <c r="B46" s="89"/>
      <c r="C46" s="94"/>
      <c r="D46" s="18"/>
      <c r="E46" s="49"/>
      <c r="F46" s="50"/>
      <c r="G46" s="122"/>
      <c r="H46" s="17"/>
      <c r="I46" s="12"/>
      <c r="J46" s="12"/>
      <c r="K46" s="3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6" x14ac:dyDescent="0.15">
      <c r="A47" s="12"/>
      <c r="B47" s="89"/>
      <c r="C47" s="94"/>
      <c r="D47" s="18"/>
      <c r="E47" s="53"/>
      <c r="F47" s="50"/>
      <c r="G47" s="122"/>
      <c r="H47" s="17"/>
      <c r="I47" s="12"/>
      <c r="J47" s="12"/>
      <c r="K47" s="3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6" x14ac:dyDescent="0.15">
      <c r="A48" s="12"/>
      <c r="B48" s="89"/>
      <c r="C48" s="94"/>
      <c r="D48" s="25"/>
      <c r="E48" s="49"/>
      <c r="F48" s="52"/>
      <c r="G48" s="122"/>
      <c r="H48" s="23"/>
      <c r="I48" s="12"/>
      <c r="J48" s="12"/>
      <c r="K48" s="3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6" x14ac:dyDescent="0.15">
      <c r="A49" s="12"/>
      <c r="B49" s="89"/>
      <c r="C49" s="94"/>
      <c r="D49" s="92"/>
      <c r="E49" s="20"/>
      <c r="F49" s="52"/>
      <c r="G49" s="122"/>
      <c r="H49" s="17"/>
      <c r="I49" s="12"/>
      <c r="J49" s="12"/>
      <c r="K49" s="3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6" x14ac:dyDescent="0.15">
      <c r="A50" s="12"/>
      <c r="B50" s="89"/>
      <c r="C50" s="94"/>
      <c r="D50" s="92"/>
      <c r="E50" s="20"/>
      <c r="F50" s="52"/>
      <c r="G50" s="122"/>
      <c r="H50" s="17"/>
      <c r="I50" s="12"/>
      <c r="J50" s="12"/>
      <c r="K50" s="3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24" customHeight="1" x14ac:dyDescent="0.15">
      <c r="A51" s="12"/>
      <c r="B51" s="89"/>
      <c r="C51" s="94"/>
      <c r="D51" s="92"/>
      <c r="E51" s="18"/>
      <c r="F51" s="52"/>
      <c r="G51" s="122"/>
      <c r="H51" s="17"/>
      <c r="I51" s="12"/>
      <c r="J51" s="12"/>
      <c r="K51" s="3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6" x14ac:dyDescent="0.15">
      <c r="A52" s="12"/>
      <c r="B52" s="89"/>
      <c r="C52" s="94"/>
      <c r="D52" s="92"/>
      <c r="E52" s="21"/>
      <c r="F52" s="52"/>
      <c r="G52" s="123"/>
      <c r="H52" s="17"/>
      <c r="I52" s="12"/>
      <c r="J52" s="12"/>
      <c r="K52" s="3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x14ac:dyDescent="0.15">
      <c r="A53" s="12"/>
      <c r="B53" s="99"/>
      <c r="C53" s="99"/>
      <c r="D53" s="99"/>
      <c r="E53" s="99"/>
      <c r="F53" s="99"/>
      <c r="G53" s="99"/>
      <c r="H53" s="99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3.5" customHeight="1" x14ac:dyDescent="0.15">
      <c r="A54" s="26"/>
      <c r="B54" s="89">
        <v>221</v>
      </c>
      <c r="C54" s="94" t="s">
        <v>856</v>
      </c>
      <c r="D54" s="24" t="s">
        <v>161</v>
      </c>
      <c r="E54" s="66" t="s">
        <v>162</v>
      </c>
      <c r="F54" s="47" t="s">
        <v>12</v>
      </c>
      <c r="G54" s="121" t="s">
        <v>12</v>
      </c>
      <c r="H54" s="27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4" x14ac:dyDescent="0.15">
      <c r="A55" s="26"/>
      <c r="B55" s="89"/>
      <c r="C55" s="94"/>
      <c r="D55" s="18" t="s">
        <v>311</v>
      </c>
      <c r="E55" s="49" t="s">
        <v>312</v>
      </c>
      <c r="F55" s="48" t="s">
        <v>12</v>
      </c>
      <c r="G55" s="122"/>
      <c r="H55" s="27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4" x14ac:dyDescent="0.15">
      <c r="A56" s="26"/>
      <c r="B56" s="89"/>
      <c r="C56" s="94"/>
      <c r="D56" s="23" t="s">
        <v>857</v>
      </c>
      <c r="E56" s="49" t="s">
        <v>858</v>
      </c>
      <c r="F56" s="48" t="s">
        <v>12</v>
      </c>
      <c r="G56" s="122"/>
      <c r="H56" s="27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x14ac:dyDescent="0.15">
      <c r="A57" s="26"/>
      <c r="B57" s="89"/>
      <c r="C57" s="94"/>
      <c r="D57" s="18"/>
      <c r="E57" s="49"/>
      <c r="F57" s="48"/>
      <c r="G57" s="122"/>
      <c r="H57" s="27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x14ac:dyDescent="0.15">
      <c r="A58" s="26"/>
      <c r="B58" s="89"/>
      <c r="C58" s="94"/>
      <c r="D58" s="18"/>
      <c r="E58" s="49"/>
      <c r="F58" s="54"/>
      <c r="G58" s="122"/>
      <c r="H58" s="27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x14ac:dyDescent="0.15">
      <c r="A59" s="26"/>
      <c r="B59" s="89"/>
      <c r="C59" s="94"/>
      <c r="D59" s="28"/>
      <c r="E59" s="49"/>
      <c r="F59" s="55"/>
      <c r="G59" s="122"/>
      <c r="H59" s="29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x14ac:dyDescent="0.15">
      <c r="A60" s="26"/>
      <c r="B60" s="89"/>
      <c r="C60" s="94"/>
      <c r="D60" s="92"/>
      <c r="E60" s="20"/>
      <c r="F60" s="55"/>
      <c r="G60" s="122"/>
      <c r="H60" s="27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x14ac:dyDescent="0.15">
      <c r="A61" s="26"/>
      <c r="B61" s="89"/>
      <c r="C61" s="94"/>
      <c r="D61" s="92"/>
      <c r="E61" s="20"/>
      <c r="F61" s="55"/>
      <c r="G61" s="122"/>
      <c r="H61" s="27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x14ac:dyDescent="0.15">
      <c r="A62" s="26"/>
      <c r="B62" s="89"/>
      <c r="C62" s="94"/>
      <c r="D62" s="92"/>
      <c r="E62" s="18"/>
      <c r="F62" s="55"/>
      <c r="G62" s="122"/>
      <c r="H62" s="27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x14ac:dyDescent="0.15">
      <c r="A63" s="26"/>
      <c r="B63" s="89"/>
      <c r="C63" s="94"/>
      <c r="D63" s="92"/>
      <c r="E63" s="21"/>
      <c r="F63" s="47"/>
      <c r="G63" s="123"/>
      <c r="H63" s="27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x14ac:dyDescent="0.15">
      <c r="B64" s="99"/>
      <c r="C64" s="99"/>
      <c r="D64" s="99"/>
      <c r="E64" s="99"/>
      <c r="F64" s="99"/>
      <c r="G64" s="99"/>
      <c r="H64" s="99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</row>
    <row r="65" spans="2:24" ht="13.5" customHeight="1" x14ac:dyDescent="0.15">
      <c r="B65" s="89">
        <v>222</v>
      </c>
      <c r="C65" s="94" t="s">
        <v>859</v>
      </c>
      <c r="D65" s="24" t="s">
        <v>161</v>
      </c>
      <c r="E65" s="66" t="s">
        <v>162</v>
      </c>
      <c r="F65" s="47" t="s">
        <v>12</v>
      </c>
      <c r="G65" s="121" t="s">
        <v>12</v>
      </c>
      <c r="H65" s="27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</row>
    <row r="66" spans="2:24" ht="14" x14ac:dyDescent="0.15">
      <c r="B66" s="89"/>
      <c r="C66" s="94"/>
      <c r="D66" s="18" t="s">
        <v>311</v>
      </c>
      <c r="E66" s="49" t="s">
        <v>312</v>
      </c>
      <c r="F66" s="48" t="s">
        <v>12</v>
      </c>
      <c r="G66" s="122"/>
      <c r="H66" s="27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</row>
    <row r="67" spans="2:24" ht="14" x14ac:dyDescent="0.15">
      <c r="B67" s="89"/>
      <c r="C67" s="94"/>
      <c r="D67" s="23" t="s">
        <v>857</v>
      </c>
      <c r="E67" s="49" t="s">
        <v>858</v>
      </c>
      <c r="F67" s="48" t="s">
        <v>12</v>
      </c>
      <c r="G67" s="122"/>
      <c r="H67" s="27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</row>
    <row r="68" spans="2:24" ht="14" x14ac:dyDescent="0.15">
      <c r="B68" s="89"/>
      <c r="C68" s="94"/>
      <c r="D68" s="18" t="s">
        <v>860</v>
      </c>
      <c r="E68" s="49" t="s">
        <v>744</v>
      </c>
      <c r="F68" s="48" t="s">
        <v>12</v>
      </c>
      <c r="G68" s="122"/>
      <c r="H68" s="27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</row>
    <row r="69" spans="2:24" x14ac:dyDescent="0.15">
      <c r="B69" s="89"/>
      <c r="C69" s="94"/>
      <c r="D69" s="18"/>
      <c r="E69" s="49"/>
      <c r="F69" s="56"/>
      <c r="G69" s="122"/>
      <c r="H69" s="27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</row>
    <row r="70" spans="2:24" x14ac:dyDescent="0.15">
      <c r="B70" s="89"/>
      <c r="C70" s="94"/>
      <c r="D70" s="28"/>
      <c r="E70" s="49"/>
      <c r="F70" s="57"/>
      <c r="G70" s="122"/>
      <c r="H70" s="29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</row>
    <row r="71" spans="2:24" x14ac:dyDescent="0.15">
      <c r="B71" s="89"/>
      <c r="C71" s="94"/>
      <c r="D71" s="92"/>
      <c r="E71" s="20"/>
      <c r="F71" s="57"/>
      <c r="G71" s="122"/>
      <c r="H71" s="27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</row>
    <row r="72" spans="2:24" x14ac:dyDescent="0.15">
      <c r="B72" s="89"/>
      <c r="C72" s="94"/>
      <c r="D72" s="92"/>
      <c r="E72" s="20"/>
      <c r="F72" s="57"/>
      <c r="G72" s="122"/>
      <c r="H72" s="27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</row>
    <row r="73" spans="2:24" x14ac:dyDescent="0.15">
      <c r="B73" s="89"/>
      <c r="C73" s="94"/>
      <c r="D73" s="92"/>
      <c r="E73" s="18"/>
      <c r="F73" s="57"/>
      <c r="G73" s="122"/>
      <c r="H73" s="27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</row>
    <row r="74" spans="2:24" x14ac:dyDescent="0.15">
      <c r="B74" s="89"/>
      <c r="C74" s="94"/>
      <c r="D74" s="92"/>
      <c r="E74" s="21"/>
      <c r="F74" s="47"/>
      <c r="G74" s="123"/>
      <c r="H74" s="27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</row>
    <row r="75" spans="2:24" x14ac:dyDescent="0.15">
      <c r="B75" s="99"/>
      <c r="C75" s="99"/>
      <c r="D75" s="99"/>
      <c r="E75" s="99"/>
      <c r="F75" s="99"/>
      <c r="G75" s="99"/>
      <c r="H75" s="99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</row>
    <row r="76" spans="2:24" ht="13.5" customHeight="1" x14ac:dyDescent="0.15">
      <c r="B76" s="89">
        <v>223</v>
      </c>
      <c r="C76" s="94" t="s">
        <v>861</v>
      </c>
      <c r="D76" s="24" t="s">
        <v>161</v>
      </c>
      <c r="E76" s="66" t="s">
        <v>162</v>
      </c>
      <c r="F76" s="47" t="s">
        <v>12</v>
      </c>
      <c r="G76" s="121" t="s">
        <v>12</v>
      </c>
      <c r="H76" s="27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</row>
    <row r="77" spans="2:24" ht="14" x14ac:dyDescent="0.15">
      <c r="B77" s="89"/>
      <c r="C77" s="94"/>
      <c r="D77" s="18" t="s">
        <v>311</v>
      </c>
      <c r="E77" s="49" t="s">
        <v>312</v>
      </c>
      <c r="F77" s="48" t="s">
        <v>12</v>
      </c>
      <c r="G77" s="122"/>
      <c r="H77" s="27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</row>
    <row r="78" spans="2:24" ht="14" x14ac:dyDescent="0.15">
      <c r="B78" s="89"/>
      <c r="C78" s="94"/>
      <c r="D78" s="23" t="s">
        <v>862</v>
      </c>
      <c r="E78" s="49" t="s">
        <v>863</v>
      </c>
      <c r="F78" s="48" t="s">
        <v>12</v>
      </c>
      <c r="G78" s="122"/>
      <c r="H78" s="27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</row>
    <row r="79" spans="2:24" x14ac:dyDescent="0.15">
      <c r="B79" s="89"/>
      <c r="C79" s="94"/>
      <c r="D79" s="18"/>
      <c r="E79" s="49"/>
      <c r="F79" s="48"/>
      <c r="G79" s="122"/>
      <c r="H79" s="27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</row>
    <row r="80" spans="2:24" x14ac:dyDescent="0.15">
      <c r="B80" s="89"/>
      <c r="C80" s="94"/>
      <c r="D80" s="18"/>
      <c r="E80" s="49"/>
      <c r="F80" s="56"/>
      <c r="G80" s="122"/>
      <c r="H80" s="27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</row>
    <row r="81" spans="2:24" x14ac:dyDescent="0.15">
      <c r="B81" s="89"/>
      <c r="C81" s="94"/>
      <c r="D81" s="28"/>
      <c r="E81" s="49"/>
      <c r="F81" s="57"/>
      <c r="G81" s="122"/>
      <c r="H81" s="29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</row>
    <row r="82" spans="2:24" x14ac:dyDescent="0.15">
      <c r="B82" s="89"/>
      <c r="C82" s="94"/>
      <c r="D82" s="92"/>
      <c r="E82" s="20"/>
      <c r="F82" s="57"/>
      <c r="G82" s="122"/>
      <c r="H82" s="27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</row>
    <row r="83" spans="2:24" x14ac:dyDescent="0.15">
      <c r="B83" s="89"/>
      <c r="C83" s="94"/>
      <c r="D83" s="92"/>
      <c r="E83" s="20"/>
      <c r="F83" s="57"/>
      <c r="G83" s="122"/>
      <c r="H83" s="27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</row>
    <row r="84" spans="2:24" x14ac:dyDescent="0.15">
      <c r="B84" s="89"/>
      <c r="C84" s="94"/>
      <c r="D84" s="92"/>
      <c r="E84" s="18"/>
      <c r="F84" s="57"/>
      <c r="G84" s="122"/>
      <c r="H84" s="27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</row>
    <row r="85" spans="2:24" x14ac:dyDescent="0.15">
      <c r="B85" s="89"/>
      <c r="C85" s="94"/>
      <c r="D85" s="92"/>
      <c r="E85" s="21"/>
      <c r="F85" s="47"/>
      <c r="G85" s="123"/>
      <c r="H85" s="27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</row>
    <row r="86" spans="2:24" x14ac:dyDescent="0.15">
      <c r="B86" s="99"/>
      <c r="C86" s="99"/>
      <c r="D86" s="99"/>
      <c r="E86" s="99"/>
      <c r="F86" s="99"/>
      <c r="G86" s="99"/>
      <c r="H86" s="99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</row>
    <row r="87" spans="2:24" ht="13.5" customHeight="1" x14ac:dyDescent="0.15">
      <c r="B87" s="89">
        <v>224</v>
      </c>
      <c r="C87" s="94" t="s">
        <v>864</v>
      </c>
      <c r="D87" s="24" t="s">
        <v>161</v>
      </c>
      <c r="E87" s="66" t="s">
        <v>162</v>
      </c>
      <c r="F87" s="47" t="s">
        <v>12</v>
      </c>
      <c r="G87" s="121" t="s">
        <v>12</v>
      </c>
      <c r="H87" s="27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</row>
    <row r="88" spans="2:24" ht="14" x14ac:dyDescent="0.15">
      <c r="B88" s="89"/>
      <c r="C88" s="94"/>
      <c r="D88" s="18" t="s">
        <v>311</v>
      </c>
      <c r="E88" s="49" t="s">
        <v>312</v>
      </c>
      <c r="F88" s="48" t="s">
        <v>12</v>
      </c>
      <c r="G88" s="122"/>
      <c r="H88" s="27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</row>
    <row r="89" spans="2:24" ht="14" x14ac:dyDescent="0.15">
      <c r="B89" s="89"/>
      <c r="C89" s="94"/>
      <c r="D89" s="23" t="s">
        <v>862</v>
      </c>
      <c r="E89" s="49" t="s">
        <v>865</v>
      </c>
      <c r="F89" s="48" t="s">
        <v>12</v>
      </c>
      <c r="G89" s="122"/>
      <c r="H89" s="27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</row>
    <row r="90" spans="2:24" ht="14" x14ac:dyDescent="0.15">
      <c r="B90" s="89"/>
      <c r="C90" s="94"/>
      <c r="D90" s="18" t="s">
        <v>866</v>
      </c>
      <c r="E90" s="49" t="s">
        <v>867</v>
      </c>
      <c r="F90" s="48"/>
      <c r="G90" s="122"/>
      <c r="H90" s="27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</row>
    <row r="91" spans="2:24" x14ac:dyDescent="0.15">
      <c r="B91" s="89"/>
      <c r="C91" s="94"/>
      <c r="D91" s="18"/>
      <c r="E91" s="49"/>
      <c r="F91" s="56"/>
      <c r="G91" s="122"/>
      <c r="H91" s="27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</row>
    <row r="92" spans="2:24" x14ac:dyDescent="0.15">
      <c r="B92" s="89"/>
      <c r="C92" s="94"/>
      <c r="D92" s="28"/>
      <c r="E92" s="49"/>
      <c r="F92" s="57"/>
      <c r="G92" s="122"/>
      <c r="H92" s="29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</row>
    <row r="93" spans="2:24" x14ac:dyDescent="0.15">
      <c r="B93" s="89"/>
      <c r="C93" s="94"/>
      <c r="D93" s="92"/>
      <c r="E93" s="20"/>
      <c r="F93" s="57"/>
      <c r="G93" s="122"/>
      <c r="H93" s="27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</row>
    <row r="94" spans="2:24" x14ac:dyDescent="0.15">
      <c r="B94" s="89"/>
      <c r="C94" s="94"/>
      <c r="D94" s="92"/>
      <c r="E94" s="20"/>
      <c r="F94" s="57"/>
      <c r="G94" s="122"/>
      <c r="H94" s="27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</row>
    <row r="95" spans="2:24" x14ac:dyDescent="0.15">
      <c r="B95" s="89"/>
      <c r="C95" s="94"/>
      <c r="D95" s="92"/>
      <c r="E95" s="18"/>
      <c r="F95" s="57"/>
      <c r="G95" s="122"/>
      <c r="H95" s="27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</row>
    <row r="96" spans="2:24" x14ac:dyDescent="0.15">
      <c r="B96" s="89"/>
      <c r="C96" s="94"/>
      <c r="D96" s="92"/>
      <c r="E96" s="21"/>
      <c r="F96" s="47"/>
      <c r="G96" s="123"/>
      <c r="H96" s="27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</row>
    <row r="97" spans="2:24" x14ac:dyDescent="0.15">
      <c r="B97" s="99"/>
      <c r="C97" s="99"/>
      <c r="D97" s="99"/>
      <c r="E97" s="99"/>
      <c r="F97" s="99"/>
      <c r="G97" s="99"/>
      <c r="H97" s="99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</row>
    <row r="98" spans="2:24" ht="13.5" customHeight="1" x14ac:dyDescent="0.15">
      <c r="B98" s="89">
        <v>225</v>
      </c>
      <c r="C98" s="94" t="s">
        <v>868</v>
      </c>
      <c r="D98" s="24" t="s">
        <v>161</v>
      </c>
      <c r="E98" s="66" t="s">
        <v>162</v>
      </c>
      <c r="F98" s="47" t="s">
        <v>12</v>
      </c>
      <c r="G98" s="121" t="s">
        <v>12</v>
      </c>
      <c r="H98" s="27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</row>
    <row r="99" spans="2:24" ht="14" x14ac:dyDescent="0.15">
      <c r="B99" s="89"/>
      <c r="C99" s="94"/>
      <c r="D99" s="18" t="s">
        <v>311</v>
      </c>
      <c r="E99" s="49" t="s">
        <v>312</v>
      </c>
      <c r="F99" s="48" t="s">
        <v>12</v>
      </c>
      <c r="G99" s="122"/>
      <c r="H99" s="27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</row>
    <row r="100" spans="2:24" ht="14" x14ac:dyDescent="0.15">
      <c r="B100" s="89"/>
      <c r="C100" s="94"/>
      <c r="D100" s="23" t="s">
        <v>869</v>
      </c>
      <c r="E100" s="49" t="s">
        <v>870</v>
      </c>
      <c r="F100" s="48" t="s">
        <v>12</v>
      </c>
      <c r="G100" s="122"/>
      <c r="H100" s="27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</row>
    <row r="101" spans="2:24" x14ac:dyDescent="0.15">
      <c r="B101" s="89"/>
      <c r="C101" s="94"/>
      <c r="D101" s="18"/>
      <c r="E101" s="49"/>
      <c r="F101" s="48"/>
      <c r="G101" s="122"/>
      <c r="H101" s="27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</row>
    <row r="102" spans="2:24" x14ac:dyDescent="0.15">
      <c r="B102" s="89"/>
      <c r="C102" s="94"/>
      <c r="D102" s="18"/>
      <c r="E102" s="49"/>
      <c r="F102" s="56"/>
      <c r="G102" s="122"/>
      <c r="H102" s="27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</row>
    <row r="103" spans="2:24" x14ac:dyDescent="0.15">
      <c r="B103" s="89"/>
      <c r="C103" s="94"/>
      <c r="D103" s="28"/>
      <c r="E103" s="49"/>
      <c r="F103" s="57"/>
      <c r="G103" s="122"/>
      <c r="H103" s="29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</row>
    <row r="104" spans="2:24" x14ac:dyDescent="0.15">
      <c r="B104" s="89"/>
      <c r="C104" s="94"/>
      <c r="D104" s="92"/>
      <c r="E104" s="20"/>
      <c r="F104" s="57"/>
      <c r="G104" s="122"/>
      <c r="H104" s="27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</row>
    <row r="105" spans="2:24" x14ac:dyDescent="0.15">
      <c r="B105" s="89"/>
      <c r="C105" s="94"/>
      <c r="D105" s="92"/>
      <c r="E105" s="20"/>
      <c r="F105" s="57"/>
      <c r="G105" s="122"/>
      <c r="H105" s="27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</row>
    <row r="106" spans="2:24" x14ac:dyDescent="0.15">
      <c r="B106" s="89"/>
      <c r="C106" s="94"/>
      <c r="D106" s="92"/>
      <c r="E106" s="18"/>
      <c r="F106" s="57"/>
      <c r="G106" s="122"/>
      <c r="H106" s="27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</row>
    <row r="107" spans="2:24" x14ac:dyDescent="0.15">
      <c r="B107" s="89"/>
      <c r="C107" s="94"/>
      <c r="D107" s="92"/>
      <c r="E107" s="21"/>
      <c r="F107" s="47"/>
      <c r="G107" s="123"/>
      <c r="H107" s="27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</row>
    <row r="108" spans="2:24" x14ac:dyDescent="0.15">
      <c r="B108" s="99"/>
      <c r="C108" s="99"/>
      <c r="D108" s="99"/>
      <c r="E108" s="99"/>
      <c r="F108" s="99"/>
      <c r="G108" s="99"/>
      <c r="H108" s="99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</row>
    <row r="109" spans="2:24" ht="13.5" customHeight="1" x14ac:dyDescent="0.15">
      <c r="B109" s="89">
        <v>226</v>
      </c>
      <c r="C109" s="94" t="s">
        <v>871</v>
      </c>
      <c r="D109" s="24" t="s">
        <v>161</v>
      </c>
      <c r="E109" s="66" t="s">
        <v>162</v>
      </c>
      <c r="F109" s="47" t="s">
        <v>12</v>
      </c>
      <c r="G109" s="121" t="s">
        <v>12</v>
      </c>
      <c r="H109" s="27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</row>
    <row r="110" spans="2:24" ht="14" x14ac:dyDescent="0.15">
      <c r="B110" s="89"/>
      <c r="C110" s="94"/>
      <c r="D110" s="18" t="s">
        <v>311</v>
      </c>
      <c r="E110" s="49" t="s">
        <v>312</v>
      </c>
      <c r="F110" s="48" t="s">
        <v>12</v>
      </c>
      <c r="G110" s="122"/>
      <c r="H110" s="27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</row>
    <row r="111" spans="2:24" ht="14" x14ac:dyDescent="0.15">
      <c r="B111" s="89"/>
      <c r="C111" s="94"/>
      <c r="D111" s="23" t="s">
        <v>869</v>
      </c>
      <c r="E111" s="49" t="s">
        <v>870</v>
      </c>
      <c r="F111" s="48" t="s">
        <v>12</v>
      </c>
      <c r="G111" s="122"/>
      <c r="H111" s="27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</row>
    <row r="112" spans="2:24" ht="14" x14ac:dyDescent="0.15">
      <c r="B112" s="89"/>
      <c r="C112" s="94"/>
      <c r="D112" s="18" t="s">
        <v>872</v>
      </c>
      <c r="E112" s="49" t="s">
        <v>873</v>
      </c>
      <c r="F112" s="48" t="s">
        <v>12</v>
      </c>
      <c r="G112" s="122"/>
      <c r="H112" s="27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</row>
    <row r="113" spans="2:24" x14ac:dyDescent="0.15">
      <c r="B113" s="89"/>
      <c r="C113" s="94"/>
      <c r="D113" s="18"/>
      <c r="E113" s="49"/>
      <c r="F113" s="56"/>
      <c r="G113" s="122"/>
      <c r="H113" s="27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</row>
    <row r="114" spans="2:24" x14ac:dyDescent="0.15">
      <c r="B114" s="89"/>
      <c r="C114" s="94"/>
      <c r="D114" s="28"/>
      <c r="E114" s="49"/>
      <c r="F114" s="57"/>
      <c r="G114" s="122"/>
      <c r="H114" s="29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</row>
    <row r="115" spans="2:24" x14ac:dyDescent="0.15">
      <c r="B115" s="89"/>
      <c r="C115" s="94"/>
      <c r="D115" s="116"/>
      <c r="E115" s="20"/>
      <c r="F115" s="57"/>
      <c r="G115" s="122"/>
      <c r="H115" s="27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</row>
    <row r="116" spans="2:24" x14ac:dyDescent="0.15">
      <c r="B116" s="89"/>
      <c r="C116" s="94"/>
      <c r="D116" s="116"/>
      <c r="E116" s="20"/>
      <c r="F116" s="57"/>
      <c r="G116" s="122"/>
      <c r="H116" s="27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</row>
    <row r="117" spans="2:24" x14ac:dyDescent="0.15">
      <c r="B117" s="89"/>
      <c r="C117" s="94"/>
      <c r="D117" s="116"/>
      <c r="E117" s="18"/>
      <c r="F117" s="57"/>
      <c r="G117" s="122"/>
      <c r="H117" s="27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</row>
    <row r="118" spans="2:24" x14ac:dyDescent="0.15">
      <c r="B118" s="89"/>
      <c r="C118" s="94"/>
      <c r="D118" s="92"/>
      <c r="E118" s="21"/>
      <c r="F118" s="47"/>
      <c r="G118" s="123"/>
      <c r="H118" s="27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</row>
    <row r="119" spans="2:24" x14ac:dyDescent="0.15">
      <c r="B119" s="99"/>
      <c r="C119" s="99"/>
      <c r="D119" s="88"/>
      <c r="E119" s="88"/>
      <c r="F119" s="99"/>
      <c r="G119" s="99"/>
      <c r="H119" s="99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</row>
    <row r="120" spans="2:24" ht="13.5" customHeight="1" x14ac:dyDescent="0.15">
      <c r="B120" s="89">
        <v>227</v>
      </c>
      <c r="C120" s="94" t="s">
        <v>874</v>
      </c>
      <c r="D120" s="18" t="s">
        <v>311</v>
      </c>
      <c r="E120" s="49" t="s">
        <v>312</v>
      </c>
      <c r="F120" s="47" t="s">
        <v>12</v>
      </c>
      <c r="G120" s="121" t="s">
        <v>12</v>
      </c>
      <c r="H120" s="27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</row>
    <row r="121" spans="2:24" ht="14" x14ac:dyDescent="0.15">
      <c r="B121" s="89"/>
      <c r="C121" s="94"/>
      <c r="D121" s="18" t="s">
        <v>875</v>
      </c>
      <c r="E121" s="49" t="s">
        <v>876</v>
      </c>
      <c r="F121" s="48" t="s">
        <v>12</v>
      </c>
      <c r="G121" s="122"/>
      <c r="H121" s="27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</row>
    <row r="122" spans="2:24" x14ac:dyDescent="0.15">
      <c r="B122" s="89"/>
      <c r="C122" s="94"/>
      <c r="D122" s="23"/>
      <c r="E122" s="49"/>
      <c r="F122" s="48"/>
      <c r="G122" s="122"/>
      <c r="H122" s="27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</row>
    <row r="123" spans="2:24" x14ac:dyDescent="0.15">
      <c r="B123" s="89"/>
      <c r="C123" s="94"/>
      <c r="D123" s="18"/>
      <c r="E123" s="49"/>
      <c r="F123" s="48"/>
      <c r="G123" s="122"/>
      <c r="H123" s="27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</row>
    <row r="124" spans="2:24" x14ac:dyDescent="0.15">
      <c r="B124" s="89"/>
      <c r="C124" s="94"/>
      <c r="D124" s="18"/>
      <c r="E124" s="49"/>
      <c r="F124" s="56"/>
      <c r="G124" s="122"/>
      <c r="H124" s="27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</row>
    <row r="125" spans="2:24" x14ac:dyDescent="0.15">
      <c r="B125" s="89"/>
      <c r="C125" s="94"/>
      <c r="D125" s="28"/>
      <c r="E125" s="49"/>
      <c r="F125" s="57"/>
      <c r="G125" s="122"/>
      <c r="H125" s="29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</row>
    <row r="126" spans="2:24" x14ac:dyDescent="0.15">
      <c r="B126" s="89"/>
      <c r="C126" s="94"/>
      <c r="D126" s="92"/>
      <c r="E126" s="20"/>
      <c r="F126" s="57"/>
      <c r="G126" s="122"/>
      <c r="H126" s="27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</row>
    <row r="127" spans="2:24" x14ac:dyDescent="0.15">
      <c r="B127" s="89"/>
      <c r="C127" s="94"/>
      <c r="D127" s="92"/>
      <c r="E127" s="20"/>
      <c r="F127" s="57"/>
      <c r="G127" s="122"/>
      <c r="H127" s="27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</row>
    <row r="128" spans="2:24" x14ac:dyDescent="0.15">
      <c r="B128" s="89"/>
      <c r="C128" s="94"/>
      <c r="D128" s="92"/>
      <c r="E128" s="18"/>
      <c r="F128" s="57"/>
      <c r="G128" s="122"/>
      <c r="H128" s="27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</row>
    <row r="129" spans="2:24" x14ac:dyDescent="0.15">
      <c r="B129" s="89"/>
      <c r="C129" s="94"/>
      <c r="D129" s="92"/>
      <c r="E129" s="21"/>
      <c r="F129" s="55"/>
      <c r="G129" s="123"/>
      <c r="H129" s="30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</row>
    <row r="130" spans="2:24" x14ac:dyDescent="0.15">
      <c r="B130" s="100"/>
      <c r="C130" s="100"/>
      <c r="D130" s="129"/>
      <c r="E130" s="129"/>
      <c r="F130" s="100"/>
      <c r="G130" s="100"/>
      <c r="H130" s="100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</row>
    <row r="131" spans="2:24" ht="13.5" customHeight="1" x14ac:dyDescent="0.15">
      <c r="B131" s="89">
        <v>228</v>
      </c>
      <c r="C131" s="94" t="s">
        <v>877</v>
      </c>
      <c r="D131" s="18" t="s">
        <v>311</v>
      </c>
      <c r="E131" s="49" t="s">
        <v>312</v>
      </c>
      <c r="F131" s="47" t="s">
        <v>12</v>
      </c>
      <c r="G131" s="121" t="s">
        <v>12</v>
      </c>
      <c r="H131" s="27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</row>
    <row r="132" spans="2:24" ht="14" x14ac:dyDescent="0.15">
      <c r="B132" s="89"/>
      <c r="C132" s="94"/>
      <c r="D132" s="18" t="s">
        <v>878</v>
      </c>
      <c r="E132" s="49" t="s">
        <v>879</v>
      </c>
      <c r="F132" s="48" t="s">
        <v>12</v>
      </c>
      <c r="G132" s="122"/>
      <c r="H132" s="27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</row>
    <row r="133" spans="2:24" x14ac:dyDescent="0.15">
      <c r="B133" s="89"/>
      <c r="C133" s="94"/>
      <c r="D133" s="18"/>
      <c r="E133" s="49"/>
      <c r="F133" s="48"/>
      <c r="G133" s="122"/>
      <c r="H133" s="27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</row>
    <row r="134" spans="2:24" x14ac:dyDescent="0.15">
      <c r="B134" s="89"/>
      <c r="C134" s="94"/>
      <c r="D134" s="18"/>
      <c r="E134" s="49"/>
      <c r="F134" s="48"/>
      <c r="G134" s="122"/>
      <c r="H134" s="27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</row>
    <row r="135" spans="2:24" x14ac:dyDescent="0.15">
      <c r="B135" s="89"/>
      <c r="C135" s="94"/>
      <c r="D135" s="18"/>
      <c r="E135" s="49"/>
      <c r="F135" s="56"/>
      <c r="G135" s="122"/>
      <c r="H135" s="27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</row>
    <row r="136" spans="2:24" x14ac:dyDescent="0.15">
      <c r="B136" s="89"/>
      <c r="C136" s="94"/>
      <c r="D136" s="28"/>
      <c r="E136" s="49"/>
      <c r="F136" s="57"/>
      <c r="G136" s="122"/>
      <c r="H136" s="29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</row>
    <row r="137" spans="2:24" x14ac:dyDescent="0.15">
      <c r="B137" s="89"/>
      <c r="C137" s="94"/>
      <c r="D137" s="92"/>
      <c r="E137" s="20"/>
      <c r="F137" s="57"/>
      <c r="G137" s="122"/>
      <c r="H137" s="27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</row>
    <row r="138" spans="2:24" x14ac:dyDescent="0.15">
      <c r="B138" s="89"/>
      <c r="C138" s="94"/>
      <c r="D138" s="92"/>
      <c r="E138" s="20"/>
      <c r="F138" s="57"/>
      <c r="G138" s="122"/>
      <c r="H138" s="27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</row>
    <row r="139" spans="2:24" x14ac:dyDescent="0.15">
      <c r="B139" s="89"/>
      <c r="C139" s="94"/>
      <c r="D139" s="92"/>
      <c r="E139" s="18"/>
      <c r="F139" s="57"/>
      <c r="G139" s="122"/>
      <c r="H139" s="27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</row>
    <row r="140" spans="2:24" x14ac:dyDescent="0.15">
      <c r="B140" s="89"/>
      <c r="C140" s="94"/>
      <c r="D140" s="92"/>
      <c r="E140" s="21"/>
      <c r="F140" s="55"/>
      <c r="G140" s="123"/>
      <c r="H140" s="30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</row>
    <row r="141" spans="2:24" x14ac:dyDescent="0.15">
      <c r="B141" s="100"/>
      <c r="C141" s="100"/>
      <c r="D141" s="129"/>
      <c r="E141" s="129"/>
      <c r="F141" s="100"/>
      <c r="G141" s="100"/>
      <c r="H141" s="100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</row>
    <row r="142" spans="2:24" ht="13.5" customHeight="1" x14ac:dyDescent="0.15">
      <c r="B142" s="89">
        <v>229</v>
      </c>
      <c r="C142" s="94" t="s">
        <v>880</v>
      </c>
      <c r="D142" s="18" t="s">
        <v>311</v>
      </c>
      <c r="E142" s="49" t="s">
        <v>312</v>
      </c>
      <c r="F142" s="55" t="s">
        <v>12</v>
      </c>
      <c r="G142" s="121" t="s">
        <v>12</v>
      </c>
      <c r="H142" s="27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</row>
    <row r="143" spans="2:24" ht="14" x14ac:dyDescent="0.15">
      <c r="B143" s="89"/>
      <c r="C143" s="94"/>
      <c r="D143" s="18" t="s">
        <v>881</v>
      </c>
      <c r="E143" s="20" t="s">
        <v>882</v>
      </c>
      <c r="F143" s="47" t="s">
        <v>12</v>
      </c>
      <c r="G143" s="122"/>
      <c r="H143" s="27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</row>
    <row r="144" spans="2:24" x14ac:dyDescent="0.15">
      <c r="B144" s="89"/>
      <c r="C144" s="94"/>
      <c r="D144" s="18"/>
      <c r="E144" s="49"/>
      <c r="F144" s="48"/>
      <c r="G144" s="122"/>
      <c r="H144" s="27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</row>
    <row r="145" spans="2:24" x14ac:dyDescent="0.15">
      <c r="B145" s="89"/>
      <c r="C145" s="94"/>
      <c r="D145" s="18"/>
      <c r="E145" s="49"/>
      <c r="F145" s="48"/>
      <c r="G145" s="122"/>
      <c r="H145" s="27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</row>
    <row r="146" spans="2:24" x14ac:dyDescent="0.15">
      <c r="B146" s="89"/>
      <c r="C146" s="94"/>
      <c r="D146" s="18"/>
      <c r="E146" s="49"/>
      <c r="F146" s="56"/>
      <c r="G146" s="122"/>
      <c r="H146" s="27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</row>
    <row r="147" spans="2:24" x14ac:dyDescent="0.15">
      <c r="B147" s="89"/>
      <c r="C147" s="94"/>
      <c r="D147" s="28"/>
      <c r="E147" s="49"/>
      <c r="F147" s="57"/>
      <c r="G147" s="122"/>
      <c r="H147" s="29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</row>
    <row r="148" spans="2:24" x14ac:dyDescent="0.15">
      <c r="B148" s="89"/>
      <c r="C148" s="94"/>
      <c r="D148" s="92"/>
      <c r="E148" s="20"/>
      <c r="F148" s="57"/>
      <c r="G148" s="122"/>
      <c r="H148" s="27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</row>
    <row r="149" spans="2:24" x14ac:dyDescent="0.15">
      <c r="B149" s="89"/>
      <c r="C149" s="94"/>
      <c r="D149" s="92"/>
      <c r="E149" s="20"/>
      <c r="F149" s="57"/>
      <c r="G149" s="122"/>
      <c r="H149" s="27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</row>
    <row r="150" spans="2:24" x14ac:dyDescent="0.15">
      <c r="B150" s="89"/>
      <c r="C150" s="94"/>
      <c r="D150" s="92"/>
      <c r="E150" s="18"/>
      <c r="F150" s="57"/>
      <c r="G150" s="122"/>
      <c r="H150" s="27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</row>
    <row r="151" spans="2:24" x14ac:dyDescent="0.15">
      <c r="B151" s="89"/>
      <c r="C151" s="94"/>
      <c r="D151" s="92"/>
      <c r="E151" s="21"/>
      <c r="F151" s="55"/>
      <c r="G151" s="123"/>
      <c r="H151" s="30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</row>
    <row r="152" spans="2:24" x14ac:dyDescent="0.15">
      <c r="B152" s="100"/>
      <c r="C152" s="100"/>
      <c r="D152" s="129"/>
      <c r="E152" s="129"/>
      <c r="F152" s="100"/>
      <c r="G152" s="100"/>
      <c r="H152" s="100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</row>
    <row r="153" spans="2:24" ht="13.5" customHeight="1" x14ac:dyDescent="0.15">
      <c r="B153" s="89">
        <v>230</v>
      </c>
      <c r="C153" s="94" t="s">
        <v>883</v>
      </c>
      <c r="D153" s="18" t="s">
        <v>311</v>
      </c>
      <c r="E153" s="49" t="s">
        <v>312</v>
      </c>
      <c r="F153" s="57" t="s">
        <v>12</v>
      </c>
      <c r="G153" s="121" t="s">
        <v>12</v>
      </c>
      <c r="H153" s="27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</row>
    <row r="154" spans="2:24" ht="14" x14ac:dyDescent="0.15">
      <c r="B154" s="89"/>
      <c r="C154" s="94"/>
      <c r="D154" s="18" t="s">
        <v>881</v>
      </c>
      <c r="E154" s="20" t="s">
        <v>882</v>
      </c>
      <c r="F154" s="55" t="s">
        <v>12</v>
      </c>
      <c r="G154" s="122"/>
      <c r="H154" s="27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</row>
    <row r="155" spans="2:24" ht="14" x14ac:dyDescent="0.15">
      <c r="B155" s="89"/>
      <c r="C155" s="94"/>
      <c r="D155" s="18" t="s">
        <v>884</v>
      </c>
      <c r="E155" s="20" t="s">
        <v>885</v>
      </c>
      <c r="F155" s="47" t="s">
        <v>12</v>
      </c>
      <c r="G155" s="122"/>
      <c r="H155" s="27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</row>
    <row r="156" spans="2:24" x14ac:dyDescent="0.15">
      <c r="B156" s="89"/>
      <c r="C156" s="94"/>
      <c r="D156" s="18"/>
      <c r="E156" s="49"/>
      <c r="F156" s="48"/>
      <c r="G156" s="122"/>
      <c r="H156" s="27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</row>
    <row r="157" spans="2:24" x14ac:dyDescent="0.15">
      <c r="B157" s="89"/>
      <c r="C157" s="94"/>
      <c r="D157" s="18"/>
      <c r="E157" s="49"/>
      <c r="F157" s="56"/>
      <c r="G157" s="122"/>
      <c r="H157" s="27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</row>
    <row r="158" spans="2:24" x14ac:dyDescent="0.15">
      <c r="B158" s="89"/>
      <c r="C158" s="94"/>
      <c r="D158" s="28"/>
      <c r="E158" s="49"/>
      <c r="F158" s="57"/>
      <c r="G158" s="122"/>
      <c r="H158" s="29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</row>
    <row r="159" spans="2:24" x14ac:dyDescent="0.15">
      <c r="B159" s="89"/>
      <c r="C159" s="94"/>
      <c r="D159" s="92"/>
      <c r="E159" s="20"/>
      <c r="F159" s="57"/>
      <c r="G159" s="122"/>
      <c r="H159" s="27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</row>
    <row r="160" spans="2:24" x14ac:dyDescent="0.15">
      <c r="B160" s="89"/>
      <c r="C160" s="94"/>
      <c r="D160" s="92"/>
      <c r="E160" s="20"/>
      <c r="F160" s="57"/>
      <c r="G160" s="122"/>
      <c r="H160" s="27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</row>
    <row r="161" spans="2:24" x14ac:dyDescent="0.15">
      <c r="B161" s="89"/>
      <c r="C161" s="94"/>
      <c r="D161" s="92"/>
      <c r="E161" s="18"/>
      <c r="F161" s="57"/>
      <c r="G161" s="122"/>
      <c r="H161" s="27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</row>
    <row r="162" spans="2:24" x14ac:dyDescent="0.15">
      <c r="B162" s="89"/>
      <c r="C162" s="94"/>
      <c r="D162" s="92"/>
      <c r="E162" s="21"/>
      <c r="F162" s="55"/>
      <c r="G162" s="123"/>
      <c r="H162" s="30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</row>
    <row r="163" spans="2:24" x14ac:dyDescent="0.15">
      <c r="B163" s="100"/>
      <c r="C163" s="100"/>
      <c r="D163" s="129"/>
      <c r="E163" s="129"/>
      <c r="F163" s="100"/>
      <c r="G163" s="100"/>
      <c r="H163" s="100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</row>
    <row r="164" spans="2:24" ht="13.5" customHeight="1" x14ac:dyDescent="0.15">
      <c r="B164" s="89">
        <v>231</v>
      </c>
      <c r="C164" s="94" t="s">
        <v>886</v>
      </c>
      <c r="D164" s="18" t="s">
        <v>311</v>
      </c>
      <c r="E164" s="49" t="s">
        <v>312</v>
      </c>
      <c r="F164" s="57" t="s">
        <v>12</v>
      </c>
      <c r="G164" s="121" t="s">
        <v>12</v>
      </c>
      <c r="H164" s="27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</row>
    <row r="165" spans="2:24" ht="14" x14ac:dyDescent="0.15">
      <c r="B165" s="89"/>
      <c r="C165" s="94"/>
      <c r="D165" s="18" t="s">
        <v>887</v>
      </c>
      <c r="E165" s="20" t="s">
        <v>888</v>
      </c>
      <c r="F165" s="57" t="s">
        <v>12</v>
      </c>
      <c r="G165" s="122"/>
      <c r="H165" s="27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</row>
    <row r="166" spans="2:24" x14ac:dyDescent="0.15">
      <c r="B166" s="89"/>
      <c r="C166" s="94"/>
      <c r="D166" s="18"/>
      <c r="E166" s="20"/>
      <c r="F166" s="47"/>
      <c r="G166" s="122"/>
      <c r="H166" s="27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</row>
    <row r="167" spans="2:24" x14ac:dyDescent="0.15">
      <c r="B167" s="89"/>
      <c r="C167" s="94"/>
      <c r="D167" s="18"/>
      <c r="E167" s="49"/>
      <c r="F167" s="48"/>
      <c r="G167" s="122"/>
      <c r="H167" s="27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</row>
    <row r="168" spans="2:24" x14ac:dyDescent="0.15">
      <c r="B168" s="89"/>
      <c r="C168" s="94"/>
      <c r="D168" s="18"/>
      <c r="E168" s="49"/>
      <c r="F168" s="56"/>
      <c r="G168" s="122"/>
      <c r="H168" s="27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</row>
    <row r="169" spans="2:24" x14ac:dyDescent="0.15">
      <c r="B169" s="89"/>
      <c r="C169" s="94"/>
      <c r="D169" s="28"/>
      <c r="E169" s="49"/>
      <c r="F169" s="57"/>
      <c r="G169" s="122"/>
      <c r="H169" s="29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</row>
    <row r="170" spans="2:24" x14ac:dyDescent="0.15">
      <c r="B170" s="89"/>
      <c r="C170" s="94"/>
      <c r="D170" s="92"/>
      <c r="E170" s="20"/>
      <c r="F170" s="57"/>
      <c r="G170" s="122"/>
      <c r="H170" s="27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</row>
    <row r="171" spans="2:24" x14ac:dyDescent="0.15">
      <c r="B171" s="89"/>
      <c r="C171" s="94"/>
      <c r="D171" s="92"/>
      <c r="E171" s="20"/>
      <c r="F171" s="57"/>
      <c r="G171" s="122"/>
      <c r="H171" s="27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</row>
    <row r="172" spans="2:24" x14ac:dyDescent="0.15">
      <c r="B172" s="89"/>
      <c r="C172" s="94"/>
      <c r="D172" s="92"/>
      <c r="E172" s="18"/>
      <c r="F172" s="57"/>
      <c r="G172" s="122"/>
      <c r="H172" s="27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</row>
    <row r="173" spans="2:24" x14ac:dyDescent="0.15">
      <c r="B173" s="89"/>
      <c r="C173" s="94"/>
      <c r="D173" s="92"/>
      <c r="E173" s="21"/>
      <c r="F173" s="55"/>
      <c r="G173" s="123"/>
      <c r="H173" s="30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</row>
    <row r="174" spans="2:24" x14ac:dyDescent="0.15">
      <c r="B174" s="100"/>
      <c r="C174" s="100"/>
      <c r="D174" s="129"/>
      <c r="E174" s="129"/>
      <c r="F174" s="100"/>
      <c r="G174" s="100"/>
      <c r="H174" s="100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</row>
    <row r="175" spans="2:24" ht="13.5" customHeight="1" x14ac:dyDescent="0.15">
      <c r="B175" s="89">
        <v>232</v>
      </c>
      <c r="C175" s="94" t="s">
        <v>889</v>
      </c>
      <c r="D175" s="18" t="s">
        <v>311</v>
      </c>
      <c r="E175" s="49" t="s">
        <v>312</v>
      </c>
      <c r="F175" s="57" t="s">
        <v>12</v>
      </c>
      <c r="G175" s="121" t="s">
        <v>12</v>
      </c>
      <c r="H175" s="27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</row>
    <row r="176" spans="2:24" ht="14" x14ac:dyDescent="0.15">
      <c r="B176" s="89"/>
      <c r="C176" s="94"/>
      <c r="D176" s="18" t="s">
        <v>887</v>
      </c>
      <c r="E176" s="20" t="s">
        <v>888</v>
      </c>
      <c r="F176" s="57" t="s">
        <v>12</v>
      </c>
      <c r="G176" s="122"/>
      <c r="H176" s="27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</row>
    <row r="177" spans="2:24" ht="14" x14ac:dyDescent="0.15">
      <c r="B177" s="89"/>
      <c r="C177" s="94"/>
      <c r="D177" s="18" t="s">
        <v>890</v>
      </c>
      <c r="E177" s="20" t="s">
        <v>891</v>
      </c>
      <c r="F177" s="47" t="s">
        <v>12</v>
      </c>
      <c r="G177" s="122"/>
      <c r="H177" s="27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</row>
    <row r="178" spans="2:24" x14ac:dyDescent="0.15">
      <c r="B178" s="89"/>
      <c r="C178" s="94"/>
      <c r="D178" s="18"/>
      <c r="E178" s="49"/>
      <c r="F178" s="48"/>
      <c r="G178" s="122"/>
      <c r="H178" s="27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</row>
    <row r="179" spans="2:24" x14ac:dyDescent="0.15">
      <c r="B179" s="89"/>
      <c r="C179" s="94"/>
      <c r="D179" s="18"/>
      <c r="E179" s="49"/>
      <c r="F179" s="56"/>
      <c r="G179" s="122"/>
      <c r="H179" s="27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</row>
    <row r="180" spans="2:24" x14ac:dyDescent="0.15">
      <c r="B180" s="89"/>
      <c r="C180" s="94"/>
      <c r="D180" s="28"/>
      <c r="E180" s="49"/>
      <c r="F180" s="57"/>
      <c r="G180" s="122"/>
      <c r="H180" s="29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</row>
    <row r="181" spans="2:24" x14ac:dyDescent="0.15">
      <c r="B181" s="89"/>
      <c r="C181" s="94"/>
      <c r="D181" s="92"/>
      <c r="E181" s="20"/>
      <c r="F181" s="57"/>
      <c r="G181" s="122"/>
      <c r="H181" s="27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</row>
    <row r="182" spans="2:24" x14ac:dyDescent="0.15">
      <c r="B182" s="89"/>
      <c r="C182" s="94"/>
      <c r="D182" s="92"/>
      <c r="E182" s="20"/>
      <c r="F182" s="57"/>
      <c r="G182" s="122"/>
      <c r="H182" s="27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</row>
    <row r="183" spans="2:24" x14ac:dyDescent="0.15">
      <c r="B183" s="89"/>
      <c r="C183" s="94"/>
      <c r="D183" s="92"/>
      <c r="E183" s="18"/>
      <c r="F183" s="57"/>
      <c r="G183" s="122"/>
      <c r="H183" s="27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</row>
    <row r="184" spans="2:24" x14ac:dyDescent="0.15">
      <c r="B184" s="89"/>
      <c r="C184" s="94"/>
      <c r="D184" s="92"/>
      <c r="E184" s="21"/>
      <c r="F184" s="47"/>
      <c r="G184" s="123"/>
      <c r="H184" s="27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</row>
    <row r="185" spans="2:24" x14ac:dyDescent="0.15">
      <c r="B185" s="99"/>
      <c r="C185" s="99"/>
      <c r="D185" s="88"/>
      <c r="E185" s="88"/>
      <c r="F185" s="99"/>
      <c r="G185" s="99"/>
      <c r="H185" s="99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</row>
    <row r="186" spans="2:24" ht="13.5" customHeight="1" x14ac:dyDescent="0.15">
      <c r="B186" s="89">
        <v>233</v>
      </c>
      <c r="C186" s="94" t="s">
        <v>892</v>
      </c>
      <c r="D186" s="18" t="s">
        <v>311</v>
      </c>
      <c r="E186" s="49" t="s">
        <v>312</v>
      </c>
      <c r="F186" s="57" t="s">
        <v>12</v>
      </c>
      <c r="G186" s="121" t="s">
        <v>12</v>
      </c>
      <c r="H186" s="27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</row>
    <row r="187" spans="2:24" ht="14" x14ac:dyDescent="0.15">
      <c r="B187" s="89"/>
      <c r="C187" s="94"/>
      <c r="D187" s="18" t="s">
        <v>893</v>
      </c>
      <c r="E187" s="20" t="s">
        <v>894</v>
      </c>
      <c r="F187" s="57" t="s">
        <v>12</v>
      </c>
      <c r="G187" s="95"/>
      <c r="H187" s="27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</row>
    <row r="188" spans="2:24" x14ac:dyDescent="0.15">
      <c r="B188" s="89"/>
      <c r="C188" s="94"/>
      <c r="D188" s="18"/>
      <c r="E188" s="49"/>
      <c r="F188" s="69"/>
      <c r="G188" s="95"/>
      <c r="H188" s="27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</row>
    <row r="189" spans="2:24" x14ac:dyDescent="0.15">
      <c r="B189" s="89"/>
      <c r="C189" s="94"/>
      <c r="D189" s="18"/>
      <c r="E189" s="49"/>
      <c r="F189" s="48"/>
      <c r="G189" s="95"/>
      <c r="H189" s="27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</row>
    <row r="190" spans="2:24" x14ac:dyDescent="0.15">
      <c r="B190" s="89"/>
      <c r="C190" s="94"/>
      <c r="D190" s="18"/>
      <c r="E190" s="49"/>
      <c r="F190" s="56"/>
      <c r="G190" s="95"/>
      <c r="H190" s="27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</row>
    <row r="191" spans="2:24" x14ac:dyDescent="0.15">
      <c r="B191" s="89"/>
      <c r="C191" s="94"/>
      <c r="D191" s="28"/>
      <c r="E191" s="49"/>
      <c r="F191" s="57"/>
      <c r="G191" s="95"/>
      <c r="H191" s="29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</row>
    <row r="192" spans="2:24" x14ac:dyDescent="0.15">
      <c r="B192" s="89"/>
      <c r="C192" s="94"/>
      <c r="D192" s="92"/>
      <c r="E192" s="20"/>
      <c r="F192" s="57"/>
      <c r="G192" s="95"/>
      <c r="H192" s="27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</row>
    <row r="193" spans="2:24" x14ac:dyDescent="0.15">
      <c r="B193" s="89"/>
      <c r="C193" s="94"/>
      <c r="D193" s="92"/>
      <c r="E193" s="20"/>
      <c r="F193" s="57"/>
      <c r="G193" s="95"/>
      <c r="H193" s="27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</row>
    <row r="194" spans="2:24" x14ac:dyDescent="0.15">
      <c r="B194" s="89"/>
      <c r="C194" s="94"/>
      <c r="D194" s="92"/>
      <c r="E194" s="18"/>
      <c r="F194" s="57"/>
      <c r="G194" s="95"/>
      <c r="H194" s="27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</row>
    <row r="195" spans="2:24" x14ac:dyDescent="0.15">
      <c r="B195" s="89"/>
      <c r="C195" s="94"/>
      <c r="D195" s="92"/>
      <c r="E195" s="21"/>
      <c r="F195" s="55"/>
      <c r="G195" s="95"/>
      <c r="H195" s="30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</row>
    <row r="196" spans="2:24" x14ac:dyDescent="0.15">
      <c r="B196" s="100"/>
      <c r="C196" s="100"/>
      <c r="D196" s="129"/>
      <c r="E196" s="129"/>
      <c r="F196" s="100"/>
      <c r="G196" s="100"/>
      <c r="H196" s="100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</row>
    <row r="197" spans="2:24" ht="13.5" customHeight="1" x14ac:dyDescent="0.15">
      <c r="B197" s="89">
        <v>234</v>
      </c>
      <c r="C197" s="94" t="s">
        <v>895</v>
      </c>
      <c r="D197" s="18" t="s">
        <v>311</v>
      </c>
      <c r="E197" s="49" t="s">
        <v>312</v>
      </c>
      <c r="F197" s="47" t="s">
        <v>12</v>
      </c>
      <c r="G197" s="95" t="s">
        <v>12</v>
      </c>
      <c r="H197" s="27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</row>
    <row r="198" spans="2:24" ht="14" x14ac:dyDescent="0.15">
      <c r="B198" s="89"/>
      <c r="C198" s="94"/>
      <c r="D198" s="18" t="s">
        <v>893</v>
      </c>
      <c r="E198" s="20" t="s">
        <v>894</v>
      </c>
      <c r="F198" s="48" t="s">
        <v>12</v>
      </c>
      <c r="G198" s="95"/>
      <c r="H198" s="27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</row>
    <row r="199" spans="2:24" ht="14" x14ac:dyDescent="0.15">
      <c r="B199" s="89"/>
      <c r="C199" s="94"/>
      <c r="D199" s="18" t="s">
        <v>884</v>
      </c>
      <c r="E199" s="20" t="s">
        <v>891</v>
      </c>
      <c r="F199" s="48" t="s">
        <v>12</v>
      </c>
      <c r="G199" s="95"/>
      <c r="H199" s="27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</row>
    <row r="200" spans="2:24" x14ac:dyDescent="0.15">
      <c r="B200" s="89"/>
      <c r="C200" s="94"/>
      <c r="D200" s="18"/>
      <c r="E200" s="49"/>
      <c r="F200" s="48"/>
      <c r="G200" s="95"/>
      <c r="H200" s="27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</row>
    <row r="201" spans="2:24" x14ac:dyDescent="0.15">
      <c r="B201" s="89"/>
      <c r="C201" s="94"/>
      <c r="D201" s="18"/>
      <c r="E201" s="49"/>
      <c r="F201" s="56"/>
      <c r="G201" s="95"/>
      <c r="H201" s="27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</row>
    <row r="202" spans="2:24" x14ac:dyDescent="0.15">
      <c r="B202" s="89"/>
      <c r="C202" s="94"/>
      <c r="D202" s="28"/>
      <c r="E202" s="49"/>
      <c r="F202" s="57"/>
      <c r="G202" s="95"/>
      <c r="H202" s="29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</row>
    <row r="203" spans="2:24" x14ac:dyDescent="0.15">
      <c r="B203" s="89"/>
      <c r="C203" s="94"/>
      <c r="D203" s="92"/>
      <c r="E203" s="20"/>
      <c r="F203" s="57"/>
      <c r="G203" s="95"/>
      <c r="H203" s="27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</row>
    <row r="204" spans="2:24" x14ac:dyDescent="0.15">
      <c r="B204" s="89"/>
      <c r="C204" s="94"/>
      <c r="D204" s="92"/>
      <c r="E204" s="20"/>
      <c r="F204" s="57"/>
      <c r="G204" s="95"/>
      <c r="H204" s="27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</row>
    <row r="205" spans="2:24" x14ac:dyDescent="0.15">
      <c r="B205" s="89"/>
      <c r="C205" s="94"/>
      <c r="D205" s="92"/>
      <c r="E205" s="18"/>
      <c r="F205" s="57"/>
      <c r="G205" s="95"/>
      <c r="H205" s="27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</row>
    <row r="206" spans="2:24" x14ac:dyDescent="0.15">
      <c r="B206" s="89"/>
      <c r="C206" s="94"/>
      <c r="D206" s="92"/>
      <c r="E206" s="21"/>
      <c r="F206" s="55"/>
      <c r="G206" s="95"/>
      <c r="H206" s="30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</row>
    <row r="207" spans="2:24" x14ac:dyDescent="0.15">
      <c r="B207" s="100"/>
      <c r="C207" s="100"/>
      <c r="D207" s="129"/>
      <c r="E207" s="129"/>
      <c r="F207" s="100"/>
      <c r="G207" s="100"/>
      <c r="H207" s="100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</row>
    <row r="208" spans="2:24" ht="13.5" customHeight="1" x14ac:dyDescent="0.15">
      <c r="B208" s="89">
        <v>245</v>
      </c>
      <c r="C208" s="94" t="s">
        <v>896</v>
      </c>
      <c r="D208" s="18" t="s">
        <v>311</v>
      </c>
      <c r="E208" s="49" t="s">
        <v>312</v>
      </c>
      <c r="F208" s="47" t="s">
        <v>12</v>
      </c>
      <c r="G208" s="121" t="s">
        <v>12</v>
      </c>
      <c r="H208" s="27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</row>
    <row r="209" spans="2:24" ht="14" x14ac:dyDescent="0.15">
      <c r="B209" s="89"/>
      <c r="C209" s="94"/>
      <c r="D209" s="18" t="s">
        <v>897</v>
      </c>
      <c r="E209" s="20" t="s">
        <v>898</v>
      </c>
      <c r="F209" s="48" t="s">
        <v>12</v>
      </c>
      <c r="G209" s="95"/>
      <c r="H209" s="27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</row>
    <row r="210" spans="2:24" x14ac:dyDescent="0.15">
      <c r="B210" s="89"/>
      <c r="C210" s="94"/>
      <c r="D210" s="18"/>
      <c r="E210" s="49"/>
      <c r="F210" s="48"/>
      <c r="G210" s="95"/>
      <c r="H210" s="27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</row>
    <row r="211" spans="2:24" x14ac:dyDescent="0.15">
      <c r="B211" s="89"/>
      <c r="C211" s="94"/>
      <c r="D211" s="18"/>
      <c r="E211" s="49"/>
      <c r="F211" s="48"/>
      <c r="G211" s="95"/>
      <c r="H211" s="27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</row>
    <row r="212" spans="2:24" x14ac:dyDescent="0.15">
      <c r="B212" s="89"/>
      <c r="C212" s="94"/>
      <c r="D212" s="18"/>
      <c r="E212" s="49"/>
      <c r="F212" s="56"/>
      <c r="G212" s="95"/>
      <c r="H212" s="27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</row>
    <row r="213" spans="2:24" x14ac:dyDescent="0.15">
      <c r="B213" s="89"/>
      <c r="C213" s="94"/>
      <c r="D213" s="28"/>
      <c r="E213" s="49"/>
      <c r="F213" s="57"/>
      <c r="G213" s="95"/>
      <c r="H213" s="29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</row>
    <row r="214" spans="2:24" x14ac:dyDescent="0.15">
      <c r="B214" s="89"/>
      <c r="C214" s="94"/>
      <c r="D214" s="92"/>
      <c r="E214" s="20"/>
      <c r="F214" s="57"/>
      <c r="G214" s="95"/>
      <c r="H214" s="27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</row>
    <row r="215" spans="2:24" x14ac:dyDescent="0.15">
      <c r="B215" s="89"/>
      <c r="C215" s="94"/>
      <c r="D215" s="92"/>
      <c r="E215" s="20"/>
      <c r="F215" s="57"/>
      <c r="G215" s="95"/>
      <c r="H215" s="27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</row>
    <row r="216" spans="2:24" x14ac:dyDescent="0.15">
      <c r="B216" s="89"/>
      <c r="C216" s="94"/>
      <c r="D216" s="92"/>
      <c r="E216" s="18"/>
      <c r="F216" s="57"/>
      <c r="G216" s="95"/>
      <c r="H216" s="27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</row>
    <row r="217" spans="2:24" x14ac:dyDescent="0.15">
      <c r="B217" s="89"/>
      <c r="C217" s="94"/>
      <c r="D217" s="92"/>
      <c r="E217" s="21"/>
      <c r="F217" s="55"/>
      <c r="G217" s="95"/>
      <c r="H217" s="30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</row>
    <row r="218" spans="2:24" x14ac:dyDescent="0.15">
      <c r="B218" s="100"/>
      <c r="C218" s="100"/>
      <c r="D218" s="129"/>
      <c r="E218" s="129"/>
      <c r="F218" s="100"/>
      <c r="G218" s="100"/>
      <c r="H218" s="100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</row>
    <row r="219" spans="2:24" ht="13.5" customHeight="1" x14ac:dyDescent="0.15">
      <c r="B219" s="89">
        <v>246</v>
      </c>
      <c r="C219" s="94" t="s">
        <v>899</v>
      </c>
      <c r="D219" s="18" t="s">
        <v>311</v>
      </c>
      <c r="E219" s="49" t="s">
        <v>312</v>
      </c>
      <c r="F219" s="55" t="s">
        <v>12</v>
      </c>
      <c r="G219" s="121" t="s">
        <v>12</v>
      </c>
      <c r="H219" s="27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</row>
    <row r="220" spans="2:24" ht="14" x14ac:dyDescent="0.15">
      <c r="B220" s="89"/>
      <c r="C220" s="94"/>
      <c r="D220" s="18" t="s">
        <v>900</v>
      </c>
      <c r="E220" s="20" t="s">
        <v>901</v>
      </c>
      <c r="F220" s="55" t="s">
        <v>12</v>
      </c>
      <c r="G220" s="95"/>
      <c r="H220" s="27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</row>
    <row r="221" spans="2:24" ht="14" x14ac:dyDescent="0.15">
      <c r="B221" s="89"/>
      <c r="C221" s="94"/>
      <c r="D221" s="18" t="s">
        <v>902</v>
      </c>
      <c r="E221" s="49" t="s">
        <v>903</v>
      </c>
      <c r="F221" s="47" t="s">
        <v>12</v>
      </c>
      <c r="G221" s="95"/>
      <c r="H221" s="27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</row>
    <row r="222" spans="2:24" x14ac:dyDescent="0.15">
      <c r="B222" s="89"/>
      <c r="C222" s="94"/>
      <c r="D222" s="18"/>
      <c r="E222" s="49"/>
      <c r="F222" s="48"/>
      <c r="G222" s="95"/>
      <c r="H222" s="27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</row>
    <row r="223" spans="2:24" x14ac:dyDescent="0.15">
      <c r="B223" s="89"/>
      <c r="C223" s="94"/>
      <c r="D223" s="18"/>
      <c r="E223" s="49"/>
      <c r="F223" s="56"/>
      <c r="G223" s="95"/>
      <c r="H223" s="27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</row>
    <row r="224" spans="2:24" x14ac:dyDescent="0.15">
      <c r="B224" s="89"/>
      <c r="C224" s="94"/>
      <c r="D224" s="28"/>
      <c r="E224" s="49"/>
      <c r="F224" s="57"/>
      <c r="G224" s="95"/>
      <c r="H224" s="29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</row>
    <row r="225" spans="2:24" x14ac:dyDescent="0.15">
      <c r="B225" s="89"/>
      <c r="C225" s="94"/>
      <c r="D225" s="92"/>
      <c r="E225" s="20"/>
      <c r="F225" s="57"/>
      <c r="G225" s="95"/>
      <c r="H225" s="27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</row>
    <row r="226" spans="2:24" x14ac:dyDescent="0.15">
      <c r="B226" s="89"/>
      <c r="C226" s="94"/>
      <c r="D226" s="92"/>
      <c r="E226" s="20"/>
      <c r="F226" s="57"/>
      <c r="G226" s="95"/>
      <c r="H226" s="27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</row>
    <row r="227" spans="2:24" x14ac:dyDescent="0.15">
      <c r="B227" s="89"/>
      <c r="C227" s="94"/>
      <c r="D227" s="92"/>
      <c r="E227" s="18"/>
      <c r="F227" s="57"/>
      <c r="G227" s="95"/>
      <c r="H227" s="27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</row>
    <row r="228" spans="2:24" x14ac:dyDescent="0.15">
      <c r="B228" s="89"/>
      <c r="C228" s="94"/>
      <c r="D228" s="92"/>
      <c r="E228" s="21"/>
      <c r="F228" s="55"/>
      <c r="G228" s="95"/>
      <c r="H228" s="30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</row>
    <row r="229" spans="2:24" x14ac:dyDescent="0.15">
      <c r="B229" s="100"/>
      <c r="C229" s="100"/>
      <c r="D229" s="129"/>
      <c r="E229" s="129"/>
      <c r="F229" s="100"/>
      <c r="G229" s="100"/>
      <c r="H229" s="100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</row>
    <row r="230" spans="2:24" ht="13.5" customHeight="1" x14ac:dyDescent="0.15">
      <c r="B230" s="89">
        <v>247</v>
      </c>
      <c r="C230" s="94" t="s">
        <v>904</v>
      </c>
      <c r="D230" s="18" t="s">
        <v>311</v>
      </c>
      <c r="E230" s="49" t="s">
        <v>312</v>
      </c>
      <c r="F230" s="55" t="s">
        <v>12</v>
      </c>
      <c r="G230" s="121" t="s">
        <v>12</v>
      </c>
      <c r="H230" s="27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</row>
    <row r="231" spans="2:24" ht="14" x14ac:dyDescent="0.15">
      <c r="B231" s="89"/>
      <c r="C231" s="94"/>
      <c r="D231" s="18" t="s">
        <v>905</v>
      </c>
      <c r="E231" s="20" t="s">
        <v>906</v>
      </c>
      <c r="F231" s="55" t="s">
        <v>12</v>
      </c>
      <c r="G231" s="95"/>
      <c r="H231" s="27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</row>
    <row r="232" spans="2:24" x14ac:dyDescent="0.15">
      <c r="B232" s="89"/>
      <c r="C232" s="94"/>
      <c r="D232" s="18"/>
      <c r="E232" s="49"/>
      <c r="F232" s="48"/>
      <c r="G232" s="95"/>
      <c r="H232" s="27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</row>
    <row r="233" spans="2:24" x14ac:dyDescent="0.15">
      <c r="B233" s="89"/>
      <c r="C233" s="94"/>
      <c r="D233" s="18"/>
      <c r="E233" s="49"/>
      <c r="F233" s="48"/>
      <c r="G233" s="95"/>
      <c r="H233" s="27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</row>
    <row r="234" spans="2:24" x14ac:dyDescent="0.15">
      <c r="B234" s="89"/>
      <c r="C234" s="94"/>
      <c r="D234" s="18"/>
      <c r="E234" s="49"/>
      <c r="F234" s="56"/>
      <c r="G234" s="95"/>
      <c r="H234" s="27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</row>
    <row r="235" spans="2:24" x14ac:dyDescent="0.15">
      <c r="B235" s="89"/>
      <c r="C235" s="94"/>
      <c r="D235" s="28"/>
      <c r="E235" s="49"/>
      <c r="F235" s="57"/>
      <c r="G235" s="95"/>
      <c r="H235" s="29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</row>
    <row r="236" spans="2:24" x14ac:dyDescent="0.15">
      <c r="B236" s="89"/>
      <c r="C236" s="94"/>
      <c r="D236" s="92"/>
      <c r="E236" s="20"/>
      <c r="F236" s="57"/>
      <c r="G236" s="95"/>
      <c r="H236" s="27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</row>
    <row r="237" spans="2:24" x14ac:dyDescent="0.15">
      <c r="B237" s="89"/>
      <c r="C237" s="94"/>
      <c r="D237" s="92"/>
      <c r="E237" s="20"/>
      <c r="F237" s="57"/>
      <c r="G237" s="95"/>
      <c r="H237" s="27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</row>
    <row r="238" spans="2:24" x14ac:dyDescent="0.15">
      <c r="B238" s="89"/>
      <c r="C238" s="94"/>
      <c r="D238" s="92"/>
      <c r="E238" s="18"/>
      <c r="F238" s="57"/>
      <c r="G238" s="95"/>
      <c r="H238" s="27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</row>
    <row r="239" spans="2:24" x14ac:dyDescent="0.15">
      <c r="B239" s="89"/>
      <c r="C239" s="94"/>
      <c r="D239" s="92"/>
      <c r="E239" s="21"/>
      <c r="F239" s="55"/>
      <c r="G239" s="95"/>
      <c r="H239" s="30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</row>
    <row r="240" spans="2:24" x14ac:dyDescent="0.15">
      <c r="B240" s="100"/>
      <c r="C240" s="100"/>
      <c r="D240" s="129"/>
      <c r="E240" s="129"/>
      <c r="F240" s="100"/>
      <c r="G240" s="100"/>
      <c r="H240" s="100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</row>
    <row r="241" spans="2:24" ht="13.5" customHeight="1" x14ac:dyDescent="0.15">
      <c r="B241" s="89">
        <v>248</v>
      </c>
      <c r="C241" s="94" t="s">
        <v>907</v>
      </c>
      <c r="D241" s="18" t="s">
        <v>311</v>
      </c>
      <c r="E241" s="49" t="s">
        <v>312</v>
      </c>
      <c r="F241" s="57" t="s">
        <v>12</v>
      </c>
      <c r="G241" s="121" t="s">
        <v>12</v>
      </c>
      <c r="H241" s="27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</row>
    <row r="242" spans="2:24" ht="14" x14ac:dyDescent="0.15">
      <c r="B242" s="89"/>
      <c r="C242" s="94"/>
      <c r="D242" s="18" t="s">
        <v>908</v>
      </c>
      <c r="E242" s="20" t="s">
        <v>909</v>
      </c>
      <c r="F242" s="55" t="s">
        <v>12</v>
      </c>
      <c r="G242" s="95"/>
      <c r="H242" s="27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</row>
    <row r="243" spans="2:24" x14ac:dyDescent="0.15">
      <c r="B243" s="89"/>
      <c r="C243" s="94"/>
      <c r="D243" s="18"/>
      <c r="E243" s="49"/>
      <c r="F243" s="48"/>
      <c r="G243" s="95"/>
      <c r="H243" s="27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</row>
    <row r="244" spans="2:24" x14ac:dyDescent="0.15">
      <c r="B244" s="89"/>
      <c r="C244" s="94"/>
      <c r="D244" s="18"/>
      <c r="E244" s="49"/>
      <c r="F244" s="48"/>
      <c r="G244" s="95"/>
      <c r="H244" s="27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</row>
    <row r="245" spans="2:24" x14ac:dyDescent="0.15">
      <c r="B245" s="89"/>
      <c r="C245" s="94"/>
      <c r="D245" s="18"/>
      <c r="E245" s="49"/>
      <c r="F245" s="56"/>
      <c r="G245" s="95"/>
      <c r="H245" s="27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</row>
    <row r="246" spans="2:24" x14ac:dyDescent="0.15">
      <c r="B246" s="89"/>
      <c r="C246" s="94"/>
      <c r="D246" s="28"/>
      <c r="E246" s="49"/>
      <c r="F246" s="57"/>
      <c r="G246" s="95"/>
      <c r="H246" s="29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</row>
    <row r="247" spans="2:24" x14ac:dyDescent="0.15">
      <c r="B247" s="89"/>
      <c r="C247" s="94"/>
      <c r="D247" s="92"/>
      <c r="E247" s="20"/>
      <c r="F247" s="57"/>
      <c r="G247" s="95"/>
      <c r="H247" s="27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</row>
    <row r="248" spans="2:24" x14ac:dyDescent="0.15">
      <c r="B248" s="89"/>
      <c r="C248" s="94"/>
      <c r="D248" s="92"/>
      <c r="E248" s="20"/>
      <c r="F248" s="57"/>
      <c r="G248" s="95"/>
      <c r="H248" s="27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</row>
    <row r="249" spans="2:24" x14ac:dyDescent="0.15">
      <c r="B249" s="89"/>
      <c r="C249" s="94"/>
      <c r="D249" s="92"/>
      <c r="E249" s="18"/>
      <c r="F249" s="57"/>
      <c r="G249" s="95"/>
      <c r="H249" s="27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</row>
    <row r="250" spans="2:24" x14ac:dyDescent="0.15">
      <c r="B250" s="89"/>
      <c r="C250" s="94"/>
      <c r="D250" s="92"/>
      <c r="E250" s="21"/>
      <c r="F250" s="47"/>
      <c r="G250" s="95"/>
      <c r="H250" s="27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</row>
    <row r="251" spans="2:24" x14ac:dyDescent="0.15">
      <c r="B251" s="99"/>
      <c r="C251" s="99"/>
      <c r="D251" s="88"/>
      <c r="E251" s="88"/>
      <c r="F251" s="99"/>
      <c r="G251" s="99"/>
      <c r="H251" s="99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</row>
    <row r="252" spans="2:24" ht="13.5" customHeight="1" x14ac:dyDescent="0.15">
      <c r="B252" s="89">
        <v>249</v>
      </c>
      <c r="C252" s="94" t="s">
        <v>910</v>
      </c>
      <c r="D252" s="18" t="s">
        <v>311</v>
      </c>
      <c r="E252" s="49" t="s">
        <v>312</v>
      </c>
      <c r="F252" s="57" t="s">
        <v>12</v>
      </c>
      <c r="G252" s="121" t="s">
        <v>12</v>
      </c>
      <c r="H252" s="27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</row>
    <row r="253" spans="2:24" ht="14" x14ac:dyDescent="0.15">
      <c r="B253" s="89"/>
      <c r="C253" s="94"/>
      <c r="D253" s="18" t="s">
        <v>911</v>
      </c>
      <c r="E253" s="20" t="s">
        <v>912</v>
      </c>
      <c r="F253" s="55" t="s">
        <v>12</v>
      </c>
      <c r="G253" s="95"/>
      <c r="H253" s="27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</row>
    <row r="254" spans="2:24" x14ac:dyDescent="0.15">
      <c r="B254" s="89"/>
      <c r="C254" s="94"/>
      <c r="D254" s="18"/>
      <c r="E254" s="49"/>
      <c r="F254" s="48"/>
      <c r="G254" s="95"/>
      <c r="H254" s="27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</row>
    <row r="255" spans="2:24" x14ac:dyDescent="0.15">
      <c r="B255" s="89"/>
      <c r="C255" s="94"/>
      <c r="D255" s="18"/>
      <c r="E255" s="49"/>
      <c r="F255" s="48"/>
      <c r="G255" s="95"/>
      <c r="H255" s="27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</row>
    <row r="256" spans="2:24" x14ac:dyDescent="0.15">
      <c r="B256" s="89"/>
      <c r="C256" s="94"/>
      <c r="D256" s="18"/>
      <c r="E256" s="49"/>
      <c r="F256" s="56"/>
      <c r="G256" s="95"/>
      <c r="H256" s="27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</row>
    <row r="257" spans="2:24" x14ac:dyDescent="0.15">
      <c r="B257" s="89"/>
      <c r="C257" s="94"/>
      <c r="D257" s="28"/>
      <c r="E257" s="49"/>
      <c r="F257" s="57"/>
      <c r="G257" s="95"/>
      <c r="H257" s="29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</row>
    <row r="258" spans="2:24" x14ac:dyDescent="0.15">
      <c r="B258" s="89"/>
      <c r="C258" s="94"/>
      <c r="D258" s="92"/>
      <c r="E258" s="20"/>
      <c r="F258" s="57"/>
      <c r="G258" s="95"/>
      <c r="H258" s="27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</row>
    <row r="259" spans="2:24" x14ac:dyDescent="0.15">
      <c r="B259" s="89"/>
      <c r="C259" s="94"/>
      <c r="D259" s="92"/>
      <c r="E259" s="20"/>
      <c r="F259" s="57"/>
      <c r="G259" s="95"/>
      <c r="H259" s="27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</row>
    <row r="260" spans="2:24" x14ac:dyDescent="0.15">
      <c r="B260" s="89"/>
      <c r="C260" s="94"/>
      <c r="D260" s="92"/>
      <c r="E260" s="18"/>
      <c r="F260" s="57"/>
      <c r="G260" s="95"/>
      <c r="H260" s="27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</row>
    <row r="261" spans="2:24" x14ac:dyDescent="0.15">
      <c r="B261" s="89"/>
      <c r="C261" s="94"/>
      <c r="D261" s="92"/>
      <c r="E261" s="21"/>
      <c r="F261" s="55"/>
      <c r="G261" s="95"/>
      <c r="H261" s="30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</row>
    <row r="262" spans="2:24" x14ac:dyDescent="0.15">
      <c r="B262" s="100"/>
      <c r="C262" s="100"/>
      <c r="D262" s="129"/>
      <c r="E262" s="129"/>
      <c r="F262" s="100"/>
      <c r="G262" s="100"/>
      <c r="H262" s="100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</row>
    <row r="263" spans="2:24" ht="13.5" customHeight="1" x14ac:dyDescent="0.15">
      <c r="B263" s="89">
        <v>250</v>
      </c>
      <c r="C263" s="94" t="s">
        <v>913</v>
      </c>
      <c r="D263" s="18" t="s">
        <v>311</v>
      </c>
      <c r="E263" s="49" t="s">
        <v>312</v>
      </c>
      <c r="F263" s="57" t="s">
        <v>12</v>
      </c>
      <c r="G263" s="121" t="s">
        <v>12</v>
      </c>
      <c r="H263" s="27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</row>
    <row r="264" spans="2:24" ht="14" x14ac:dyDescent="0.15">
      <c r="B264" s="89"/>
      <c r="C264" s="94"/>
      <c r="D264" s="18" t="s">
        <v>914</v>
      </c>
      <c r="E264" s="20" t="s">
        <v>915</v>
      </c>
      <c r="F264" s="55" t="s">
        <v>12</v>
      </c>
      <c r="G264" s="95"/>
      <c r="H264" s="27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</row>
    <row r="265" spans="2:24" x14ac:dyDescent="0.15">
      <c r="B265" s="89"/>
      <c r="C265" s="94"/>
      <c r="D265" s="18"/>
      <c r="E265" s="49"/>
      <c r="F265" s="48"/>
      <c r="G265" s="95"/>
      <c r="H265" s="27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</row>
    <row r="266" spans="2:24" x14ac:dyDescent="0.15">
      <c r="B266" s="89"/>
      <c r="C266" s="94"/>
      <c r="D266" s="18"/>
      <c r="E266" s="49"/>
      <c r="F266" s="48"/>
      <c r="G266" s="95"/>
      <c r="H266" s="27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</row>
    <row r="267" spans="2:24" x14ac:dyDescent="0.15">
      <c r="B267" s="89"/>
      <c r="C267" s="94"/>
      <c r="D267" s="18"/>
      <c r="E267" s="49"/>
      <c r="F267" s="56"/>
      <c r="G267" s="95"/>
      <c r="H267" s="27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</row>
    <row r="268" spans="2:24" x14ac:dyDescent="0.15">
      <c r="B268" s="89"/>
      <c r="C268" s="94"/>
      <c r="D268" s="28"/>
      <c r="E268" s="49"/>
      <c r="F268" s="57"/>
      <c r="G268" s="95"/>
      <c r="H268" s="29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</row>
    <row r="269" spans="2:24" x14ac:dyDescent="0.15">
      <c r="B269" s="89"/>
      <c r="C269" s="94"/>
      <c r="D269" s="92"/>
      <c r="E269" s="20"/>
      <c r="F269" s="57"/>
      <c r="G269" s="95"/>
      <c r="H269" s="27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</row>
    <row r="270" spans="2:24" x14ac:dyDescent="0.15">
      <c r="B270" s="89"/>
      <c r="C270" s="94"/>
      <c r="D270" s="92"/>
      <c r="E270" s="20"/>
      <c r="F270" s="57"/>
      <c r="G270" s="95"/>
      <c r="H270" s="27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</row>
    <row r="271" spans="2:24" x14ac:dyDescent="0.15">
      <c r="B271" s="89"/>
      <c r="C271" s="94"/>
      <c r="D271" s="92"/>
      <c r="E271" s="18"/>
      <c r="F271" s="57"/>
      <c r="G271" s="95"/>
      <c r="H271" s="27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</row>
    <row r="272" spans="2:24" x14ac:dyDescent="0.15">
      <c r="B272" s="89"/>
      <c r="C272" s="94"/>
      <c r="D272" s="92"/>
      <c r="E272" s="21"/>
      <c r="F272" s="55"/>
      <c r="G272" s="95"/>
      <c r="H272" s="30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</row>
    <row r="273" spans="1:24" x14ac:dyDescent="0.15">
      <c r="B273" s="100"/>
      <c r="C273" s="100"/>
      <c r="D273" s="129"/>
      <c r="E273" s="129"/>
      <c r="F273" s="100"/>
      <c r="G273" s="100"/>
      <c r="H273" s="100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</row>
    <row r="274" spans="1:24" ht="13.5" customHeight="1" x14ac:dyDescent="0.15">
      <c r="B274" s="89">
        <v>251</v>
      </c>
      <c r="C274" s="94" t="s">
        <v>916</v>
      </c>
      <c r="D274" s="18" t="s">
        <v>311</v>
      </c>
      <c r="E274" s="49" t="s">
        <v>312</v>
      </c>
      <c r="F274" s="57" t="s">
        <v>12</v>
      </c>
      <c r="G274" s="121" t="s">
        <v>12</v>
      </c>
      <c r="H274" s="27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</row>
    <row r="275" spans="1:24" ht="14" x14ac:dyDescent="0.15">
      <c r="B275" s="89"/>
      <c r="C275" s="94"/>
      <c r="D275" s="18" t="s">
        <v>917</v>
      </c>
      <c r="E275" s="20" t="s">
        <v>918</v>
      </c>
      <c r="F275" s="69" t="s">
        <v>12</v>
      </c>
      <c r="G275" s="95"/>
      <c r="H275" s="27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</row>
    <row r="276" spans="1:24" x14ac:dyDescent="0.15">
      <c r="B276" s="89"/>
      <c r="C276" s="94"/>
      <c r="D276" s="18"/>
      <c r="E276" s="49"/>
      <c r="F276" s="48"/>
      <c r="G276" s="95"/>
      <c r="H276" s="27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</row>
    <row r="277" spans="1:24" x14ac:dyDescent="0.15">
      <c r="B277" s="89"/>
      <c r="C277" s="94"/>
      <c r="D277" s="18"/>
      <c r="E277" s="49"/>
      <c r="F277" s="48"/>
      <c r="G277" s="95"/>
      <c r="H277" s="27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</row>
    <row r="278" spans="1:24" x14ac:dyDescent="0.15">
      <c r="B278" s="89"/>
      <c r="C278" s="94"/>
      <c r="D278" s="18"/>
      <c r="E278" s="49"/>
      <c r="F278" s="56"/>
      <c r="G278" s="95"/>
      <c r="H278" s="27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</row>
    <row r="279" spans="1:24" x14ac:dyDescent="0.15">
      <c r="B279" s="89"/>
      <c r="C279" s="94"/>
      <c r="D279" s="28"/>
      <c r="E279" s="49"/>
      <c r="F279" s="57"/>
      <c r="G279" s="95"/>
      <c r="H279" s="29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</row>
    <row r="280" spans="1:24" x14ac:dyDescent="0.15">
      <c r="B280" s="89"/>
      <c r="C280" s="94"/>
      <c r="D280" s="92"/>
      <c r="E280" s="20"/>
      <c r="F280" s="57"/>
      <c r="G280" s="95"/>
      <c r="H280" s="27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</row>
    <row r="281" spans="1:24" x14ac:dyDescent="0.15">
      <c r="B281" s="89"/>
      <c r="C281" s="94"/>
      <c r="D281" s="92"/>
      <c r="E281" s="20"/>
      <c r="F281" s="57"/>
      <c r="G281" s="95"/>
      <c r="H281" s="27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</row>
    <row r="282" spans="1:24" x14ac:dyDescent="0.15">
      <c r="B282" s="89"/>
      <c r="C282" s="94"/>
      <c r="D282" s="92"/>
      <c r="E282" s="18"/>
      <c r="F282" s="57"/>
      <c r="G282" s="95"/>
      <c r="H282" s="27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</row>
    <row r="283" spans="1:24" x14ac:dyDescent="0.15">
      <c r="B283" s="89"/>
      <c r="C283" s="94"/>
      <c r="D283" s="92"/>
      <c r="E283" s="21"/>
      <c r="F283" s="55"/>
      <c r="G283" s="95"/>
      <c r="H283" s="30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</row>
    <row r="284" spans="1:24" x14ac:dyDescent="0.15">
      <c r="B284" s="100"/>
      <c r="C284" s="100"/>
      <c r="D284" s="100"/>
      <c r="E284" s="100"/>
      <c r="F284" s="100"/>
      <c r="G284" s="100"/>
      <c r="H284" s="100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</row>
    <row r="285" spans="1:24" x14ac:dyDescent="0.15">
      <c r="A285"/>
      <c r="B285"/>
      <c r="C285"/>
      <c r="D285"/>
      <c r="E285"/>
      <c r="F285"/>
      <c r="G285"/>
      <c r="H285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</row>
    <row r="286" spans="1:24" x14ac:dyDescent="0.15">
      <c r="A286"/>
      <c r="B286"/>
      <c r="C286"/>
      <c r="D286"/>
      <c r="E286"/>
      <c r="F286"/>
      <c r="G286"/>
      <c r="H286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</row>
    <row r="287" spans="1:24" x14ac:dyDescent="0.15">
      <c r="A287"/>
      <c r="B287"/>
      <c r="C287"/>
      <c r="D287"/>
      <c r="E287"/>
      <c r="F287"/>
      <c r="G287"/>
      <c r="H287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</row>
    <row r="288" spans="1:24" x14ac:dyDescent="0.15">
      <c r="A288"/>
      <c r="B288"/>
      <c r="C288"/>
      <c r="D288"/>
      <c r="E288"/>
      <c r="F288"/>
      <c r="G288"/>
      <c r="H288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</row>
    <row r="289" spans="1:23" x14ac:dyDescent="0.15">
      <c r="A289"/>
      <c r="B289"/>
      <c r="C289"/>
      <c r="D289"/>
      <c r="E289"/>
      <c r="F289"/>
      <c r="G289"/>
      <c r="H289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</row>
    <row r="290" spans="1:23" x14ac:dyDescent="0.15">
      <c r="A290"/>
      <c r="B290"/>
      <c r="C290"/>
      <c r="D290"/>
      <c r="E290"/>
      <c r="F290"/>
      <c r="G290"/>
      <c r="H290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</row>
    <row r="291" spans="1:23" x14ac:dyDescent="0.15">
      <c r="A291"/>
      <c r="B291"/>
      <c r="C291"/>
      <c r="D291"/>
      <c r="E291"/>
      <c r="F291"/>
      <c r="G291"/>
      <c r="H291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</row>
    <row r="292" spans="1:23" x14ac:dyDescent="0.15">
      <c r="A292"/>
      <c r="B292"/>
      <c r="C292"/>
      <c r="D292"/>
      <c r="E292"/>
      <c r="F292"/>
      <c r="G292"/>
      <c r="H29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</row>
    <row r="293" spans="1:23" x14ac:dyDescent="0.15">
      <c r="A293"/>
      <c r="B293"/>
      <c r="C293"/>
      <c r="D293"/>
      <c r="E293"/>
      <c r="F293"/>
      <c r="G293"/>
      <c r="H293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</row>
    <row r="294" spans="1:23" x14ac:dyDescent="0.15">
      <c r="A294"/>
      <c r="B294"/>
      <c r="C294"/>
      <c r="D294"/>
      <c r="E294"/>
      <c r="F294"/>
      <c r="G294"/>
      <c r="H294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</row>
    <row r="295" spans="1:23" x14ac:dyDescent="0.15">
      <c r="A295"/>
      <c r="B295"/>
      <c r="C295"/>
      <c r="D295"/>
      <c r="E295"/>
      <c r="F295"/>
      <c r="G295"/>
      <c r="H295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</row>
    <row r="296" spans="1:23" x14ac:dyDescent="0.15">
      <c r="A296"/>
      <c r="B296"/>
      <c r="C296"/>
      <c r="D296"/>
      <c r="E296"/>
      <c r="F296"/>
      <c r="G296"/>
      <c r="H296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</row>
    <row r="297" spans="1:23" x14ac:dyDescent="0.15">
      <c r="A297"/>
      <c r="B297"/>
      <c r="C297"/>
      <c r="D297"/>
      <c r="E297"/>
      <c r="F297"/>
      <c r="G297"/>
      <c r="H297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</row>
    <row r="298" spans="1:23" x14ac:dyDescent="0.15">
      <c r="A298"/>
      <c r="B298"/>
      <c r="C298"/>
      <c r="D298"/>
      <c r="E298"/>
      <c r="F298"/>
      <c r="G298"/>
      <c r="H298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</row>
    <row r="299" spans="1:23" x14ac:dyDescent="0.15">
      <c r="A299"/>
      <c r="B299"/>
      <c r="C299"/>
      <c r="D299"/>
      <c r="E299"/>
      <c r="F299"/>
      <c r="G299"/>
      <c r="H299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</row>
    <row r="300" spans="1:23" x14ac:dyDescent="0.15">
      <c r="A300"/>
      <c r="B300"/>
      <c r="C300"/>
      <c r="D300"/>
      <c r="E300"/>
      <c r="F300"/>
      <c r="G300"/>
      <c r="H300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</row>
    <row r="301" spans="1:23" x14ac:dyDescent="0.15">
      <c r="A301"/>
      <c r="B301"/>
      <c r="C301"/>
      <c r="D301"/>
      <c r="E301"/>
      <c r="F301"/>
      <c r="G301"/>
      <c r="H301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</row>
    <row r="302" spans="1:23" x14ac:dyDescent="0.15">
      <c r="A302"/>
      <c r="B302"/>
      <c r="C302"/>
      <c r="D302"/>
      <c r="E302"/>
      <c r="F302"/>
      <c r="G302"/>
      <c r="H30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</row>
    <row r="303" spans="1:23" x14ac:dyDescent="0.15">
      <c r="A303"/>
      <c r="B303"/>
      <c r="C303"/>
      <c r="D303"/>
      <c r="E303"/>
      <c r="F303"/>
      <c r="G303"/>
      <c r="H303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</row>
    <row r="304" spans="1:23" x14ac:dyDescent="0.15">
      <c r="A304"/>
      <c r="B304"/>
      <c r="C304"/>
      <c r="D304"/>
      <c r="E304"/>
      <c r="F304"/>
      <c r="G304"/>
      <c r="H304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</row>
    <row r="305" spans="1:23" x14ac:dyDescent="0.15">
      <c r="A305"/>
      <c r="B305"/>
      <c r="C305"/>
      <c r="D305"/>
      <c r="E305"/>
      <c r="F305"/>
      <c r="G305"/>
      <c r="H305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</row>
    <row r="306" spans="1:23" x14ac:dyDescent="0.15">
      <c r="A306"/>
      <c r="B306"/>
      <c r="C306"/>
      <c r="D306"/>
      <c r="E306"/>
      <c r="F306"/>
      <c r="G306"/>
      <c r="H306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</row>
    <row r="307" spans="1:23" x14ac:dyDescent="0.15">
      <c r="A307"/>
      <c r="B307"/>
      <c r="C307"/>
      <c r="D307"/>
      <c r="E307"/>
      <c r="F307"/>
      <c r="G307"/>
      <c r="H307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</row>
    <row r="308" spans="1:23" x14ac:dyDescent="0.15">
      <c r="A308"/>
      <c r="B308"/>
      <c r="C308"/>
      <c r="D308"/>
      <c r="E308"/>
      <c r="F308"/>
      <c r="G308"/>
      <c r="H308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</row>
    <row r="309" spans="1:23" x14ac:dyDescent="0.15">
      <c r="A309"/>
      <c r="B309"/>
      <c r="C309"/>
      <c r="D309"/>
      <c r="E309"/>
      <c r="F309"/>
      <c r="G309"/>
      <c r="H309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</row>
    <row r="310" spans="1:23" x14ac:dyDescent="0.15">
      <c r="A310"/>
      <c r="B310"/>
      <c r="C310"/>
      <c r="D310"/>
      <c r="E310"/>
      <c r="F310"/>
      <c r="G310"/>
      <c r="H310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</row>
    <row r="311" spans="1:23" x14ac:dyDescent="0.15">
      <c r="A311"/>
      <c r="B311"/>
      <c r="C311"/>
      <c r="D311"/>
      <c r="E311"/>
      <c r="F311"/>
      <c r="G311"/>
      <c r="H311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</row>
    <row r="312" spans="1:23" x14ac:dyDescent="0.15">
      <c r="A312"/>
      <c r="B312"/>
      <c r="C312"/>
      <c r="D312"/>
      <c r="E312"/>
      <c r="F312"/>
      <c r="G312"/>
      <c r="H3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</row>
    <row r="313" spans="1:23" x14ac:dyDescent="0.15">
      <c r="A313"/>
      <c r="B313"/>
      <c r="C313"/>
      <c r="D313"/>
      <c r="E313"/>
      <c r="F313"/>
      <c r="G313"/>
      <c r="H313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</row>
    <row r="314" spans="1:23" x14ac:dyDescent="0.15">
      <c r="A314"/>
      <c r="B314"/>
      <c r="C314"/>
      <c r="D314"/>
      <c r="E314"/>
      <c r="F314"/>
      <c r="G314"/>
      <c r="H314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</row>
    <row r="315" spans="1:23" x14ac:dyDescent="0.15">
      <c r="A315"/>
      <c r="B315"/>
      <c r="C315"/>
      <c r="D315"/>
      <c r="E315"/>
      <c r="F315"/>
      <c r="G315"/>
      <c r="H315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</row>
    <row r="316" spans="1:23" x14ac:dyDescent="0.15">
      <c r="A316"/>
      <c r="B316"/>
      <c r="C316"/>
      <c r="D316"/>
      <c r="E316"/>
      <c r="F316"/>
      <c r="G316"/>
      <c r="H316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</row>
    <row r="317" spans="1:23" x14ac:dyDescent="0.15">
      <c r="A317"/>
      <c r="B317"/>
      <c r="C317"/>
      <c r="D317"/>
      <c r="E317"/>
      <c r="F317"/>
      <c r="G317"/>
      <c r="H317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</row>
    <row r="318" spans="1:23" x14ac:dyDescent="0.15">
      <c r="A318"/>
      <c r="B318"/>
      <c r="C318"/>
      <c r="D318"/>
      <c r="E318"/>
      <c r="F318"/>
      <c r="G318"/>
      <c r="H318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</row>
    <row r="319" spans="1:23" x14ac:dyDescent="0.15">
      <c r="A319"/>
      <c r="B319"/>
      <c r="C319"/>
      <c r="D319"/>
      <c r="E319"/>
      <c r="F319"/>
      <c r="G319"/>
      <c r="H319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</row>
    <row r="320" spans="1:23" x14ac:dyDescent="0.15">
      <c r="A320"/>
      <c r="B320"/>
      <c r="C320"/>
      <c r="D320"/>
      <c r="E320"/>
      <c r="F320"/>
      <c r="G320"/>
      <c r="H320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</row>
    <row r="321" spans="1:23" x14ac:dyDescent="0.15">
      <c r="A321"/>
      <c r="B321"/>
      <c r="C321"/>
      <c r="D321"/>
      <c r="E321"/>
      <c r="F321"/>
      <c r="G321"/>
      <c r="H321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</row>
    <row r="322" spans="1:23" x14ac:dyDescent="0.15">
      <c r="A322"/>
      <c r="B322"/>
      <c r="C322"/>
      <c r="D322"/>
      <c r="E322"/>
      <c r="F322"/>
      <c r="G322"/>
      <c r="H32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</row>
    <row r="323" spans="1:23" x14ac:dyDescent="0.15">
      <c r="A323"/>
      <c r="B323"/>
      <c r="C323"/>
      <c r="D323"/>
      <c r="E323"/>
      <c r="F323"/>
      <c r="G323"/>
      <c r="H323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</row>
    <row r="324" spans="1:23" x14ac:dyDescent="0.15">
      <c r="A324"/>
      <c r="B324"/>
      <c r="C324"/>
      <c r="D324"/>
      <c r="E324"/>
      <c r="F324"/>
      <c r="G324"/>
      <c r="H324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</row>
    <row r="325" spans="1:23" x14ac:dyDescent="0.15">
      <c r="A325"/>
      <c r="B325"/>
      <c r="C325"/>
      <c r="D325"/>
      <c r="E325"/>
      <c r="F325"/>
      <c r="G325"/>
      <c r="H325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</row>
    <row r="326" spans="1:23" x14ac:dyDescent="0.15">
      <c r="A326"/>
      <c r="B326"/>
      <c r="C326"/>
      <c r="D326"/>
      <c r="E326"/>
      <c r="F326"/>
      <c r="G326"/>
      <c r="H326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</row>
    <row r="327" spans="1:23" x14ac:dyDescent="0.15">
      <c r="A327"/>
      <c r="B327"/>
      <c r="C327"/>
      <c r="D327"/>
      <c r="E327"/>
      <c r="F327"/>
      <c r="G327"/>
      <c r="H327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</row>
    <row r="328" spans="1:23" x14ac:dyDescent="0.15">
      <c r="A328"/>
      <c r="B328"/>
      <c r="C328"/>
      <c r="D328"/>
      <c r="E328"/>
      <c r="F328"/>
      <c r="G328"/>
      <c r="H328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</row>
    <row r="329" spans="1:23" x14ac:dyDescent="0.15">
      <c r="A329"/>
      <c r="B329"/>
      <c r="C329"/>
      <c r="D329"/>
      <c r="E329"/>
      <c r="F329"/>
      <c r="G329"/>
      <c r="H329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</row>
    <row r="330" spans="1:23" x14ac:dyDescent="0.15">
      <c r="A330"/>
      <c r="B330"/>
      <c r="C330"/>
      <c r="D330"/>
      <c r="E330"/>
      <c r="F330"/>
      <c r="G330"/>
      <c r="H330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</row>
    <row r="331" spans="1:23" x14ac:dyDescent="0.15">
      <c r="A331"/>
      <c r="B331"/>
      <c r="C331"/>
      <c r="D331"/>
      <c r="E331"/>
      <c r="F331"/>
      <c r="G331"/>
      <c r="H331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</row>
    <row r="332" spans="1:23" x14ac:dyDescent="0.15">
      <c r="A332"/>
      <c r="B332"/>
      <c r="C332"/>
      <c r="D332"/>
      <c r="E332"/>
      <c r="F332"/>
      <c r="G332"/>
      <c r="H33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</row>
    <row r="333" spans="1:23" x14ac:dyDescent="0.15">
      <c r="A333"/>
      <c r="B333"/>
      <c r="C333"/>
      <c r="D333"/>
      <c r="E333"/>
      <c r="F333"/>
      <c r="G333"/>
      <c r="H333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</row>
    <row r="334" spans="1:23" x14ac:dyDescent="0.15">
      <c r="A334"/>
      <c r="B334"/>
      <c r="C334"/>
      <c r="D334"/>
      <c r="E334"/>
      <c r="F334"/>
      <c r="G334"/>
      <c r="H334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</row>
    <row r="335" spans="1:23" x14ac:dyDescent="0.15">
      <c r="A335"/>
      <c r="B335"/>
      <c r="C335"/>
      <c r="D335"/>
      <c r="E335"/>
      <c r="F335"/>
      <c r="G335"/>
      <c r="H335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</row>
    <row r="336" spans="1:23" x14ac:dyDescent="0.15">
      <c r="A336"/>
      <c r="B336"/>
      <c r="C336"/>
      <c r="D336"/>
      <c r="E336"/>
      <c r="F336"/>
      <c r="G336"/>
      <c r="H336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</row>
    <row r="337" spans="1:23" x14ac:dyDescent="0.15">
      <c r="A337"/>
      <c r="B337"/>
      <c r="C337"/>
      <c r="D337"/>
      <c r="E337"/>
      <c r="F337"/>
      <c r="G337"/>
      <c r="H337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</row>
    <row r="338" spans="1:23" x14ac:dyDescent="0.15">
      <c r="A338"/>
      <c r="B338"/>
      <c r="C338"/>
      <c r="D338"/>
      <c r="E338"/>
      <c r="F338"/>
      <c r="G338"/>
      <c r="H338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</row>
    <row r="339" spans="1:23" x14ac:dyDescent="0.15">
      <c r="A339"/>
      <c r="B339"/>
      <c r="C339"/>
      <c r="D339"/>
      <c r="E339"/>
      <c r="F339"/>
      <c r="G339"/>
      <c r="H339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</row>
    <row r="340" spans="1:23" x14ac:dyDescent="0.15">
      <c r="A340"/>
      <c r="B340"/>
      <c r="C340"/>
      <c r="D340"/>
      <c r="E340"/>
      <c r="F340"/>
      <c r="G340"/>
      <c r="H340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</row>
    <row r="341" spans="1:23" x14ac:dyDescent="0.15">
      <c r="A341"/>
      <c r="B341"/>
      <c r="C341"/>
      <c r="D341"/>
      <c r="E341"/>
      <c r="F341"/>
      <c r="G341"/>
      <c r="H341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</row>
    <row r="342" spans="1:23" x14ac:dyDescent="0.15">
      <c r="A342"/>
      <c r="B342"/>
      <c r="C342"/>
      <c r="D342"/>
      <c r="E342"/>
      <c r="F342"/>
      <c r="G342"/>
      <c r="H34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</row>
    <row r="343" spans="1:23" x14ac:dyDescent="0.15">
      <c r="A343"/>
      <c r="B343"/>
      <c r="C343"/>
      <c r="D343"/>
      <c r="E343"/>
      <c r="F343"/>
      <c r="G343"/>
      <c r="H343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</row>
    <row r="344" spans="1:23" x14ac:dyDescent="0.15">
      <c r="A344"/>
      <c r="B344"/>
      <c r="C344"/>
      <c r="D344"/>
      <c r="E344"/>
      <c r="F344"/>
      <c r="G344"/>
      <c r="H344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</row>
    <row r="345" spans="1:23" x14ac:dyDescent="0.15">
      <c r="A345"/>
      <c r="B345"/>
      <c r="C345"/>
      <c r="D345"/>
      <c r="E345"/>
      <c r="F345"/>
      <c r="G345"/>
      <c r="H345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</row>
    <row r="346" spans="1:23" x14ac:dyDescent="0.15">
      <c r="A346"/>
      <c r="B346"/>
      <c r="C346"/>
      <c r="D346"/>
      <c r="E346"/>
      <c r="F346"/>
      <c r="G346"/>
      <c r="H346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</row>
    <row r="347" spans="1:23" x14ac:dyDescent="0.15">
      <c r="A347"/>
      <c r="B347"/>
      <c r="C347"/>
      <c r="D347"/>
      <c r="E347"/>
      <c r="F347"/>
      <c r="G347"/>
      <c r="H347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</row>
    <row r="348" spans="1:23" x14ac:dyDescent="0.15">
      <c r="A348"/>
      <c r="B348"/>
      <c r="C348"/>
      <c r="D348"/>
      <c r="E348"/>
      <c r="F348"/>
      <c r="G348"/>
      <c r="H348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</row>
    <row r="349" spans="1:23" x14ac:dyDescent="0.15">
      <c r="A349"/>
      <c r="B349"/>
      <c r="C349"/>
      <c r="D349"/>
      <c r="E349"/>
      <c r="F349"/>
      <c r="G349"/>
      <c r="H349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</row>
    <row r="350" spans="1:23" x14ac:dyDescent="0.15">
      <c r="A350"/>
      <c r="B350"/>
      <c r="C350"/>
      <c r="D350"/>
      <c r="E350"/>
      <c r="F350"/>
      <c r="G350"/>
      <c r="H350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</row>
    <row r="351" spans="1:23" x14ac:dyDescent="0.15">
      <c r="A351"/>
      <c r="B351"/>
      <c r="C351"/>
      <c r="D351"/>
      <c r="E351"/>
      <c r="F351"/>
      <c r="G351"/>
      <c r="H351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</row>
    <row r="352" spans="1:23" x14ac:dyDescent="0.15">
      <c r="A352"/>
      <c r="B352"/>
      <c r="C352"/>
      <c r="D352"/>
      <c r="E352"/>
      <c r="F352"/>
      <c r="G352"/>
      <c r="H35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</row>
    <row r="353" spans="1:23" x14ac:dyDescent="0.15">
      <c r="A353"/>
      <c r="B353"/>
      <c r="C353"/>
      <c r="D353"/>
      <c r="E353"/>
      <c r="F353"/>
      <c r="G353"/>
      <c r="H353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</row>
    <row r="354" spans="1:23" x14ac:dyDescent="0.15">
      <c r="A354"/>
      <c r="B354"/>
      <c r="C354"/>
      <c r="D354"/>
      <c r="E354"/>
      <c r="F354"/>
      <c r="G354"/>
      <c r="H354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</row>
    <row r="355" spans="1:23" x14ac:dyDescent="0.15">
      <c r="A355"/>
      <c r="B355"/>
      <c r="C355"/>
      <c r="D355"/>
      <c r="E355"/>
      <c r="F355"/>
      <c r="G355"/>
      <c r="H355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</row>
    <row r="356" spans="1:23" x14ac:dyDescent="0.15">
      <c r="A356"/>
      <c r="B356"/>
      <c r="C356"/>
      <c r="D356"/>
      <c r="E356"/>
      <c r="F356"/>
      <c r="G356"/>
      <c r="H356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</row>
    <row r="357" spans="1:23" x14ac:dyDescent="0.15">
      <c r="A357"/>
      <c r="B357"/>
      <c r="C357"/>
      <c r="D357"/>
      <c r="E357"/>
      <c r="F357"/>
      <c r="G357"/>
      <c r="H357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</row>
    <row r="358" spans="1:23" x14ac:dyDescent="0.15">
      <c r="A358"/>
      <c r="B358"/>
      <c r="C358"/>
      <c r="D358"/>
      <c r="E358"/>
      <c r="F358"/>
      <c r="G358"/>
      <c r="H358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</row>
    <row r="359" spans="1:23" x14ac:dyDescent="0.15">
      <c r="A359"/>
      <c r="B359"/>
      <c r="C359"/>
      <c r="D359"/>
      <c r="E359"/>
      <c r="F359"/>
      <c r="G359"/>
      <c r="H359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</row>
    <row r="360" spans="1:23" x14ac:dyDescent="0.15">
      <c r="A360"/>
      <c r="B360"/>
      <c r="C360"/>
      <c r="D360"/>
      <c r="E360"/>
      <c r="F360"/>
      <c r="G360"/>
      <c r="H360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</row>
    <row r="361" spans="1:23" x14ac:dyDescent="0.15">
      <c r="A361"/>
      <c r="B361"/>
      <c r="C361"/>
      <c r="D361"/>
      <c r="E361"/>
      <c r="F361"/>
      <c r="G361"/>
      <c r="H361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</row>
    <row r="362" spans="1:23" x14ac:dyDescent="0.15">
      <c r="A362"/>
      <c r="B362"/>
      <c r="C362"/>
      <c r="D362"/>
      <c r="E362"/>
      <c r="F362"/>
      <c r="G362"/>
      <c r="H36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</row>
    <row r="363" spans="1:23" x14ac:dyDescent="0.15">
      <c r="A363"/>
      <c r="B363"/>
      <c r="C363"/>
      <c r="D363"/>
      <c r="E363"/>
      <c r="F363"/>
      <c r="G363"/>
      <c r="H363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</row>
    <row r="364" spans="1:23" x14ac:dyDescent="0.15">
      <c r="A364"/>
      <c r="B364"/>
      <c r="C364"/>
      <c r="D364"/>
      <c r="E364"/>
      <c r="F364"/>
      <c r="G364"/>
      <c r="H364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</row>
    <row r="365" spans="1:23" x14ac:dyDescent="0.15">
      <c r="A365"/>
      <c r="B365"/>
      <c r="C365"/>
      <c r="D365"/>
      <c r="E365"/>
      <c r="F365"/>
      <c r="G365"/>
      <c r="H365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</row>
    <row r="366" spans="1:23" x14ac:dyDescent="0.15">
      <c r="A366"/>
      <c r="B366"/>
      <c r="C366"/>
      <c r="D366"/>
      <c r="E366"/>
      <c r="F366"/>
      <c r="G366"/>
      <c r="H366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</row>
    <row r="367" spans="1:23" x14ac:dyDescent="0.15">
      <c r="A367"/>
      <c r="B367"/>
      <c r="C367"/>
      <c r="D367"/>
      <c r="E367"/>
      <c r="F367"/>
      <c r="G367"/>
      <c r="H367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</row>
    <row r="368" spans="1:23" x14ac:dyDescent="0.15">
      <c r="A368"/>
      <c r="B368"/>
      <c r="C368"/>
      <c r="D368"/>
      <c r="E368"/>
      <c r="F368"/>
      <c r="G368"/>
      <c r="H368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</row>
    <row r="369" spans="1:23" x14ac:dyDescent="0.15">
      <c r="A369"/>
      <c r="B369"/>
      <c r="C369"/>
      <c r="D369"/>
      <c r="E369"/>
      <c r="F369"/>
      <c r="G369"/>
      <c r="H369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</row>
    <row r="370" spans="1:23" x14ac:dyDescent="0.15">
      <c r="A370"/>
      <c r="B370"/>
      <c r="C370"/>
      <c r="D370"/>
      <c r="E370"/>
      <c r="F370"/>
      <c r="G370"/>
      <c r="H370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</row>
    <row r="371" spans="1:23" x14ac:dyDescent="0.15">
      <c r="A371"/>
      <c r="B371"/>
      <c r="C371"/>
      <c r="D371"/>
      <c r="E371"/>
      <c r="F371"/>
      <c r="G371"/>
      <c r="H371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</row>
    <row r="372" spans="1:23" x14ac:dyDescent="0.15">
      <c r="A372"/>
      <c r="B372"/>
      <c r="C372"/>
      <c r="D372"/>
      <c r="E372"/>
      <c r="F372"/>
      <c r="G372"/>
      <c r="H37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</row>
    <row r="373" spans="1:23" x14ac:dyDescent="0.15">
      <c r="A373"/>
      <c r="B373"/>
      <c r="C373"/>
      <c r="D373"/>
      <c r="E373"/>
      <c r="F373"/>
      <c r="G373"/>
      <c r="H373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</row>
    <row r="374" spans="1:23" x14ac:dyDescent="0.15">
      <c r="A374"/>
      <c r="B374"/>
      <c r="C374"/>
      <c r="D374"/>
      <c r="E374"/>
      <c r="F374"/>
      <c r="G374"/>
      <c r="H374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</row>
    <row r="375" spans="1:23" x14ac:dyDescent="0.15">
      <c r="A375"/>
      <c r="B375"/>
      <c r="C375"/>
      <c r="D375"/>
      <c r="E375"/>
      <c r="F375"/>
      <c r="G375"/>
      <c r="H375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</row>
    <row r="376" spans="1:23" x14ac:dyDescent="0.15">
      <c r="A376"/>
      <c r="B376"/>
      <c r="C376"/>
      <c r="D376"/>
      <c r="E376"/>
      <c r="F376"/>
      <c r="G376"/>
      <c r="H376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</row>
    <row r="377" spans="1:23" x14ac:dyDescent="0.15">
      <c r="A377"/>
      <c r="B377"/>
      <c r="C377"/>
      <c r="D377"/>
      <c r="E377"/>
      <c r="F377"/>
      <c r="G377"/>
      <c r="H377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</row>
    <row r="378" spans="1:23" x14ac:dyDescent="0.15">
      <c r="A378"/>
      <c r="B378"/>
      <c r="C378"/>
      <c r="D378"/>
      <c r="E378"/>
      <c r="F378"/>
      <c r="G378"/>
      <c r="H378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</row>
    <row r="379" spans="1:23" x14ac:dyDescent="0.15">
      <c r="A379"/>
      <c r="B379"/>
      <c r="C379"/>
      <c r="D379"/>
      <c r="E379"/>
      <c r="F379"/>
      <c r="G379"/>
      <c r="H379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</row>
    <row r="380" spans="1:23" x14ac:dyDescent="0.15">
      <c r="A380"/>
      <c r="B380"/>
      <c r="C380"/>
      <c r="D380"/>
      <c r="E380"/>
      <c r="F380"/>
      <c r="G380"/>
      <c r="H380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</row>
    <row r="381" spans="1:23" x14ac:dyDescent="0.15">
      <c r="A381"/>
      <c r="B381"/>
      <c r="C381"/>
      <c r="D381"/>
      <c r="E381"/>
      <c r="F381"/>
      <c r="G381"/>
      <c r="H381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</row>
    <row r="382" spans="1:23" x14ac:dyDescent="0.15">
      <c r="A382"/>
      <c r="B382"/>
      <c r="C382"/>
      <c r="D382"/>
      <c r="E382"/>
      <c r="F382"/>
      <c r="G382"/>
      <c r="H38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</row>
    <row r="383" spans="1:23" x14ac:dyDescent="0.15">
      <c r="A383"/>
      <c r="B383"/>
      <c r="C383"/>
      <c r="D383"/>
      <c r="E383"/>
      <c r="F383"/>
      <c r="G383"/>
      <c r="H383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</row>
    <row r="384" spans="1:23" x14ac:dyDescent="0.15">
      <c r="A384"/>
      <c r="B384"/>
      <c r="C384"/>
      <c r="D384"/>
      <c r="E384"/>
      <c r="F384"/>
      <c r="G384"/>
      <c r="H384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</row>
    <row r="385" spans="1:23" x14ac:dyDescent="0.15">
      <c r="A385"/>
      <c r="B385"/>
      <c r="C385"/>
      <c r="D385"/>
      <c r="E385"/>
      <c r="F385"/>
      <c r="G385"/>
      <c r="H385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</row>
    <row r="386" spans="1:23" x14ac:dyDescent="0.15">
      <c r="A386"/>
      <c r="B386"/>
      <c r="C386"/>
      <c r="D386"/>
      <c r="E386"/>
      <c r="F386"/>
      <c r="G386"/>
      <c r="H386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</row>
    <row r="387" spans="1:23" x14ac:dyDescent="0.15">
      <c r="A387"/>
      <c r="B387"/>
      <c r="C387"/>
      <c r="D387"/>
      <c r="E387"/>
      <c r="F387"/>
      <c r="G387"/>
      <c r="H387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</row>
    <row r="388" spans="1:23" x14ac:dyDescent="0.15">
      <c r="A388"/>
      <c r="B388"/>
      <c r="C388"/>
      <c r="D388"/>
      <c r="E388"/>
      <c r="F388"/>
      <c r="G388"/>
      <c r="H388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</row>
    <row r="389" spans="1:23" x14ac:dyDescent="0.15">
      <c r="A389"/>
      <c r="B389"/>
      <c r="C389"/>
      <c r="D389"/>
      <c r="E389"/>
      <c r="F389"/>
      <c r="G389"/>
      <c r="H389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</row>
    <row r="390" spans="1:23" x14ac:dyDescent="0.15">
      <c r="A390"/>
      <c r="B390"/>
      <c r="C390"/>
      <c r="D390"/>
      <c r="E390"/>
      <c r="F390"/>
      <c r="G390"/>
      <c r="H390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</row>
    <row r="391" spans="1:23" x14ac:dyDescent="0.15">
      <c r="A391"/>
      <c r="B391"/>
      <c r="C391"/>
      <c r="D391"/>
      <c r="E391"/>
      <c r="F391"/>
      <c r="G391"/>
      <c r="H391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</row>
    <row r="392" spans="1:23" x14ac:dyDescent="0.15">
      <c r="A392"/>
      <c r="B392"/>
      <c r="C392"/>
      <c r="D392"/>
      <c r="E392"/>
      <c r="F392"/>
      <c r="G392"/>
      <c r="H39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</row>
    <row r="393" spans="1:23" x14ac:dyDescent="0.15">
      <c r="A393"/>
      <c r="B393"/>
      <c r="C393"/>
      <c r="D393"/>
      <c r="E393"/>
      <c r="F393"/>
      <c r="G393"/>
      <c r="H393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</row>
    <row r="394" spans="1:23" x14ac:dyDescent="0.15">
      <c r="A394"/>
      <c r="B394"/>
      <c r="C394"/>
      <c r="D394"/>
      <c r="E394"/>
      <c r="F394"/>
      <c r="G394"/>
      <c r="H394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</row>
    <row r="395" spans="1:23" x14ac:dyDescent="0.15">
      <c r="A395"/>
      <c r="B395"/>
      <c r="C395"/>
      <c r="D395"/>
      <c r="E395"/>
      <c r="F395"/>
      <c r="G395"/>
      <c r="H395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</row>
    <row r="396" spans="1:23" x14ac:dyDescent="0.15">
      <c r="A396"/>
      <c r="B396"/>
      <c r="C396"/>
      <c r="D396"/>
      <c r="E396"/>
      <c r="F396"/>
      <c r="G396"/>
      <c r="H396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</row>
    <row r="397" spans="1:23" x14ac:dyDescent="0.15">
      <c r="A397"/>
      <c r="B397"/>
      <c r="C397"/>
      <c r="D397"/>
      <c r="E397"/>
      <c r="F397"/>
      <c r="G397"/>
      <c r="H397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</row>
    <row r="398" spans="1:23" x14ac:dyDescent="0.15">
      <c r="A398"/>
      <c r="B398"/>
      <c r="C398"/>
      <c r="D398"/>
      <c r="E398"/>
      <c r="F398"/>
      <c r="G398"/>
      <c r="H398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</row>
    <row r="399" spans="1:23" x14ac:dyDescent="0.15">
      <c r="A399"/>
      <c r="B399"/>
      <c r="C399"/>
      <c r="D399"/>
      <c r="E399"/>
      <c r="F399"/>
      <c r="G399"/>
      <c r="H399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</row>
    <row r="400" spans="1:23" x14ac:dyDescent="0.15">
      <c r="A400"/>
      <c r="B400"/>
      <c r="C400"/>
      <c r="D400"/>
      <c r="E400"/>
      <c r="F400"/>
      <c r="G400"/>
      <c r="H400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</row>
    <row r="401" spans="1:23" x14ac:dyDescent="0.15">
      <c r="A401"/>
      <c r="B401"/>
      <c r="C401"/>
      <c r="D401"/>
      <c r="E401"/>
      <c r="F401"/>
      <c r="G401"/>
      <c r="H401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</row>
    <row r="402" spans="1:23" x14ac:dyDescent="0.15">
      <c r="A402"/>
      <c r="B402"/>
      <c r="C402"/>
      <c r="D402"/>
      <c r="E402"/>
      <c r="F402"/>
      <c r="G402"/>
      <c r="H40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</row>
    <row r="403" spans="1:23" x14ac:dyDescent="0.15">
      <c r="A403"/>
      <c r="B403"/>
      <c r="C403"/>
      <c r="D403"/>
      <c r="E403"/>
      <c r="F403"/>
      <c r="G403"/>
      <c r="H403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</row>
    <row r="404" spans="1:23" x14ac:dyDescent="0.15">
      <c r="A404"/>
      <c r="B404"/>
      <c r="C404"/>
      <c r="D404"/>
      <c r="E404"/>
      <c r="F404"/>
      <c r="G404"/>
      <c r="H404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</row>
    <row r="405" spans="1:23" x14ac:dyDescent="0.15">
      <c r="A405"/>
      <c r="B405"/>
      <c r="C405"/>
      <c r="D405"/>
      <c r="E405"/>
      <c r="F405"/>
      <c r="G405"/>
      <c r="H405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</row>
    <row r="406" spans="1:23" x14ac:dyDescent="0.15">
      <c r="A406"/>
      <c r="B406"/>
      <c r="C406"/>
      <c r="D406"/>
      <c r="E406"/>
      <c r="F406"/>
      <c r="G406"/>
      <c r="H406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</row>
    <row r="407" spans="1:23" x14ac:dyDescent="0.15">
      <c r="A407"/>
      <c r="B407"/>
      <c r="C407"/>
      <c r="D407"/>
      <c r="E407"/>
      <c r="F407"/>
      <c r="G407"/>
      <c r="H407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</row>
    <row r="408" spans="1:23" x14ac:dyDescent="0.15">
      <c r="A408"/>
      <c r="B408"/>
      <c r="C408"/>
      <c r="D408"/>
      <c r="E408"/>
      <c r="F408"/>
      <c r="G408"/>
      <c r="H408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</row>
    <row r="409" spans="1:23" x14ac:dyDescent="0.15">
      <c r="A409"/>
      <c r="B409"/>
      <c r="C409"/>
      <c r="D409"/>
      <c r="E409"/>
      <c r="F409"/>
      <c r="G409"/>
      <c r="H409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</row>
    <row r="410" spans="1:23" x14ac:dyDescent="0.15">
      <c r="A410"/>
      <c r="B410"/>
      <c r="C410"/>
      <c r="D410"/>
      <c r="E410"/>
      <c r="F410"/>
      <c r="G410"/>
      <c r="H410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</row>
    <row r="411" spans="1:23" x14ac:dyDescent="0.15">
      <c r="A411"/>
      <c r="B411"/>
      <c r="C411"/>
      <c r="D411"/>
      <c r="E411"/>
      <c r="F411"/>
      <c r="G411"/>
      <c r="H411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</row>
    <row r="412" spans="1:23" x14ac:dyDescent="0.15">
      <c r="A412"/>
      <c r="B412"/>
      <c r="C412"/>
      <c r="D412"/>
      <c r="E412"/>
      <c r="F412"/>
      <c r="G412"/>
      <c r="H4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</row>
    <row r="413" spans="1:23" x14ac:dyDescent="0.15">
      <c r="A413"/>
      <c r="B413"/>
      <c r="C413"/>
      <c r="D413"/>
      <c r="E413"/>
      <c r="F413"/>
      <c r="G413"/>
      <c r="H413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</row>
    <row r="414" spans="1:23" x14ac:dyDescent="0.15">
      <c r="A414"/>
      <c r="B414"/>
      <c r="C414"/>
      <c r="D414"/>
      <c r="E414"/>
      <c r="F414"/>
      <c r="G414"/>
      <c r="H414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</row>
    <row r="415" spans="1:23" x14ac:dyDescent="0.15">
      <c r="A415"/>
      <c r="B415"/>
      <c r="C415"/>
      <c r="D415"/>
      <c r="E415"/>
      <c r="F415"/>
      <c r="G415"/>
      <c r="H415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</row>
    <row r="416" spans="1:23" x14ac:dyDescent="0.15">
      <c r="A416"/>
      <c r="B416"/>
      <c r="C416"/>
      <c r="D416"/>
      <c r="E416"/>
      <c r="F416"/>
      <c r="G416"/>
      <c r="H416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</row>
    <row r="417" spans="1:23" x14ac:dyDescent="0.15">
      <c r="A417"/>
      <c r="B417"/>
      <c r="C417"/>
      <c r="D417"/>
      <c r="E417"/>
      <c r="F417"/>
      <c r="G417"/>
      <c r="H417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</row>
    <row r="418" spans="1:23" x14ac:dyDescent="0.15">
      <c r="A418"/>
      <c r="B418"/>
      <c r="C418"/>
      <c r="D418"/>
      <c r="E418"/>
      <c r="F418"/>
      <c r="G418"/>
      <c r="H418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</row>
    <row r="419" spans="1:23" x14ac:dyDescent="0.15">
      <c r="A419"/>
      <c r="B419"/>
      <c r="C419"/>
      <c r="D419"/>
      <c r="E419"/>
      <c r="F419"/>
      <c r="G419"/>
      <c r="H419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</row>
    <row r="420" spans="1:23" x14ac:dyDescent="0.15">
      <c r="A420"/>
      <c r="B420"/>
      <c r="C420"/>
      <c r="D420"/>
      <c r="E420"/>
      <c r="F420"/>
      <c r="G420"/>
      <c r="H420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</row>
    <row r="421" spans="1:23" x14ac:dyDescent="0.15">
      <c r="A421"/>
      <c r="B421"/>
      <c r="C421"/>
      <c r="D421"/>
      <c r="E421"/>
      <c r="F421"/>
      <c r="G421"/>
      <c r="H421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</row>
    <row r="422" spans="1:23" x14ac:dyDescent="0.15">
      <c r="A422"/>
      <c r="B422"/>
      <c r="C422"/>
      <c r="D422"/>
      <c r="E422"/>
      <c r="F422"/>
      <c r="G422"/>
      <c r="H42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</row>
    <row r="423" spans="1:23" x14ac:dyDescent="0.15">
      <c r="A423"/>
      <c r="B423"/>
      <c r="C423"/>
      <c r="D423"/>
      <c r="E423"/>
      <c r="F423"/>
      <c r="G423"/>
      <c r="H423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</row>
    <row r="424" spans="1:23" x14ac:dyDescent="0.15">
      <c r="A424"/>
      <c r="B424"/>
      <c r="C424"/>
      <c r="D424"/>
      <c r="E424"/>
      <c r="F424"/>
      <c r="G424"/>
      <c r="H424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</row>
    <row r="425" spans="1:23" x14ac:dyDescent="0.15">
      <c r="A425"/>
      <c r="B425"/>
      <c r="C425"/>
      <c r="D425"/>
      <c r="E425"/>
      <c r="F425"/>
      <c r="G425"/>
      <c r="H425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</row>
    <row r="426" spans="1:23" x14ac:dyDescent="0.15">
      <c r="A426"/>
      <c r="B426"/>
      <c r="C426"/>
      <c r="D426"/>
      <c r="E426"/>
      <c r="F426"/>
      <c r="G426"/>
      <c r="H426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</row>
    <row r="427" spans="1:23" x14ac:dyDescent="0.15">
      <c r="A427"/>
      <c r="B427"/>
      <c r="C427"/>
      <c r="D427"/>
      <c r="E427"/>
      <c r="F427"/>
      <c r="G427"/>
      <c r="H427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</row>
    <row r="428" spans="1:23" x14ac:dyDescent="0.15">
      <c r="A428"/>
      <c r="B428"/>
      <c r="C428"/>
      <c r="D428"/>
      <c r="E428"/>
      <c r="F428"/>
      <c r="G428"/>
      <c r="H428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</row>
    <row r="429" spans="1:23" x14ac:dyDescent="0.15">
      <c r="A429"/>
      <c r="B429"/>
      <c r="C429"/>
      <c r="D429"/>
      <c r="E429"/>
      <c r="F429"/>
      <c r="G429"/>
      <c r="H429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</row>
    <row r="430" spans="1:23" x14ac:dyDescent="0.15">
      <c r="A430"/>
      <c r="B430"/>
      <c r="C430"/>
      <c r="D430"/>
      <c r="E430"/>
      <c r="F430"/>
      <c r="G430"/>
      <c r="H430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</row>
    <row r="431" spans="1:23" x14ac:dyDescent="0.15">
      <c r="A431"/>
      <c r="B431"/>
      <c r="C431"/>
      <c r="D431"/>
      <c r="E431"/>
      <c r="F431"/>
      <c r="G431"/>
      <c r="H431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</row>
    <row r="432" spans="1:23" x14ac:dyDescent="0.15">
      <c r="A432"/>
      <c r="B432"/>
      <c r="C432"/>
      <c r="D432"/>
      <c r="E432"/>
      <c r="F432"/>
      <c r="G432"/>
      <c r="H43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</row>
    <row r="433" spans="1:23" x14ac:dyDescent="0.15">
      <c r="A433"/>
      <c r="B433"/>
      <c r="C433"/>
      <c r="D433"/>
      <c r="E433"/>
      <c r="F433"/>
      <c r="G433"/>
      <c r="H433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</row>
    <row r="434" spans="1:23" x14ac:dyDescent="0.15">
      <c r="A434"/>
      <c r="B434"/>
      <c r="C434"/>
      <c r="D434"/>
      <c r="E434"/>
      <c r="F434"/>
      <c r="G434"/>
      <c r="H434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</row>
    <row r="435" spans="1:23" x14ac:dyDescent="0.15">
      <c r="A435"/>
      <c r="B435"/>
      <c r="C435"/>
      <c r="D435"/>
      <c r="E435"/>
      <c r="F435"/>
      <c r="G435"/>
      <c r="H435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</row>
    <row r="436" spans="1:23" x14ac:dyDescent="0.15">
      <c r="A436"/>
      <c r="B436"/>
      <c r="C436"/>
      <c r="D436"/>
      <c r="E436"/>
      <c r="F436"/>
      <c r="G436"/>
      <c r="H436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</row>
    <row r="437" spans="1:23" x14ac:dyDescent="0.15">
      <c r="A437"/>
      <c r="B437"/>
      <c r="C437"/>
      <c r="D437"/>
      <c r="E437"/>
      <c r="F437"/>
      <c r="G437"/>
      <c r="H437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</row>
    <row r="438" spans="1:23" x14ac:dyDescent="0.15">
      <c r="A438"/>
      <c r="B438"/>
      <c r="C438"/>
      <c r="D438"/>
      <c r="E438"/>
      <c r="F438"/>
      <c r="G438"/>
      <c r="H438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</row>
    <row r="439" spans="1:23" x14ac:dyDescent="0.15">
      <c r="A439"/>
      <c r="B439"/>
      <c r="C439"/>
      <c r="D439"/>
      <c r="E439"/>
      <c r="F439"/>
      <c r="G439"/>
      <c r="H439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</row>
    <row r="440" spans="1:23" x14ac:dyDescent="0.15">
      <c r="A440"/>
      <c r="B440"/>
      <c r="C440"/>
      <c r="D440"/>
      <c r="E440"/>
      <c r="F440"/>
      <c r="G440"/>
      <c r="H440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</row>
    <row r="441" spans="1:23" x14ac:dyDescent="0.15">
      <c r="A441"/>
      <c r="B441"/>
      <c r="C441"/>
      <c r="D441"/>
      <c r="E441"/>
      <c r="F441"/>
      <c r="G441"/>
      <c r="H441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</row>
    <row r="442" spans="1:23" x14ac:dyDescent="0.15">
      <c r="A442"/>
      <c r="B442"/>
      <c r="C442"/>
      <c r="D442"/>
      <c r="E442"/>
      <c r="F442"/>
      <c r="G442"/>
      <c r="H44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</row>
    <row r="443" spans="1:23" x14ac:dyDescent="0.15">
      <c r="A443"/>
      <c r="B443"/>
      <c r="C443"/>
      <c r="D443"/>
      <c r="E443"/>
      <c r="F443"/>
      <c r="G443"/>
      <c r="H443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</row>
    <row r="444" spans="1:23" x14ac:dyDescent="0.15">
      <c r="A444"/>
      <c r="B444"/>
      <c r="C444"/>
      <c r="D444"/>
      <c r="E444"/>
      <c r="F444"/>
      <c r="G444"/>
      <c r="H444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</row>
    <row r="445" spans="1:23" x14ac:dyDescent="0.15">
      <c r="A445"/>
      <c r="B445"/>
      <c r="C445"/>
      <c r="D445"/>
      <c r="E445"/>
      <c r="F445"/>
      <c r="G445"/>
      <c r="H445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</row>
    <row r="446" spans="1:23" x14ac:dyDescent="0.15">
      <c r="A446"/>
      <c r="B446"/>
      <c r="C446"/>
      <c r="D446"/>
      <c r="E446"/>
      <c r="F446"/>
      <c r="G446"/>
      <c r="H446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</row>
    <row r="447" spans="1:23" x14ac:dyDescent="0.15">
      <c r="A447"/>
      <c r="B447"/>
      <c r="C447"/>
      <c r="D447"/>
      <c r="E447"/>
      <c r="F447"/>
      <c r="G447"/>
      <c r="H447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</row>
    <row r="448" spans="1:23" x14ac:dyDescent="0.15">
      <c r="A448"/>
      <c r="B448"/>
      <c r="C448"/>
      <c r="D448"/>
      <c r="E448"/>
      <c r="F448"/>
      <c r="G448"/>
      <c r="H448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</row>
    <row r="449" spans="1:23" x14ac:dyDescent="0.15">
      <c r="A449"/>
      <c r="B449"/>
      <c r="C449"/>
      <c r="D449"/>
      <c r="E449"/>
      <c r="F449"/>
      <c r="G449"/>
      <c r="H449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</row>
    <row r="450" spans="1:23" x14ac:dyDescent="0.15">
      <c r="A450"/>
      <c r="B450"/>
      <c r="C450"/>
      <c r="D450"/>
      <c r="E450"/>
      <c r="F450"/>
      <c r="G450"/>
      <c r="H450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</row>
    <row r="451" spans="1:23" x14ac:dyDescent="0.15">
      <c r="A451"/>
      <c r="B451"/>
      <c r="C451"/>
      <c r="D451"/>
      <c r="E451"/>
      <c r="F451"/>
      <c r="G451"/>
      <c r="H451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</row>
    <row r="452" spans="1:23" x14ac:dyDescent="0.15">
      <c r="A452"/>
      <c r="B452"/>
      <c r="C452"/>
      <c r="D452"/>
      <c r="E452"/>
      <c r="F452"/>
      <c r="G452"/>
      <c r="H45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</row>
    <row r="453" spans="1:23" x14ac:dyDescent="0.15">
      <c r="A453"/>
      <c r="B453"/>
      <c r="C453"/>
      <c r="D453"/>
      <c r="E453"/>
      <c r="F453"/>
      <c r="G453"/>
      <c r="H453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</row>
    <row r="454" spans="1:23" x14ac:dyDescent="0.15">
      <c r="A454"/>
      <c r="B454"/>
      <c r="C454"/>
      <c r="D454"/>
      <c r="E454"/>
      <c r="F454"/>
      <c r="G454"/>
      <c r="H454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</row>
    <row r="455" spans="1:23" x14ac:dyDescent="0.15">
      <c r="A455"/>
      <c r="B455"/>
      <c r="C455"/>
      <c r="D455"/>
      <c r="E455"/>
      <c r="F455"/>
      <c r="G455"/>
      <c r="H455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</row>
    <row r="456" spans="1:23" x14ac:dyDescent="0.15">
      <c r="A456"/>
      <c r="B456"/>
      <c r="C456"/>
      <c r="D456"/>
      <c r="E456"/>
      <c r="F456"/>
      <c r="G456"/>
      <c r="H456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</row>
    <row r="457" spans="1:23" x14ac:dyDescent="0.15">
      <c r="A457"/>
      <c r="B457"/>
      <c r="C457"/>
      <c r="D457"/>
      <c r="E457"/>
      <c r="F457"/>
      <c r="G457"/>
      <c r="H457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</row>
    <row r="458" spans="1:23" x14ac:dyDescent="0.15">
      <c r="A458"/>
      <c r="B458"/>
      <c r="C458"/>
      <c r="D458"/>
      <c r="E458"/>
      <c r="F458"/>
      <c r="G458"/>
      <c r="H458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</row>
    <row r="459" spans="1:23" x14ac:dyDescent="0.15">
      <c r="A459"/>
      <c r="B459"/>
      <c r="C459"/>
      <c r="D459"/>
      <c r="E459"/>
      <c r="F459"/>
      <c r="G459"/>
      <c r="H459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</row>
    <row r="460" spans="1:23" x14ac:dyDescent="0.15">
      <c r="A460"/>
      <c r="B460"/>
      <c r="C460"/>
      <c r="D460"/>
      <c r="E460"/>
      <c r="F460"/>
      <c r="G460"/>
      <c r="H460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</row>
    <row r="461" spans="1:23" x14ac:dyDescent="0.15">
      <c r="A461"/>
      <c r="B461"/>
      <c r="C461"/>
      <c r="D461"/>
      <c r="E461"/>
      <c r="F461"/>
      <c r="G461"/>
      <c r="H461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</row>
    <row r="462" spans="1:23" x14ac:dyDescent="0.15">
      <c r="A462"/>
      <c r="B462"/>
      <c r="C462"/>
      <c r="D462"/>
      <c r="E462"/>
      <c r="F462"/>
      <c r="G462"/>
      <c r="H46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</row>
    <row r="463" spans="1:23" x14ac:dyDescent="0.15">
      <c r="A463"/>
      <c r="B463"/>
      <c r="C463"/>
      <c r="D463"/>
      <c r="E463"/>
      <c r="F463"/>
      <c r="G463"/>
      <c r="H463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</row>
    <row r="464" spans="1:23" x14ac:dyDescent="0.15">
      <c r="A464"/>
      <c r="B464"/>
      <c r="C464"/>
      <c r="D464"/>
      <c r="E464"/>
      <c r="F464"/>
      <c r="G464"/>
      <c r="H464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</row>
    <row r="465" spans="1:23" x14ac:dyDescent="0.15">
      <c r="A465"/>
      <c r="B465"/>
      <c r="C465"/>
      <c r="D465"/>
      <c r="E465"/>
      <c r="F465"/>
      <c r="G465"/>
      <c r="H465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</row>
    <row r="466" spans="1:23" x14ac:dyDescent="0.15">
      <c r="A466"/>
      <c r="B466"/>
      <c r="C466"/>
      <c r="D466"/>
      <c r="E466"/>
      <c r="F466"/>
      <c r="G466"/>
      <c r="H466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</row>
    <row r="467" spans="1:23" x14ac:dyDescent="0.15">
      <c r="A467"/>
      <c r="B467"/>
      <c r="C467"/>
      <c r="D467"/>
      <c r="E467"/>
      <c r="F467"/>
      <c r="G467"/>
      <c r="H467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</row>
    <row r="468" spans="1:23" x14ac:dyDescent="0.15">
      <c r="A468"/>
      <c r="B468"/>
      <c r="C468"/>
      <c r="D468"/>
      <c r="E468"/>
      <c r="F468"/>
      <c r="G468"/>
      <c r="H468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</row>
    <row r="469" spans="1:23" x14ac:dyDescent="0.15">
      <c r="A469"/>
      <c r="B469"/>
      <c r="C469"/>
      <c r="D469"/>
      <c r="E469"/>
      <c r="F469"/>
      <c r="G469"/>
      <c r="H469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</row>
    <row r="470" spans="1:23" x14ac:dyDescent="0.15">
      <c r="A470"/>
      <c r="B470"/>
      <c r="C470"/>
      <c r="D470"/>
      <c r="E470"/>
      <c r="F470"/>
      <c r="G470"/>
      <c r="H470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</row>
    <row r="471" spans="1:23" x14ac:dyDescent="0.15">
      <c r="A471"/>
      <c r="B471"/>
      <c r="C471"/>
      <c r="D471"/>
      <c r="E471"/>
      <c r="F471"/>
      <c r="G471"/>
      <c r="H471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</row>
    <row r="472" spans="1:23" x14ac:dyDescent="0.15">
      <c r="A472"/>
      <c r="B472"/>
      <c r="C472"/>
      <c r="D472"/>
      <c r="E472"/>
      <c r="F472"/>
      <c r="G472"/>
      <c r="H47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</row>
    <row r="473" spans="1:23" x14ac:dyDescent="0.15">
      <c r="A473"/>
      <c r="B473"/>
      <c r="C473"/>
      <c r="D473"/>
      <c r="E473"/>
      <c r="F473"/>
      <c r="G473"/>
      <c r="H473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</row>
    <row r="474" spans="1:23" x14ac:dyDescent="0.15">
      <c r="A474"/>
      <c r="B474"/>
      <c r="C474"/>
      <c r="D474"/>
      <c r="E474"/>
      <c r="F474"/>
      <c r="G474"/>
      <c r="H474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</row>
    <row r="475" spans="1:23" x14ac:dyDescent="0.15">
      <c r="A475"/>
      <c r="B475"/>
      <c r="C475"/>
      <c r="D475"/>
      <c r="E475"/>
      <c r="F475"/>
      <c r="G475"/>
      <c r="H475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</row>
    <row r="476" spans="1:23" x14ac:dyDescent="0.15">
      <c r="A476"/>
      <c r="B476"/>
      <c r="C476"/>
      <c r="D476"/>
      <c r="E476"/>
      <c r="F476"/>
      <c r="G476"/>
      <c r="H476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</row>
    <row r="477" spans="1:23" x14ac:dyDescent="0.15">
      <c r="A477"/>
      <c r="B477"/>
      <c r="C477"/>
      <c r="D477"/>
      <c r="E477"/>
      <c r="F477"/>
      <c r="G477"/>
      <c r="H477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</row>
    <row r="478" spans="1:23" x14ac:dyDescent="0.15">
      <c r="A478"/>
      <c r="B478"/>
      <c r="C478"/>
      <c r="D478"/>
      <c r="E478"/>
      <c r="F478"/>
      <c r="G478"/>
      <c r="H478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</row>
    <row r="479" spans="1:23" x14ac:dyDescent="0.15">
      <c r="A479"/>
      <c r="B479"/>
      <c r="C479"/>
      <c r="D479"/>
      <c r="E479"/>
      <c r="F479"/>
      <c r="G479"/>
      <c r="H479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</row>
    <row r="480" spans="1:23" x14ac:dyDescent="0.15">
      <c r="A480"/>
      <c r="B480"/>
      <c r="C480"/>
      <c r="D480"/>
      <c r="E480"/>
      <c r="F480"/>
      <c r="G480"/>
      <c r="H480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</row>
    <row r="481" spans="1:23" x14ac:dyDescent="0.15">
      <c r="A481"/>
      <c r="B481"/>
      <c r="C481"/>
      <c r="D481"/>
      <c r="E481"/>
      <c r="F481"/>
      <c r="G481"/>
      <c r="H481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</row>
    <row r="482" spans="1:23" x14ac:dyDescent="0.15">
      <c r="A482"/>
      <c r="B482"/>
      <c r="C482"/>
      <c r="D482"/>
      <c r="E482"/>
      <c r="F482"/>
      <c r="G482"/>
      <c r="H48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</row>
    <row r="483" spans="1:23" x14ac:dyDescent="0.15">
      <c r="A483"/>
      <c r="B483"/>
      <c r="C483"/>
      <c r="D483"/>
      <c r="E483"/>
      <c r="F483"/>
      <c r="G483"/>
      <c r="H483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</row>
    <row r="484" spans="1:23" x14ac:dyDescent="0.15">
      <c r="A484"/>
      <c r="B484"/>
      <c r="C484"/>
      <c r="D484"/>
      <c r="E484"/>
      <c r="F484"/>
      <c r="G484"/>
      <c r="H484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</row>
    <row r="485" spans="1:23" x14ac:dyDescent="0.15">
      <c r="A485"/>
      <c r="B485"/>
      <c r="C485"/>
      <c r="D485"/>
      <c r="E485"/>
      <c r="F485"/>
      <c r="G485"/>
      <c r="H485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</row>
    <row r="486" spans="1:23" x14ac:dyDescent="0.15">
      <c r="A486"/>
      <c r="B486"/>
      <c r="C486"/>
      <c r="D486"/>
      <c r="E486"/>
      <c r="F486"/>
      <c r="G486"/>
      <c r="H486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</row>
    <row r="487" spans="1:23" x14ac:dyDescent="0.15">
      <c r="A487"/>
      <c r="B487"/>
      <c r="C487"/>
      <c r="D487"/>
      <c r="E487"/>
      <c r="F487"/>
      <c r="G487"/>
      <c r="H487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</row>
    <row r="488" spans="1:23" x14ac:dyDescent="0.15">
      <c r="A488"/>
      <c r="B488"/>
      <c r="C488"/>
      <c r="D488"/>
      <c r="E488"/>
      <c r="F488"/>
      <c r="G488"/>
      <c r="H488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</row>
    <row r="489" spans="1:23" x14ac:dyDescent="0.15">
      <c r="A489"/>
      <c r="B489"/>
      <c r="C489"/>
      <c r="D489"/>
      <c r="E489"/>
      <c r="F489"/>
      <c r="G489"/>
      <c r="H489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</row>
    <row r="490" spans="1:23" x14ac:dyDescent="0.15">
      <c r="A490"/>
      <c r="B490"/>
      <c r="C490"/>
      <c r="D490"/>
      <c r="E490"/>
      <c r="F490"/>
      <c r="G490"/>
      <c r="H490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</row>
    <row r="491" spans="1:23" x14ac:dyDescent="0.15">
      <c r="A491"/>
      <c r="B491"/>
      <c r="C491"/>
      <c r="D491"/>
      <c r="E491"/>
      <c r="F491"/>
      <c r="G491"/>
      <c r="H491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</row>
    <row r="492" spans="1:23" x14ac:dyDescent="0.15">
      <c r="A492"/>
      <c r="B492"/>
      <c r="C492"/>
      <c r="D492"/>
      <c r="E492"/>
      <c r="F492"/>
      <c r="G492"/>
      <c r="H49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</row>
    <row r="493" spans="1:23" x14ac:dyDescent="0.15">
      <c r="A493"/>
      <c r="B493"/>
      <c r="C493"/>
      <c r="D493"/>
      <c r="E493"/>
      <c r="F493"/>
      <c r="G493"/>
      <c r="H493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</row>
    <row r="494" spans="1:23" x14ac:dyDescent="0.15">
      <c r="A494"/>
      <c r="B494"/>
      <c r="C494"/>
      <c r="D494"/>
      <c r="E494"/>
      <c r="F494"/>
      <c r="G494"/>
      <c r="H494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</row>
    <row r="495" spans="1:23" x14ac:dyDescent="0.15">
      <c r="A495"/>
      <c r="B495"/>
      <c r="C495"/>
      <c r="D495"/>
      <c r="E495"/>
      <c r="F495"/>
      <c r="G495"/>
      <c r="H495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</row>
    <row r="496" spans="1:23" x14ac:dyDescent="0.15">
      <c r="A496"/>
      <c r="B496"/>
      <c r="C496"/>
      <c r="D496"/>
      <c r="E496"/>
      <c r="F496"/>
      <c r="G496"/>
      <c r="H496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</row>
    <row r="497" spans="1:23" x14ac:dyDescent="0.15">
      <c r="A497"/>
      <c r="B497"/>
      <c r="C497"/>
      <c r="D497"/>
      <c r="E497"/>
      <c r="F497"/>
      <c r="G497"/>
      <c r="H497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</row>
    <row r="498" spans="1:23" x14ac:dyDescent="0.15">
      <c r="A498"/>
      <c r="B498"/>
      <c r="C498"/>
      <c r="D498"/>
      <c r="E498"/>
      <c r="F498"/>
      <c r="G498"/>
      <c r="H498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</row>
    <row r="499" spans="1:23" x14ac:dyDescent="0.15">
      <c r="A499"/>
      <c r="B499"/>
      <c r="C499"/>
      <c r="D499"/>
      <c r="E499"/>
      <c r="F499"/>
      <c r="G499"/>
      <c r="H499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</row>
    <row r="500" spans="1:23" x14ac:dyDescent="0.15">
      <c r="A500"/>
      <c r="B500"/>
      <c r="C500"/>
      <c r="D500"/>
      <c r="E500"/>
      <c r="F500"/>
      <c r="G500"/>
      <c r="H500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</row>
    <row r="501" spans="1:23" x14ac:dyDescent="0.15">
      <c r="A501"/>
      <c r="B501"/>
      <c r="C501"/>
      <c r="D501"/>
      <c r="E501"/>
      <c r="F501"/>
      <c r="G501"/>
      <c r="H501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</row>
    <row r="502" spans="1:23" x14ac:dyDescent="0.15">
      <c r="A502"/>
      <c r="B502"/>
      <c r="C502"/>
      <c r="D502"/>
      <c r="E502"/>
      <c r="F502"/>
      <c r="G502"/>
      <c r="H50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</row>
    <row r="503" spans="1:23" x14ac:dyDescent="0.15">
      <c r="A503"/>
      <c r="B503"/>
      <c r="C503"/>
      <c r="D503"/>
      <c r="E503"/>
      <c r="F503"/>
      <c r="G503"/>
      <c r="H503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</row>
    <row r="504" spans="1:23" x14ac:dyDescent="0.15">
      <c r="A504"/>
      <c r="B504"/>
      <c r="C504"/>
      <c r="D504"/>
      <c r="E504"/>
      <c r="F504"/>
      <c r="G504"/>
      <c r="H504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</row>
    <row r="505" spans="1:23" x14ac:dyDescent="0.15">
      <c r="A505"/>
      <c r="B505"/>
      <c r="C505"/>
      <c r="D505"/>
      <c r="E505"/>
      <c r="F505"/>
      <c r="G505"/>
      <c r="H505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</row>
    <row r="506" spans="1:23" x14ac:dyDescent="0.15">
      <c r="A506"/>
      <c r="B506"/>
      <c r="C506"/>
      <c r="D506"/>
      <c r="E506"/>
      <c r="F506"/>
      <c r="G506"/>
      <c r="H506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</row>
    <row r="507" spans="1:23" x14ac:dyDescent="0.15">
      <c r="A507"/>
      <c r="B507"/>
      <c r="C507"/>
      <c r="D507"/>
      <c r="E507"/>
      <c r="F507"/>
      <c r="G507"/>
      <c r="H507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</row>
    <row r="508" spans="1:23" x14ac:dyDescent="0.15">
      <c r="A508"/>
      <c r="B508"/>
      <c r="C508"/>
      <c r="D508"/>
      <c r="E508"/>
      <c r="F508"/>
      <c r="G508"/>
      <c r="H508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</row>
    <row r="509" spans="1:23" x14ac:dyDescent="0.15">
      <c r="A509"/>
      <c r="B509"/>
      <c r="C509"/>
      <c r="D509"/>
      <c r="E509"/>
      <c r="F509"/>
      <c r="G509"/>
      <c r="H509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</row>
    <row r="510" spans="1:23" x14ac:dyDescent="0.15">
      <c r="A510"/>
      <c r="B510"/>
      <c r="C510"/>
      <c r="D510"/>
      <c r="E510"/>
      <c r="F510"/>
      <c r="G510"/>
      <c r="H510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</row>
    <row r="511" spans="1:23" x14ac:dyDescent="0.15">
      <c r="A511"/>
      <c r="B511"/>
      <c r="C511"/>
      <c r="D511"/>
      <c r="E511"/>
      <c r="F511"/>
      <c r="G511"/>
      <c r="H511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</row>
    <row r="512" spans="1:23" x14ac:dyDescent="0.15">
      <c r="A512"/>
      <c r="B512"/>
      <c r="C512"/>
      <c r="D512"/>
      <c r="E512"/>
      <c r="F512"/>
      <c r="G512"/>
      <c r="H5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</row>
    <row r="513" spans="1:23" x14ac:dyDescent="0.15">
      <c r="A513"/>
      <c r="B513"/>
      <c r="C513"/>
      <c r="D513"/>
      <c r="E513"/>
      <c r="F513"/>
      <c r="G513"/>
      <c r="H513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</row>
    <row r="514" spans="1:23" x14ac:dyDescent="0.15">
      <c r="A514"/>
      <c r="B514"/>
      <c r="C514"/>
      <c r="D514"/>
      <c r="E514"/>
      <c r="F514"/>
      <c r="G514"/>
      <c r="H514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</row>
    <row r="515" spans="1:23" x14ac:dyDescent="0.15">
      <c r="A515"/>
      <c r="B515"/>
      <c r="C515"/>
      <c r="D515"/>
      <c r="E515"/>
      <c r="F515"/>
      <c r="G515"/>
      <c r="H515"/>
      <c r="I515" s="12"/>
      <c r="J515" s="12"/>
      <c r="K515" s="12"/>
      <c r="L515" s="12"/>
      <c r="M515" s="12"/>
      <c r="N515" s="12"/>
    </row>
    <row r="516" spans="1:23" x14ac:dyDescent="0.15">
      <c r="A516"/>
      <c r="B516"/>
      <c r="C516"/>
      <c r="D516"/>
      <c r="E516"/>
      <c r="F516"/>
      <c r="G516"/>
      <c r="H516"/>
      <c r="I516" s="12"/>
      <c r="J516" s="12"/>
      <c r="K516" s="12"/>
      <c r="L516" s="12"/>
      <c r="M516" s="12"/>
      <c r="N516" s="12"/>
    </row>
    <row r="517" spans="1:23" x14ac:dyDescent="0.15">
      <c r="A517"/>
      <c r="B517"/>
      <c r="C517"/>
      <c r="D517"/>
      <c r="E517"/>
      <c r="F517"/>
      <c r="G517"/>
      <c r="H517"/>
      <c r="I517" s="12"/>
      <c r="J517" s="12"/>
      <c r="K517" s="12"/>
      <c r="L517" s="12"/>
      <c r="M517" s="12"/>
      <c r="N517" s="12"/>
    </row>
    <row r="518" spans="1:23" x14ac:dyDescent="0.15">
      <c r="A518"/>
      <c r="B518"/>
      <c r="C518"/>
      <c r="D518"/>
      <c r="E518"/>
      <c r="F518"/>
      <c r="G518"/>
      <c r="H518"/>
      <c r="I518" s="12"/>
      <c r="J518" s="12"/>
      <c r="K518" s="12"/>
      <c r="L518" s="12"/>
      <c r="M518" s="12"/>
      <c r="N518" s="12"/>
    </row>
    <row r="519" spans="1:23" x14ac:dyDescent="0.15">
      <c r="A519"/>
      <c r="B519"/>
      <c r="C519"/>
      <c r="D519"/>
      <c r="E519"/>
      <c r="F519"/>
      <c r="G519"/>
      <c r="H519"/>
      <c r="I519" s="12"/>
      <c r="J519" s="12"/>
      <c r="K519" s="12"/>
      <c r="L519" s="12"/>
      <c r="M519" s="12"/>
      <c r="N519" s="12"/>
    </row>
    <row r="520" spans="1:23" x14ac:dyDescent="0.15">
      <c r="A520"/>
      <c r="B520"/>
      <c r="C520"/>
      <c r="D520"/>
      <c r="E520"/>
      <c r="F520"/>
      <c r="G520"/>
      <c r="H520"/>
      <c r="I520" s="12"/>
      <c r="J520" s="12"/>
      <c r="K520" s="12"/>
      <c r="L520" s="12"/>
      <c r="M520" s="12"/>
      <c r="N520" s="12"/>
    </row>
    <row r="521" spans="1:23" x14ac:dyDescent="0.15">
      <c r="A521"/>
      <c r="B521"/>
      <c r="C521"/>
      <c r="D521"/>
      <c r="E521"/>
      <c r="F521"/>
      <c r="G521"/>
      <c r="H521"/>
      <c r="I521" s="12"/>
      <c r="J521" s="12"/>
      <c r="K521" s="12"/>
      <c r="L521" s="12"/>
      <c r="M521" s="12"/>
      <c r="N521" s="12"/>
    </row>
    <row r="522" spans="1:23" x14ac:dyDescent="0.15">
      <c r="A522"/>
      <c r="B522"/>
      <c r="C522"/>
      <c r="D522"/>
      <c r="E522"/>
      <c r="F522"/>
      <c r="G522"/>
      <c r="H522"/>
      <c r="I522" s="12"/>
      <c r="J522" s="12"/>
      <c r="K522" s="12"/>
      <c r="L522" s="12"/>
      <c r="M522" s="12"/>
      <c r="N522" s="12"/>
    </row>
    <row r="523" spans="1:23" x14ac:dyDescent="0.15">
      <c r="A523"/>
      <c r="B523"/>
      <c r="C523"/>
      <c r="D523"/>
      <c r="E523"/>
      <c r="F523"/>
      <c r="G523"/>
      <c r="H523"/>
      <c r="I523" s="12"/>
      <c r="J523" s="12"/>
      <c r="K523" s="12"/>
      <c r="L523" s="12"/>
      <c r="M523" s="12"/>
      <c r="N523" s="12"/>
    </row>
    <row r="524" spans="1:23" x14ac:dyDescent="0.15">
      <c r="A524"/>
      <c r="B524"/>
      <c r="C524"/>
      <c r="D524"/>
      <c r="E524"/>
      <c r="F524"/>
      <c r="G524"/>
      <c r="H524"/>
      <c r="I524" s="12"/>
      <c r="J524" s="12"/>
      <c r="K524" s="12"/>
      <c r="L524" s="12"/>
      <c r="M524" s="12"/>
      <c r="N524" s="12"/>
    </row>
    <row r="525" spans="1:23" x14ac:dyDescent="0.15">
      <c r="A525"/>
      <c r="B525"/>
      <c r="C525"/>
      <c r="D525"/>
      <c r="E525"/>
      <c r="F525"/>
      <c r="G525"/>
      <c r="H525"/>
      <c r="I525" s="12"/>
      <c r="J525" s="12"/>
      <c r="K525" s="12"/>
      <c r="L525" s="12"/>
      <c r="M525" s="12"/>
      <c r="N525" s="12"/>
    </row>
    <row r="526" spans="1:23" x14ac:dyDescent="0.15">
      <c r="A526"/>
      <c r="B526"/>
      <c r="C526"/>
      <c r="D526"/>
      <c r="E526"/>
      <c r="F526"/>
      <c r="G526"/>
      <c r="H526"/>
      <c r="I526" s="12"/>
      <c r="J526" s="12"/>
      <c r="K526" s="12"/>
      <c r="L526" s="12"/>
      <c r="M526" s="12"/>
      <c r="N526" s="12"/>
    </row>
    <row r="527" spans="1:23" x14ac:dyDescent="0.15">
      <c r="A527"/>
      <c r="B527"/>
      <c r="C527"/>
      <c r="D527"/>
      <c r="E527"/>
      <c r="F527"/>
      <c r="G527"/>
      <c r="H527"/>
      <c r="I527" s="12"/>
      <c r="J527" s="12"/>
      <c r="K527" s="12"/>
      <c r="L527" s="12"/>
      <c r="M527" s="12"/>
      <c r="N527" s="12"/>
    </row>
    <row r="528" spans="1:23" x14ac:dyDescent="0.15">
      <c r="A528"/>
      <c r="B528"/>
      <c r="C528"/>
      <c r="D528"/>
      <c r="E528"/>
      <c r="F528"/>
      <c r="G528"/>
      <c r="H528"/>
      <c r="I528" s="12"/>
      <c r="J528" s="12"/>
      <c r="K528" s="12"/>
      <c r="L528" s="12"/>
      <c r="M528" s="12"/>
      <c r="N528" s="12"/>
    </row>
    <row r="529" spans="1:14" x14ac:dyDescent="0.15">
      <c r="A529"/>
      <c r="B529"/>
      <c r="C529"/>
      <c r="D529"/>
      <c r="E529"/>
      <c r="F529"/>
      <c r="G529"/>
      <c r="H529"/>
      <c r="I529" s="12"/>
      <c r="J529" s="12"/>
      <c r="K529" s="12"/>
      <c r="L529" s="12"/>
      <c r="M529" s="12"/>
      <c r="N529" s="12"/>
    </row>
    <row r="530" spans="1:14" x14ac:dyDescent="0.15">
      <c r="A530"/>
      <c r="B530"/>
      <c r="C530"/>
      <c r="D530"/>
      <c r="E530"/>
      <c r="F530"/>
      <c r="G530"/>
      <c r="H530"/>
      <c r="I530" s="12"/>
      <c r="J530" s="12"/>
      <c r="K530" s="12"/>
      <c r="L530" s="12"/>
      <c r="M530" s="12"/>
      <c r="N530" s="12"/>
    </row>
    <row r="531" spans="1:14" x14ac:dyDescent="0.15">
      <c r="A531"/>
      <c r="B531"/>
      <c r="C531"/>
      <c r="D531"/>
      <c r="E531"/>
      <c r="F531"/>
      <c r="G531"/>
      <c r="H531"/>
      <c r="I531" s="12"/>
      <c r="J531" s="12"/>
      <c r="K531" s="12"/>
      <c r="L531" s="12"/>
      <c r="M531" s="12"/>
      <c r="N531" s="12"/>
    </row>
    <row r="532" spans="1:14" x14ac:dyDescent="0.15">
      <c r="A532"/>
      <c r="B532"/>
      <c r="C532"/>
      <c r="D532"/>
      <c r="E532"/>
      <c r="F532"/>
      <c r="G532"/>
      <c r="H532"/>
      <c r="I532" s="12"/>
      <c r="J532" s="12"/>
      <c r="K532" s="12"/>
      <c r="L532" s="12"/>
      <c r="M532" s="12"/>
      <c r="N532" s="12"/>
    </row>
    <row r="533" spans="1:14" x14ac:dyDescent="0.15">
      <c r="A533"/>
      <c r="B533"/>
      <c r="C533"/>
      <c r="D533"/>
      <c r="E533"/>
      <c r="F533"/>
      <c r="G533"/>
      <c r="H533"/>
      <c r="I533" s="12"/>
      <c r="J533" s="12"/>
      <c r="K533" s="12"/>
      <c r="L533" s="12"/>
      <c r="M533" s="12"/>
      <c r="N533" s="12"/>
    </row>
    <row r="534" spans="1:14" x14ac:dyDescent="0.15">
      <c r="A534"/>
      <c r="B534"/>
      <c r="C534"/>
      <c r="D534"/>
      <c r="E534"/>
      <c r="F534"/>
      <c r="G534"/>
      <c r="H534"/>
      <c r="I534" s="12"/>
      <c r="J534" s="12"/>
      <c r="K534" s="12"/>
      <c r="L534" s="12"/>
      <c r="M534" s="12"/>
      <c r="N534" s="12"/>
    </row>
    <row r="535" spans="1:14" x14ac:dyDescent="0.15">
      <c r="A535"/>
      <c r="B535"/>
      <c r="C535"/>
      <c r="D535"/>
      <c r="E535"/>
      <c r="F535"/>
      <c r="G535"/>
      <c r="H535"/>
      <c r="I535" s="12"/>
      <c r="J535" s="12"/>
      <c r="K535" s="12"/>
      <c r="L535" s="12"/>
      <c r="M535" s="12"/>
      <c r="N535" s="12"/>
    </row>
    <row r="536" spans="1:14" x14ac:dyDescent="0.15">
      <c r="A536"/>
      <c r="B536"/>
      <c r="C536"/>
      <c r="D536"/>
      <c r="E536"/>
      <c r="F536"/>
      <c r="G536"/>
      <c r="H536"/>
      <c r="I536" s="12"/>
      <c r="J536" s="12"/>
      <c r="K536" s="12"/>
      <c r="L536" s="12"/>
      <c r="M536" s="12"/>
      <c r="N536" s="12"/>
    </row>
    <row r="537" spans="1:14" x14ac:dyDescent="0.15">
      <c r="A537"/>
      <c r="B537"/>
      <c r="C537"/>
      <c r="D537"/>
      <c r="E537"/>
      <c r="F537"/>
      <c r="G537"/>
      <c r="H537"/>
      <c r="I537" s="12"/>
      <c r="J537" s="12"/>
      <c r="K537" s="12"/>
      <c r="L537" s="12"/>
      <c r="M537" s="12"/>
      <c r="N537" s="12"/>
    </row>
    <row r="538" spans="1:14" x14ac:dyDescent="0.15">
      <c r="A538"/>
      <c r="B538"/>
      <c r="C538"/>
      <c r="D538"/>
      <c r="E538"/>
      <c r="F538"/>
      <c r="G538"/>
      <c r="H538"/>
      <c r="I538" s="12"/>
      <c r="J538" s="12"/>
      <c r="K538" s="12"/>
      <c r="L538" s="12"/>
      <c r="M538" s="12"/>
      <c r="N538" s="12"/>
    </row>
    <row r="539" spans="1:14" x14ac:dyDescent="0.15">
      <c r="A539"/>
      <c r="B539"/>
      <c r="C539"/>
      <c r="D539"/>
      <c r="E539"/>
      <c r="F539"/>
      <c r="G539"/>
      <c r="H539"/>
      <c r="I539" s="12"/>
      <c r="J539" s="12"/>
      <c r="K539" s="12"/>
      <c r="L539" s="12"/>
      <c r="M539" s="12"/>
      <c r="N539" s="12"/>
    </row>
    <row r="540" spans="1:14" x14ac:dyDescent="0.15">
      <c r="A540"/>
      <c r="B540"/>
      <c r="C540"/>
      <c r="D540"/>
      <c r="E540"/>
      <c r="F540"/>
      <c r="G540"/>
      <c r="H540"/>
      <c r="I540" s="12"/>
      <c r="J540" s="12"/>
      <c r="K540" s="12"/>
      <c r="L540" s="12"/>
      <c r="M540" s="12"/>
      <c r="N540" s="12"/>
    </row>
    <row r="541" spans="1:14" x14ac:dyDescent="0.15">
      <c r="A541"/>
      <c r="B541"/>
      <c r="C541"/>
      <c r="D541"/>
      <c r="E541"/>
      <c r="F541"/>
      <c r="G541"/>
      <c r="H541"/>
      <c r="I541" s="12"/>
      <c r="J541" s="12"/>
      <c r="K541" s="12"/>
      <c r="L541" s="12"/>
      <c r="M541" s="12"/>
      <c r="N541" s="12"/>
    </row>
    <row r="542" spans="1:14" x14ac:dyDescent="0.15">
      <c r="A542"/>
      <c r="B542"/>
      <c r="C542"/>
      <c r="D542"/>
      <c r="E542"/>
      <c r="F542"/>
      <c r="G542"/>
      <c r="H542"/>
      <c r="I542" s="12"/>
      <c r="J542" s="12"/>
      <c r="K542" s="12"/>
      <c r="L542" s="12"/>
      <c r="M542" s="12"/>
      <c r="N542" s="12"/>
    </row>
    <row r="543" spans="1:14" x14ac:dyDescent="0.15">
      <c r="A543"/>
      <c r="B543"/>
      <c r="C543"/>
      <c r="D543"/>
      <c r="E543"/>
      <c r="F543"/>
      <c r="G543"/>
      <c r="H543"/>
      <c r="I543" s="12"/>
      <c r="J543" s="12"/>
      <c r="K543" s="12"/>
      <c r="L543" s="12"/>
      <c r="M543" s="12"/>
      <c r="N543" s="12"/>
    </row>
    <row r="544" spans="1:14" x14ac:dyDescent="0.15">
      <c r="A544"/>
      <c r="B544"/>
      <c r="C544"/>
      <c r="D544"/>
      <c r="E544"/>
      <c r="F544"/>
      <c r="G544"/>
      <c r="H544"/>
      <c r="I544" s="12"/>
      <c r="J544" s="12"/>
      <c r="K544" s="12"/>
      <c r="L544" s="12"/>
      <c r="M544" s="12"/>
      <c r="N544" s="12"/>
    </row>
    <row r="545" spans="1:14" x14ac:dyDescent="0.15">
      <c r="A545"/>
      <c r="B545"/>
      <c r="C545"/>
      <c r="D545"/>
      <c r="E545"/>
      <c r="F545"/>
      <c r="G545"/>
      <c r="H545"/>
      <c r="I545" s="12"/>
      <c r="J545" s="12"/>
      <c r="K545" s="12"/>
      <c r="L545" s="12"/>
      <c r="M545" s="12"/>
      <c r="N545" s="12"/>
    </row>
    <row r="546" spans="1:14" x14ac:dyDescent="0.15">
      <c r="A546"/>
      <c r="B546"/>
      <c r="C546"/>
      <c r="D546"/>
      <c r="E546"/>
      <c r="F546"/>
      <c r="G546"/>
      <c r="H546"/>
      <c r="I546" s="12"/>
      <c r="J546" s="12"/>
      <c r="K546" s="12"/>
      <c r="L546" s="12"/>
      <c r="M546" s="12"/>
      <c r="N546" s="12"/>
    </row>
    <row r="547" spans="1:14" x14ac:dyDescent="0.15">
      <c r="A547"/>
      <c r="B547"/>
      <c r="C547"/>
      <c r="D547"/>
      <c r="E547"/>
      <c r="F547"/>
      <c r="G547"/>
      <c r="H547"/>
      <c r="I547" s="12"/>
      <c r="J547" s="12"/>
      <c r="K547" s="12"/>
      <c r="L547" s="12"/>
      <c r="M547" s="12"/>
      <c r="N547" s="12"/>
    </row>
    <row r="548" spans="1:14" x14ac:dyDescent="0.15">
      <c r="A548"/>
      <c r="B548"/>
      <c r="C548"/>
      <c r="D548"/>
      <c r="E548"/>
      <c r="F548"/>
      <c r="G548"/>
      <c r="H548"/>
      <c r="I548" s="12"/>
      <c r="J548" s="12"/>
      <c r="K548" s="12"/>
      <c r="L548" s="12"/>
      <c r="M548" s="12"/>
      <c r="N548" s="12"/>
    </row>
    <row r="549" spans="1:14" x14ac:dyDescent="0.15">
      <c r="A549"/>
      <c r="B549"/>
      <c r="C549"/>
      <c r="D549"/>
      <c r="E549"/>
      <c r="F549"/>
      <c r="G549"/>
      <c r="H549"/>
      <c r="I549" s="12"/>
      <c r="J549" s="12"/>
      <c r="K549" s="12"/>
      <c r="L549" s="12"/>
      <c r="M549" s="12"/>
      <c r="N549" s="12"/>
    </row>
    <row r="550" spans="1:14" x14ac:dyDescent="0.15">
      <c r="A550"/>
      <c r="B550"/>
      <c r="C550"/>
      <c r="D550"/>
      <c r="E550"/>
      <c r="F550"/>
      <c r="G550"/>
      <c r="H550"/>
      <c r="I550" s="12"/>
      <c r="J550" s="12"/>
      <c r="K550" s="12"/>
      <c r="L550" s="12"/>
      <c r="M550" s="12"/>
      <c r="N550" s="12"/>
    </row>
    <row r="551" spans="1:14" x14ac:dyDescent="0.15">
      <c r="A551"/>
      <c r="B551"/>
      <c r="C551"/>
      <c r="D551"/>
      <c r="E551"/>
      <c r="F551"/>
      <c r="G551"/>
      <c r="H551"/>
      <c r="I551" s="12"/>
      <c r="J551" s="12"/>
      <c r="K551" s="12"/>
      <c r="L551" s="12"/>
      <c r="M551" s="12"/>
      <c r="N551" s="12"/>
    </row>
    <row r="552" spans="1:14" x14ac:dyDescent="0.15">
      <c r="A552"/>
      <c r="B552"/>
      <c r="C552"/>
      <c r="D552"/>
      <c r="E552"/>
      <c r="F552"/>
      <c r="G552"/>
      <c r="H552"/>
      <c r="I552" s="12"/>
      <c r="J552" s="12"/>
      <c r="K552" s="12"/>
      <c r="L552" s="12"/>
      <c r="M552" s="12"/>
      <c r="N552" s="12"/>
    </row>
    <row r="553" spans="1:14" x14ac:dyDescent="0.15">
      <c r="A553"/>
      <c r="B553"/>
      <c r="C553"/>
      <c r="D553"/>
      <c r="E553"/>
      <c r="F553"/>
      <c r="G553"/>
      <c r="H553"/>
      <c r="I553" s="12"/>
      <c r="J553" s="12"/>
      <c r="K553" s="12"/>
      <c r="L553" s="12"/>
      <c r="M553" s="12"/>
      <c r="N553" s="12"/>
    </row>
    <row r="554" spans="1:14" x14ac:dyDescent="0.15">
      <c r="A554"/>
      <c r="B554"/>
      <c r="C554"/>
      <c r="D554"/>
      <c r="E554"/>
      <c r="F554"/>
      <c r="G554"/>
      <c r="H554"/>
      <c r="I554" s="12"/>
      <c r="J554" s="12"/>
      <c r="K554" s="12"/>
      <c r="L554" s="12"/>
      <c r="M554" s="12"/>
      <c r="N554" s="12"/>
    </row>
    <row r="555" spans="1:14" x14ac:dyDescent="0.15">
      <c r="A555"/>
      <c r="B555"/>
      <c r="C555"/>
      <c r="D555"/>
      <c r="E555"/>
      <c r="F555"/>
      <c r="G555"/>
      <c r="H555"/>
      <c r="I555" s="12"/>
      <c r="J555" s="12"/>
      <c r="K555" s="12"/>
      <c r="L555" s="12"/>
      <c r="M555" s="12"/>
      <c r="N555" s="12"/>
    </row>
    <row r="556" spans="1:14" x14ac:dyDescent="0.15">
      <c r="A556"/>
      <c r="B556"/>
      <c r="C556"/>
      <c r="D556"/>
      <c r="E556"/>
      <c r="F556"/>
      <c r="G556"/>
      <c r="H556"/>
      <c r="I556" s="12"/>
      <c r="J556" s="12"/>
      <c r="K556" s="12"/>
      <c r="L556" s="12"/>
      <c r="M556" s="12"/>
      <c r="N556" s="12"/>
    </row>
    <row r="557" spans="1:14" x14ac:dyDescent="0.15">
      <c r="A557"/>
      <c r="B557"/>
      <c r="C557"/>
      <c r="D557"/>
      <c r="E557"/>
      <c r="F557"/>
      <c r="G557"/>
      <c r="H557"/>
      <c r="I557" s="12"/>
      <c r="J557" s="12"/>
      <c r="K557" s="12"/>
      <c r="L557" s="12"/>
      <c r="M557" s="12"/>
      <c r="N557" s="12"/>
    </row>
    <row r="558" spans="1:14" x14ac:dyDescent="0.15">
      <c r="A558"/>
      <c r="B558"/>
      <c r="C558"/>
      <c r="D558"/>
      <c r="E558"/>
      <c r="F558"/>
      <c r="G558"/>
      <c r="H558"/>
      <c r="I558" s="12"/>
      <c r="J558" s="12"/>
      <c r="K558" s="12"/>
      <c r="L558" s="12"/>
      <c r="M558" s="12"/>
      <c r="N558" s="12"/>
    </row>
    <row r="559" spans="1:14" x14ac:dyDescent="0.15">
      <c r="A559"/>
      <c r="B559"/>
      <c r="C559"/>
      <c r="D559"/>
      <c r="E559"/>
      <c r="F559"/>
      <c r="G559"/>
      <c r="H559"/>
      <c r="I559" s="12"/>
      <c r="J559" s="12"/>
      <c r="K559" s="12"/>
      <c r="L559" s="12"/>
      <c r="M559" s="12"/>
      <c r="N559" s="12"/>
    </row>
    <row r="560" spans="1:14" x14ac:dyDescent="0.15">
      <c r="A560"/>
      <c r="B560"/>
      <c r="C560"/>
      <c r="D560"/>
      <c r="E560"/>
      <c r="F560"/>
      <c r="G560"/>
      <c r="H560"/>
      <c r="I560" s="12"/>
      <c r="J560" s="12"/>
      <c r="K560" s="12"/>
      <c r="L560" s="12"/>
      <c r="M560" s="12"/>
      <c r="N560" s="12"/>
    </row>
    <row r="561" spans="1:14" x14ac:dyDescent="0.15">
      <c r="A561"/>
      <c r="B561"/>
      <c r="C561"/>
      <c r="D561"/>
      <c r="E561"/>
      <c r="F561"/>
      <c r="G561"/>
      <c r="H561"/>
      <c r="I561" s="12"/>
      <c r="J561" s="12"/>
      <c r="K561" s="12"/>
      <c r="L561" s="12"/>
      <c r="M561" s="12"/>
      <c r="N561" s="12"/>
    </row>
    <row r="562" spans="1:14" x14ac:dyDescent="0.15">
      <c r="A562"/>
      <c r="B562"/>
      <c r="C562"/>
      <c r="D562"/>
      <c r="E562"/>
      <c r="F562"/>
      <c r="G562"/>
      <c r="H562"/>
      <c r="I562" s="12"/>
      <c r="J562" s="12"/>
      <c r="K562" s="12"/>
      <c r="L562" s="12"/>
      <c r="M562" s="12"/>
      <c r="N562" s="12"/>
    </row>
    <row r="563" spans="1:14" x14ac:dyDescent="0.15">
      <c r="A563"/>
      <c r="B563"/>
      <c r="C563"/>
      <c r="D563"/>
      <c r="E563"/>
      <c r="F563"/>
      <c r="G563"/>
      <c r="H563"/>
      <c r="I563" s="12"/>
      <c r="J563" s="12"/>
      <c r="K563" s="12"/>
      <c r="L563" s="12"/>
      <c r="M563" s="12"/>
      <c r="N563" s="12"/>
    </row>
    <row r="564" spans="1:14" x14ac:dyDescent="0.15">
      <c r="A564"/>
      <c r="B564"/>
      <c r="C564"/>
      <c r="D564"/>
      <c r="E564"/>
      <c r="F564"/>
      <c r="G564"/>
      <c r="H564"/>
      <c r="I564" s="12"/>
      <c r="J564" s="12"/>
      <c r="K564" s="12"/>
      <c r="L564" s="12"/>
      <c r="M564" s="12"/>
      <c r="N564" s="12"/>
    </row>
    <row r="565" spans="1:14" x14ac:dyDescent="0.15">
      <c r="A565"/>
      <c r="B565"/>
      <c r="C565"/>
      <c r="D565"/>
      <c r="E565"/>
      <c r="F565"/>
      <c r="G565"/>
      <c r="H565"/>
      <c r="I565" s="12"/>
      <c r="J565" s="12"/>
      <c r="K565" s="12"/>
      <c r="L565" s="12"/>
      <c r="M565" s="12"/>
      <c r="N565" s="12"/>
    </row>
    <row r="566" spans="1:14" x14ac:dyDescent="0.15">
      <c r="A566"/>
      <c r="B566"/>
      <c r="C566"/>
      <c r="D566"/>
      <c r="E566"/>
      <c r="F566"/>
      <c r="G566"/>
      <c r="H566"/>
      <c r="I566" s="12"/>
      <c r="J566" s="12"/>
      <c r="K566" s="12"/>
      <c r="L566" s="12"/>
      <c r="M566" s="12"/>
      <c r="N566" s="12"/>
    </row>
    <row r="567" spans="1:14" x14ac:dyDescent="0.15">
      <c r="A567"/>
      <c r="B567"/>
      <c r="C567"/>
      <c r="D567"/>
      <c r="E567"/>
      <c r="F567"/>
      <c r="G567"/>
      <c r="H567"/>
      <c r="I567" s="12"/>
      <c r="J567" s="12"/>
      <c r="K567" s="12"/>
      <c r="L567" s="12"/>
      <c r="M567" s="12"/>
      <c r="N567" s="12"/>
    </row>
    <row r="568" spans="1:14" x14ac:dyDescent="0.15">
      <c r="A568"/>
      <c r="B568"/>
      <c r="C568"/>
      <c r="D568"/>
      <c r="E568"/>
      <c r="F568"/>
      <c r="G568"/>
      <c r="H568"/>
      <c r="I568" s="12"/>
      <c r="J568" s="12"/>
      <c r="K568" s="12"/>
      <c r="L568" s="12"/>
      <c r="M568" s="12"/>
      <c r="N568" s="12"/>
    </row>
    <row r="569" spans="1:14" x14ac:dyDescent="0.15">
      <c r="A569"/>
      <c r="B569"/>
      <c r="C569"/>
      <c r="D569"/>
      <c r="E569"/>
      <c r="F569"/>
      <c r="G569"/>
      <c r="H569"/>
      <c r="I569" s="12"/>
      <c r="J569" s="12"/>
      <c r="K569" s="12"/>
      <c r="L569" s="12"/>
      <c r="M569" s="12"/>
      <c r="N569" s="12"/>
    </row>
    <row r="570" spans="1:14" x14ac:dyDescent="0.15">
      <c r="A570"/>
      <c r="B570"/>
      <c r="C570"/>
      <c r="D570"/>
      <c r="E570"/>
      <c r="F570"/>
      <c r="G570"/>
      <c r="H570"/>
      <c r="I570" s="12"/>
      <c r="J570" s="12"/>
      <c r="K570" s="12"/>
      <c r="L570" s="12"/>
      <c r="M570" s="12"/>
      <c r="N570" s="12"/>
    </row>
    <row r="571" spans="1:14" x14ac:dyDescent="0.15">
      <c r="A571"/>
      <c r="B571"/>
      <c r="C571"/>
      <c r="D571"/>
      <c r="E571"/>
      <c r="F571"/>
      <c r="G571"/>
      <c r="H571"/>
      <c r="I571" s="12"/>
      <c r="J571" s="12"/>
      <c r="K571" s="12"/>
      <c r="L571" s="12"/>
      <c r="M571" s="12"/>
      <c r="N571" s="12"/>
    </row>
    <row r="572" spans="1:14" x14ac:dyDescent="0.15">
      <c r="A572"/>
      <c r="B572"/>
      <c r="C572"/>
      <c r="D572"/>
      <c r="E572"/>
      <c r="F572"/>
      <c r="G572"/>
      <c r="H572"/>
      <c r="I572" s="12"/>
      <c r="J572" s="12"/>
      <c r="K572" s="12"/>
      <c r="L572" s="12"/>
      <c r="M572" s="12"/>
      <c r="N572" s="12"/>
    </row>
    <row r="573" spans="1:14" x14ac:dyDescent="0.15">
      <c r="A573"/>
      <c r="B573"/>
      <c r="C573"/>
      <c r="D573"/>
      <c r="E573"/>
      <c r="F573"/>
      <c r="G573"/>
      <c r="H573"/>
      <c r="I573" s="12"/>
      <c r="J573" s="12"/>
      <c r="K573" s="12"/>
      <c r="L573" s="12"/>
      <c r="M573" s="12"/>
      <c r="N573" s="12"/>
    </row>
    <row r="574" spans="1:14" x14ac:dyDescent="0.15">
      <c r="A574"/>
      <c r="B574"/>
      <c r="C574"/>
      <c r="D574"/>
      <c r="E574"/>
      <c r="F574"/>
      <c r="G574"/>
      <c r="H574"/>
      <c r="I574" s="12"/>
      <c r="J574" s="12"/>
      <c r="K574" s="12"/>
      <c r="L574" s="12"/>
      <c r="M574" s="12"/>
      <c r="N574" s="12"/>
    </row>
    <row r="575" spans="1:14" x14ac:dyDescent="0.15">
      <c r="A575"/>
      <c r="B575"/>
      <c r="C575"/>
      <c r="D575"/>
      <c r="E575"/>
      <c r="F575"/>
      <c r="G575"/>
      <c r="H575"/>
      <c r="I575" s="12"/>
      <c r="J575" s="12"/>
      <c r="K575" s="12"/>
      <c r="L575" s="12"/>
      <c r="M575" s="12"/>
      <c r="N575" s="12"/>
    </row>
    <row r="576" spans="1:14" x14ac:dyDescent="0.15">
      <c r="A576"/>
      <c r="B576"/>
      <c r="C576"/>
      <c r="D576"/>
      <c r="E576"/>
      <c r="F576"/>
      <c r="G576"/>
      <c r="H576"/>
      <c r="I576" s="12"/>
      <c r="J576" s="12"/>
      <c r="K576" s="12"/>
      <c r="L576" s="12"/>
      <c r="M576" s="12"/>
      <c r="N576" s="12"/>
    </row>
    <row r="577" spans="1:26" x14ac:dyDescent="0.15">
      <c r="A577"/>
      <c r="B577"/>
      <c r="C577"/>
      <c r="D577"/>
      <c r="E577"/>
      <c r="F577"/>
      <c r="G577"/>
      <c r="H577"/>
      <c r="I577" s="12"/>
      <c r="J577" s="12"/>
      <c r="K577" s="12"/>
      <c r="L577" s="12"/>
      <c r="M577" s="12"/>
      <c r="N577" s="12"/>
    </row>
    <row r="578" spans="1:26" x14ac:dyDescent="0.15">
      <c r="A578"/>
      <c r="B578"/>
      <c r="C578"/>
      <c r="D578"/>
      <c r="E578"/>
      <c r="F578"/>
      <c r="G578"/>
      <c r="H578"/>
      <c r="I578" s="12"/>
      <c r="J578" s="12"/>
      <c r="K578" s="12"/>
      <c r="L578" s="12"/>
      <c r="M578" s="12"/>
      <c r="N578" s="12"/>
    </row>
    <row r="579" spans="1:26" x14ac:dyDescent="0.15">
      <c r="A579"/>
      <c r="B579"/>
      <c r="C579"/>
      <c r="D579"/>
      <c r="E579"/>
      <c r="F579"/>
      <c r="G579"/>
      <c r="H579"/>
      <c r="I579" s="12"/>
      <c r="J579" s="12"/>
      <c r="K579" s="12"/>
      <c r="L579" s="12"/>
      <c r="M579" s="12"/>
      <c r="N579" s="12"/>
    </row>
    <row r="580" spans="1:26" x14ac:dyDescent="0.15">
      <c r="A580"/>
      <c r="B580"/>
      <c r="C580"/>
      <c r="D580"/>
      <c r="E580"/>
      <c r="F580"/>
      <c r="G580"/>
      <c r="H580"/>
      <c r="I580" s="12"/>
      <c r="J580" s="12"/>
      <c r="K580" s="12"/>
      <c r="L580" s="12"/>
      <c r="M580" s="12"/>
      <c r="N580" s="12"/>
    </row>
    <row r="581" spans="1:26" x14ac:dyDescent="0.15">
      <c r="A581"/>
      <c r="B581"/>
      <c r="C581"/>
      <c r="D581"/>
      <c r="E581"/>
      <c r="F581"/>
      <c r="G581"/>
      <c r="H581"/>
      <c r="I581" s="12"/>
      <c r="J581" s="12"/>
      <c r="K581" s="12"/>
      <c r="L581" s="12"/>
      <c r="M581" s="12"/>
      <c r="N581" s="12"/>
    </row>
    <row r="582" spans="1:26" x14ac:dyDescent="0.15">
      <c r="A582"/>
      <c r="B582"/>
      <c r="C582"/>
      <c r="D582"/>
      <c r="E582"/>
      <c r="F582"/>
      <c r="G582"/>
      <c r="H582"/>
      <c r="I582" s="12"/>
      <c r="J582" s="12"/>
      <c r="K582" s="12"/>
      <c r="L582" s="12"/>
      <c r="M582" s="12"/>
      <c r="N582" s="12"/>
    </row>
    <row r="583" spans="1:26" x14ac:dyDescent="0.15">
      <c r="A583"/>
      <c r="B583"/>
      <c r="C583"/>
      <c r="D583"/>
      <c r="E583"/>
      <c r="F583"/>
      <c r="G583"/>
      <c r="H583"/>
      <c r="I583" s="12"/>
      <c r="J583" s="12"/>
      <c r="K583" s="12"/>
      <c r="L583" s="12"/>
      <c r="M583" s="12"/>
      <c r="N583" s="12"/>
    </row>
    <row r="584" spans="1:26" x14ac:dyDescent="0.15">
      <c r="A584"/>
      <c r="B584"/>
      <c r="C584"/>
      <c r="D584"/>
      <c r="E584"/>
      <c r="F584"/>
      <c r="G584"/>
      <c r="H584"/>
      <c r="I584" s="12"/>
      <c r="J584" s="12"/>
      <c r="K584" s="12"/>
      <c r="L584" s="12"/>
      <c r="M584" s="12"/>
      <c r="N584" s="12"/>
    </row>
    <row r="585" spans="1:26" x14ac:dyDescent="0.15">
      <c r="A585"/>
      <c r="B585"/>
      <c r="C585"/>
      <c r="D585"/>
      <c r="E585"/>
      <c r="F585"/>
      <c r="G585"/>
      <c r="H585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x14ac:dyDescent="0.15">
      <c r="A586"/>
      <c r="B586"/>
      <c r="C586"/>
      <c r="D586"/>
      <c r="E586"/>
      <c r="F586"/>
      <c r="G586"/>
      <c r="H586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x14ac:dyDescent="0.15">
      <c r="A587"/>
      <c r="B587"/>
      <c r="C587"/>
      <c r="D587"/>
      <c r="E587"/>
      <c r="F587"/>
      <c r="G587"/>
      <c r="H587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x14ac:dyDescent="0.15">
      <c r="A588"/>
      <c r="B588"/>
      <c r="C588"/>
      <c r="D588"/>
      <c r="E588"/>
      <c r="F588"/>
      <c r="G588"/>
      <c r="H588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x14ac:dyDescent="0.15">
      <c r="A589"/>
      <c r="B589"/>
      <c r="C589"/>
      <c r="D589"/>
      <c r="E589"/>
      <c r="F589"/>
      <c r="G589"/>
      <c r="H589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x14ac:dyDescent="0.15">
      <c r="A590"/>
      <c r="B590"/>
      <c r="C590"/>
      <c r="D590"/>
      <c r="E590"/>
      <c r="F590"/>
      <c r="G590"/>
      <c r="H590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x14ac:dyDescent="0.15">
      <c r="A591"/>
      <c r="B591"/>
      <c r="C591"/>
      <c r="D591"/>
      <c r="E591"/>
      <c r="F591"/>
      <c r="G591"/>
      <c r="H591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x14ac:dyDescent="0.15">
      <c r="A592"/>
      <c r="B592"/>
      <c r="C592"/>
      <c r="D592"/>
      <c r="E592"/>
      <c r="F592"/>
      <c r="G592"/>
      <c r="H59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x14ac:dyDescent="0.15">
      <c r="A593"/>
      <c r="B593"/>
      <c r="C593"/>
      <c r="D593"/>
      <c r="E593"/>
      <c r="F593"/>
      <c r="G593"/>
      <c r="H593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x14ac:dyDescent="0.15">
      <c r="A594"/>
      <c r="B594"/>
      <c r="C594"/>
      <c r="D594"/>
      <c r="E594"/>
      <c r="F594"/>
      <c r="G594"/>
      <c r="H594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x14ac:dyDescent="0.15">
      <c r="A595"/>
      <c r="B595"/>
      <c r="C595"/>
      <c r="D595"/>
      <c r="E595"/>
      <c r="F595"/>
      <c r="G595"/>
      <c r="H595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x14ac:dyDescent="0.15">
      <c r="A596"/>
      <c r="B596"/>
      <c r="C596"/>
      <c r="D596"/>
      <c r="E596"/>
      <c r="F596"/>
      <c r="G596"/>
      <c r="H596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x14ac:dyDescent="0.15">
      <c r="A597"/>
      <c r="B597"/>
      <c r="C597"/>
      <c r="D597"/>
      <c r="E597"/>
      <c r="F597"/>
      <c r="G597"/>
      <c r="H597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x14ac:dyDescent="0.15">
      <c r="A598"/>
      <c r="B598"/>
      <c r="C598"/>
      <c r="D598"/>
      <c r="E598"/>
      <c r="F598"/>
      <c r="G598"/>
      <c r="H598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x14ac:dyDescent="0.15">
      <c r="A599"/>
      <c r="B599"/>
      <c r="C599"/>
      <c r="D599"/>
      <c r="E599"/>
      <c r="F599"/>
      <c r="G599"/>
      <c r="H599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x14ac:dyDescent="0.15">
      <c r="A600"/>
      <c r="B600"/>
      <c r="C600"/>
      <c r="D600"/>
      <c r="E600"/>
      <c r="F600"/>
      <c r="G600"/>
      <c r="H600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x14ac:dyDescent="0.15">
      <c r="A601"/>
      <c r="B601"/>
      <c r="C601"/>
      <c r="D601"/>
      <c r="E601"/>
      <c r="F601"/>
      <c r="G601"/>
      <c r="H601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x14ac:dyDescent="0.15">
      <c r="A602"/>
      <c r="B602"/>
      <c r="C602"/>
      <c r="D602"/>
      <c r="E602"/>
      <c r="F602"/>
      <c r="G602"/>
      <c r="H60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x14ac:dyDescent="0.15">
      <c r="A603"/>
      <c r="B603"/>
      <c r="C603"/>
      <c r="D603"/>
      <c r="E603"/>
      <c r="F603"/>
      <c r="G603"/>
      <c r="H603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x14ac:dyDescent="0.15">
      <c r="A604"/>
      <c r="B604"/>
      <c r="C604"/>
      <c r="D604"/>
      <c r="E604"/>
      <c r="F604"/>
      <c r="G604"/>
      <c r="H604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x14ac:dyDescent="0.15">
      <c r="A605"/>
      <c r="B605"/>
      <c r="C605"/>
      <c r="D605"/>
      <c r="E605"/>
      <c r="F605"/>
      <c r="G605"/>
      <c r="H605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x14ac:dyDescent="0.15">
      <c r="A606"/>
      <c r="B606"/>
      <c r="C606"/>
      <c r="D606"/>
      <c r="E606"/>
      <c r="F606"/>
      <c r="G606"/>
      <c r="H606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x14ac:dyDescent="0.15">
      <c r="A607"/>
      <c r="B607"/>
      <c r="C607"/>
      <c r="D607"/>
      <c r="E607"/>
      <c r="F607"/>
      <c r="G607"/>
      <c r="H607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x14ac:dyDescent="0.15">
      <c r="A608"/>
      <c r="B608"/>
      <c r="C608"/>
      <c r="D608"/>
      <c r="E608"/>
      <c r="F608"/>
      <c r="G608"/>
      <c r="H608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x14ac:dyDescent="0.15">
      <c r="A609"/>
      <c r="B609"/>
      <c r="C609"/>
      <c r="D609"/>
      <c r="E609"/>
      <c r="F609"/>
      <c r="G609"/>
      <c r="H609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x14ac:dyDescent="0.15">
      <c r="A610"/>
      <c r="B610"/>
      <c r="C610"/>
      <c r="D610"/>
      <c r="E610"/>
      <c r="F610"/>
      <c r="G610"/>
      <c r="H610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x14ac:dyDescent="0.15">
      <c r="A611"/>
      <c r="B611"/>
      <c r="C611"/>
      <c r="D611"/>
      <c r="E611"/>
      <c r="F611"/>
      <c r="G611"/>
      <c r="H611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x14ac:dyDescent="0.15">
      <c r="A612"/>
      <c r="B612"/>
      <c r="C612"/>
      <c r="D612"/>
      <c r="E612"/>
      <c r="F612"/>
      <c r="G612"/>
      <c r="H6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x14ac:dyDescent="0.15">
      <c r="A613"/>
      <c r="B613"/>
      <c r="C613"/>
      <c r="D613"/>
      <c r="E613"/>
      <c r="F613"/>
      <c r="G613"/>
      <c r="H613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x14ac:dyDescent="0.15">
      <c r="A614"/>
      <c r="B614"/>
      <c r="C614"/>
      <c r="D614"/>
      <c r="E614"/>
      <c r="F614"/>
      <c r="G614"/>
      <c r="H614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x14ac:dyDescent="0.15">
      <c r="A615"/>
      <c r="B615"/>
      <c r="C615"/>
      <c r="D615"/>
      <c r="E615"/>
      <c r="F615"/>
      <c r="G615"/>
      <c r="H615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x14ac:dyDescent="0.15">
      <c r="A616"/>
      <c r="B616"/>
      <c r="C616"/>
      <c r="D616"/>
      <c r="E616"/>
      <c r="F616"/>
      <c r="G616"/>
      <c r="H616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x14ac:dyDescent="0.15">
      <c r="A617"/>
      <c r="B617"/>
      <c r="C617"/>
      <c r="D617"/>
      <c r="E617"/>
      <c r="F617"/>
      <c r="G617"/>
      <c r="H617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x14ac:dyDescent="0.15">
      <c r="A618"/>
      <c r="B618"/>
      <c r="C618"/>
      <c r="D618"/>
      <c r="E618"/>
      <c r="F618"/>
      <c r="G618"/>
      <c r="H618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x14ac:dyDescent="0.15">
      <c r="A619"/>
      <c r="B619"/>
      <c r="C619"/>
      <c r="D619"/>
      <c r="E619"/>
      <c r="F619"/>
      <c r="G619"/>
      <c r="H619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x14ac:dyDescent="0.15">
      <c r="A620"/>
      <c r="B620"/>
      <c r="C620"/>
      <c r="D620"/>
      <c r="E620"/>
      <c r="F620"/>
      <c r="G620"/>
      <c r="H620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x14ac:dyDescent="0.15">
      <c r="A621"/>
      <c r="B621"/>
      <c r="C621"/>
      <c r="D621"/>
      <c r="E621"/>
      <c r="F621"/>
      <c r="G621"/>
      <c r="H621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x14ac:dyDescent="0.15">
      <c r="A622"/>
      <c r="B622"/>
      <c r="C622"/>
      <c r="D622"/>
      <c r="E622"/>
      <c r="F622"/>
      <c r="G622"/>
      <c r="H62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x14ac:dyDescent="0.15">
      <c r="A623"/>
      <c r="B623"/>
      <c r="C623"/>
      <c r="D623"/>
      <c r="E623"/>
      <c r="F623"/>
      <c r="G623"/>
      <c r="H623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x14ac:dyDescent="0.15">
      <c r="A624"/>
      <c r="B624"/>
      <c r="C624"/>
      <c r="D624"/>
      <c r="E624"/>
      <c r="F624"/>
      <c r="G624"/>
      <c r="H624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x14ac:dyDescent="0.15">
      <c r="A625"/>
      <c r="B625"/>
      <c r="C625"/>
      <c r="D625"/>
      <c r="E625"/>
      <c r="F625"/>
      <c r="G625"/>
      <c r="H625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x14ac:dyDescent="0.15">
      <c r="A626"/>
      <c r="B626"/>
      <c r="C626"/>
      <c r="D626"/>
      <c r="E626"/>
      <c r="F626"/>
      <c r="G626"/>
      <c r="H626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x14ac:dyDescent="0.15">
      <c r="A627"/>
      <c r="B627"/>
      <c r="C627"/>
      <c r="D627"/>
      <c r="E627"/>
      <c r="F627"/>
      <c r="G627"/>
      <c r="H627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x14ac:dyDescent="0.15">
      <c r="A628"/>
      <c r="B628"/>
      <c r="C628"/>
      <c r="D628"/>
      <c r="E628"/>
      <c r="F628"/>
      <c r="G628"/>
      <c r="H628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x14ac:dyDescent="0.15">
      <c r="A629"/>
      <c r="B629"/>
      <c r="C629"/>
      <c r="D629"/>
      <c r="E629"/>
      <c r="F629"/>
      <c r="G629"/>
      <c r="H629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x14ac:dyDescent="0.15">
      <c r="A630"/>
      <c r="B630"/>
      <c r="C630"/>
      <c r="D630"/>
      <c r="E630"/>
      <c r="F630"/>
      <c r="G630"/>
      <c r="H630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x14ac:dyDescent="0.15">
      <c r="A631"/>
      <c r="B631"/>
      <c r="C631"/>
      <c r="D631"/>
      <c r="E631"/>
      <c r="F631"/>
      <c r="G631"/>
      <c r="H631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x14ac:dyDescent="0.15">
      <c r="A632"/>
      <c r="B632"/>
      <c r="C632"/>
      <c r="D632"/>
      <c r="E632"/>
      <c r="F632"/>
      <c r="G632"/>
      <c r="H63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x14ac:dyDescent="0.15">
      <c r="A633"/>
      <c r="B633"/>
      <c r="C633"/>
      <c r="D633"/>
      <c r="E633"/>
      <c r="F633"/>
      <c r="G633"/>
      <c r="H633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x14ac:dyDescent="0.15">
      <c r="A634"/>
      <c r="B634"/>
      <c r="C634"/>
      <c r="D634"/>
      <c r="E634"/>
      <c r="F634"/>
      <c r="G634"/>
      <c r="H634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x14ac:dyDescent="0.15">
      <c r="A635"/>
      <c r="B635"/>
      <c r="C635"/>
      <c r="D635"/>
      <c r="E635"/>
      <c r="F635"/>
      <c r="G635"/>
      <c r="H635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x14ac:dyDescent="0.15">
      <c r="A636"/>
      <c r="B636"/>
      <c r="C636"/>
      <c r="D636"/>
      <c r="E636"/>
      <c r="F636"/>
      <c r="G636"/>
      <c r="H636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x14ac:dyDescent="0.15">
      <c r="A637"/>
      <c r="B637"/>
      <c r="C637"/>
      <c r="D637"/>
      <c r="E637"/>
      <c r="F637"/>
      <c r="G637"/>
      <c r="H637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x14ac:dyDescent="0.15">
      <c r="A638"/>
      <c r="B638"/>
      <c r="C638"/>
      <c r="D638"/>
      <c r="E638"/>
      <c r="F638"/>
      <c r="G638"/>
      <c r="H638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x14ac:dyDescent="0.15">
      <c r="A639"/>
      <c r="B639"/>
      <c r="C639"/>
      <c r="D639"/>
      <c r="E639"/>
      <c r="F639"/>
      <c r="G639"/>
      <c r="H639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x14ac:dyDescent="0.15">
      <c r="A640"/>
      <c r="B640"/>
      <c r="C640"/>
      <c r="D640"/>
      <c r="E640"/>
      <c r="F640"/>
      <c r="G640"/>
      <c r="H640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x14ac:dyDescent="0.15">
      <c r="A641"/>
      <c r="B641"/>
      <c r="C641"/>
      <c r="D641"/>
      <c r="E641"/>
      <c r="F641"/>
      <c r="G641"/>
      <c r="H641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x14ac:dyDescent="0.15">
      <c r="A642"/>
      <c r="B642"/>
      <c r="C642"/>
      <c r="D642"/>
      <c r="E642"/>
      <c r="F642"/>
      <c r="G642"/>
      <c r="H64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x14ac:dyDescent="0.15">
      <c r="A643"/>
      <c r="B643"/>
      <c r="C643"/>
      <c r="D643"/>
      <c r="E643"/>
      <c r="F643"/>
      <c r="G643"/>
      <c r="H643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x14ac:dyDescent="0.15">
      <c r="A644"/>
      <c r="B644"/>
      <c r="C644"/>
      <c r="D644"/>
      <c r="E644"/>
      <c r="F644"/>
      <c r="G644"/>
      <c r="H644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x14ac:dyDescent="0.15">
      <c r="A645"/>
      <c r="B645"/>
      <c r="C645"/>
      <c r="D645"/>
      <c r="E645"/>
      <c r="F645"/>
      <c r="G645"/>
      <c r="H645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x14ac:dyDescent="0.15">
      <c r="A646"/>
      <c r="B646"/>
      <c r="C646"/>
      <c r="D646"/>
      <c r="E646"/>
      <c r="F646"/>
      <c r="G646"/>
      <c r="H646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x14ac:dyDescent="0.15">
      <c r="A647"/>
      <c r="B647"/>
      <c r="C647"/>
      <c r="D647"/>
      <c r="E647"/>
      <c r="F647"/>
      <c r="G647"/>
      <c r="H647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x14ac:dyDescent="0.15">
      <c r="A648"/>
      <c r="B648"/>
      <c r="C648"/>
      <c r="D648"/>
      <c r="E648"/>
      <c r="F648"/>
      <c r="G648"/>
      <c r="H648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x14ac:dyDescent="0.15">
      <c r="A649"/>
      <c r="B649"/>
      <c r="C649"/>
      <c r="D649"/>
      <c r="E649"/>
      <c r="F649"/>
      <c r="G649"/>
      <c r="H649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x14ac:dyDescent="0.15">
      <c r="A650"/>
      <c r="B650"/>
      <c r="C650"/>
      <c r="D650"/>
      <c r="E650"/>
      <c r="F650"/>
      <c r="G650"/>
      <c r="H650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x14ac:dyDescent="0.15">
      <c r="A651"/>
      <c r="B651"/>
      <c r="C651"/>
      <c r="D651"/>
      <c r="E651"/>
      <c r="F651"/>
      <c r="G651"/>
      <c r="H651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x14ac:dyDescent="0.15">
      <c r="A652"/>
      <c r="B652"/>
      <c r="C652"/>
      <c r="D652"/>
      <c r="E652"/>
      <c r="F652"/>
      <c r="G652"/>
      <c r="H65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x14ac:dyDescent="0.15">
      <c r="A653"/>
      <c r="B653"/>
      <c r="C653"/>
      <c r="D653"/>
      <c r="E653"/>
      <c r="F653"/>
      <c r="G653"/>
      <c r="H653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x14ac:dyDescent="0.15">
      <c r="A654"/>
      <c r="B654"/>
      <c r="C654"/>
      <c r="D654"/>
      <c r="E654"/>
      <c r="F654"/>
      <c r="G654"/>
      <c r="H654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x14ac:dyDescent="0.15">
      <c r="A655"/>
      <c r="B655"/>
      <c r="C655"/>
      <c r="D655"/>
      <c r="E655"/>
      <c r="F655"/>
      <c r="G655"/>
      <c r="H655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x14ac:dyDescent="0.15">
      <c r="A656"/>
      <c r="B656"/>
      <c r="C656"/>
      <c r="D656"/>
      <c r="E656"/>
      <c r="F656"/>
      <c r="G656"/>
      <c r="H656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x14ac:dyDescent="0.15">
      <c r="A657"/>
      <c r="B657"/>
      <c r="C657"/>
      <c r="D657"/>
      <c r="E657"/>
      <c r="F657"/>
      <c r="G657"/>
      <c r="H657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x14ac:dyDescent="0.15">
      <c r="A658"/>
      <c r="B658"/>
      <c r="C658"/>
      <c r="D658"/>
      <c r="E658"/>
      <c r="F658"/>
      <c r="G658"/>
      <c r="H658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x14ac:dyDescent="0.15">
      <c r="A659"/>
      <c r="B659"/>
      <c r="C659"/>
      <c r="D659"/>
      <c r="E659"/>
      <c r="F659"/>
      <c r="G659"/>
      <c r="H659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x14ac:dyDescent="0.15">
      <c r="A660"/>
      <c r="B660"/>
      <c r="C660"/>
      <c r="D660"/>
      <c r="E660"/>
      <c r="F660"/>
      <c r="G660"/>
      <c r="H660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x14ac:dyDescent="0.15">
      <c r="A661"/>
      <c r="B661"/>
      <c r="C661"/>
      <c r="D661"/>
      <c r="E661"/>
      <c r="F661"/>
      <c r="G661"/>
      <c r="H661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x14ac:dyDescent="0.15">
      <c r="A662"/>
      <c r="B662"/>
      <c r="C662"/>
      <c r="D662"/>
      <c r="E662"/>
      <c r="F662"/>
      <c r="G662"/>
      <c r="H66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x14ac:dyDescent="0.15">
      <c r="A663"/>
      <c r="B663"/>
      <c r="C663"/>
      <c r="D663"/>
      <c r="E663"/>
      <c r="F663"/>
      <c r="G663"/>
      <c r="H663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x14ac:dyDescent="0.15">
      <c r="A664"/>
      <c r="B664"/>
      <c r="C664"/>
      <c r="D664"/>
      <c r="E664"/>
      <c r="F664"/>
      <c r="G664"/>
      <c r="H664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x14ac:dyDescent="0.15">
      <c r="A665"/>
      <c r="B665"/>
      <c r="C665"/>
      <c r="D665"/>
      <c r="E665"/>
      <c r="F665"/>
      <c r="G665"/>
      <c r="H665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x14ac:dyDescent="0.15">
      <c r="A666"/>
      <c r="B666"/>
      <c r="C666"/>
      <c r="D666"/>
      <c r="E666"/>
      <c r="F666"/>
      <c r="G666"/>
      <c r="H666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x14ac:dyDescent="0.15">
      <c r="A667"/>
      <c r="B667"/>
      <c r="C667"/>
      <c r="D667"/>
      <c r="E667"/>
      <c r="F667"/>
      <c r="G667"/>
      <c r="H667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x14ac:dyDescent="0.15">
      <c r="A668"/>
      <c r="B668"/>
      <c r="C668"/>
      <c r="D668"/>
      <c r="E668"/>
      <c r="F668"/>
      <c r="G668"/>
      <c r="H668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x14ac:dyDescent="0.15">
      <c r="A669"/>
      <c r="B669"/>
      <c r="C669"/>
      <c r="D669"/>
      <c r="E669"/>
      <c r="F669"/>
      <c r="G669"/>
      <c r="H669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x14ac:dyDescent="0.15">
      <c r="A670"/>
      <c r="B670"/>
      <c r="C670"/>
      <c r="D670"/>
      <c r="E670"/>
      <c r="F670"/>
      <c r="G670"/>
      <c r="H670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x14ac:dyDescent="0.15">
      <c r="A671"/>
      <c r="B671"/>
      <c r="C671"/>
      <c r="D671"/>
      <c r="E671"/>
      <c r="F671"/>
      <c r="G671"/>
      <c r="H671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x14ac:dyDescent="0.15">
      <c r="A672"/>
      <c r="B672"/>
      <c r="C672"/>
      <c r="D672"/>
      <c r="E672"/>
      <c r="F672"/>
      <c r="G672"/>
      <c r="H67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x14ac:dyDescent="0.15">
      <c r="A673"/>
      <c r="B673"/>
      <c r="C673"/>
      <c r="D673"/>
      <c r="E673"/>
      <c r="F673"/>
      <c r="G673"/>
      <c r="H673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x14ac:dyDescent="0.15">
      <c r="A674"/>
      <c r="B674"/>
      <c r="C674"/>
      <c r="D674"/>
      <c r="E674"/>
      <c r="F674"/>
      <c r="G674"/>
      <c r="H674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x14ac:dyDescent="0.15">
      <c r="A675"/>
      <c r="B675"/>
      <c r="C675"/>
      <c r="D675"/>
      <c r="E675"/>
      <c r="F675"/>
      <c r="G675"/>
      <c r="H675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x14ac:dyDescent="0.15">
      <c r="A676"/>
      <c r="B676"/>
      <c r="C676"/>
      <c r="D676"/>
      <c r="E676"/>
      <c r="F676"/>
      <c r="G676"/>
      <c r="H676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x14ac:dyDescent="0.15">
      <c r="A677"/>
      <c r="B677"/>
      <c r="C677"/>
      <c r="D677"/>
      <c r="E677"/>
      <c r="F677"/>
      <c r="G677"/>
      <c r="H677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x14ac:dyDescent="0.15">
      <c r="A678"/>
      <c r="B678"/>
      <c r="C678"/>
      <c r="D678"/>
      <c r="E678"/>
      <c r="F678"/>
      <c r="G678"/>
      <c r="H678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x14ac:dyDescent="0.15">
      <c r="A679"/>
      <c r="B679"/>
      <c r="C679"/>
      <c r="D679"/>
      <c r="E679"/>
      <c r="F679"/>
      <c r="G679"/>
      <c r="H679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x14ac:dyDescent="0.15">
      <c r="A680"/>
      <c r="B680"/>
      <c r="C680"/>
      <c r="D680"/>
      <c r="E680"/>
      <c r="F680"/>
      <c r="G680"/>
      <c r="H680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x14ac:dyDescent="0.15">
      <c r="A681"/>
      <c r="B681"/>
      <c r="C681"/>
      <c r="D681"/>
      <c r="E681"/>
      <c r="F681"/>
      <c r="G681"/>
      <c r="H681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x14ac:dyDescent="0.15">
      <c r="A682"/>
      <c r="B682"/>
      <c r="C682"/>
      <c r="D682"/>
      <c r="E682"/>
      <c r="F682"/>
      <c r="G682"/>
      <c r="H68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x14ac:dyDescent="0.15">
      <c r="A683"/>
      <c r="B683"/>
      <c r="C683"/>
      <c r="D683"/>
      <c r="E683"/>
      <c r="F683"/>
      <c r="G683"/>
      <c r="H683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x14ac:dyDescent="0.15">
      <c r="A684"/>
      <c r="B684"/>
      <c r="C684"/>
      <c r="D684"/>
      <c r="E684"/>
      <c r="F684"/>
      <c r="G684"/>
      <c r="H684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x14ac:dyDescent="0.15">
      <c r="A685"/>
      <c r="B685"/>
      <c r="C685"/>
      <c r="D685"/>
      <c r="E685"/>
      <c r="F685"/>
      <c r="G685"/>
      <c r="H685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x14ac:dyDescent="0.15">
      <c r="A686"/>
      <c r="B686"/>
      <c r="C686"/>
      <c r="D686"/>
      <c r="E686"/>
      <c r="F686"/>
      <c r="G686"/>
      <c r="H686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x14ac:dyDescent="0.15">
      <c r="A687"/>
      <c r="B687"/>
      <c r="C687"/>
      <c r="D687"/>
      <c r="E687"/>
      <c r="F687"/>
      <c r="G687"/>
      <c r="H687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x14ac:dyDescent="0.15">
      <c r="A688"/>
      <c r="B688"/>
      <c r="C688"/>
      <c r="D688"/>
      <c r="E688"/>
      <c r="F688"/>
      <c r="G688"/>
      <c r="H688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x14ac:dyDescent="0.15">
      <c r="A689"/>
      <c r="B689"/>
      <c r="C689"/>
      <c r="D689"/>
      <c r="E689"/>
      <c r="F689"/>
      <c r="G689"/>
      <c r="H689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x14ac:dyDescent="0.15">
      <c r="A690"/>
      <c r="B690"/>
      <c r="C690"/>
      <c r="D690"/>
      <c r="E690"/>
      <c r="F690"/>
      <c r="G690"/>
      <c r="H690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x14ac:dyDescent="0.15">
      <c r="A691"/>
      <c r="B691"/>
      <c r="C691"/>
      <c r="D691"/>
      <c r="E691"/>
      <c r="F691"/>
      <c r="G691"/>
      <c r="H691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x14ac:dyDescent="0.15">
      <c r="A692"/>
      <c r="B692"/>
      <c r="C692"/>
      <c r="D692"/>
      <c r="E692"/>
      <c r="F692"/>
      <c r="G692"/>
      <c r="H69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x14ac:dyDescent="0.15">
      <c r="A693"/>
      <c r="B693"/>
      <c r="C693"/>
      <c r="D693"/>
      <c r="E693"/>
      <c r="F693"/>
      <c r="G693"/>
      <c r="H693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x14ac:dyDescent="0.15">
      <c r="A694"/>
      <c r="B694"/>
      <c r="C694"/>
      <c r="D694"/>
      <c r="E694"/>
      <c r="F694"/>
      <c r="G694"/>
      <c r="H694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x14ac:dyDescent="0.15">
      <c r="A695"/>
      <c r="B695"/>
      <c r="C695"/>
      <c r="D695"/>
      <c r="E695"/>
      <c r="F695"/>
      <c r="G695"/>
      <c r="H695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x14ac:dyDescent="0.15">
      <c r="A696"/>
      <c r="B696"/>
      <c r="C696"/>
      <c r="D696"/>
      <c r="E696"/>
      <c r="F696"/>
      <c r="G696"/>
      <c r="H696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x14ac:dyDescent="0.15">
      <c r="A697"/>
      <c r="B697"/>
      <c r="C697"/>
      <c r="D697"/>
      <c r="E697"/>
      <c r="F697"/>
      <c r="G697"/>
      <c r="H697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x14ac:dyDescent="0.15">
      <c r="A698"/>
      <c r="B698"/>
      <c r="C698"/>
      <c r="D698"/>
      <c r="E698"/>
      <c r="F698"/>
      <c r="G698"/>
      <c r="H698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x14ac:dyDescent="0.15">
      <c r="A699"/>
      <c r="B699"/>
      <c r="C699"/>
      <c r="D699"/>
      <c r="E699"/>
      <c r="F699"/>
      <c r="G699"/>
      <c r="H699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x14ac:dyDescent="0.15">
      <c r="A700"/>
      <c r="B700"/>
      <c r="C700"/>
      <c r="D700"/>
      <c r="E700"/>
      <c r="F700"/>
      <c r="G700"/>
      <c r="H700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x14ac:dyDescent="0.15">
      <c r="A701"/>
      <c r="B701"/>
      <c r="C701"/>
      <c r="D701"/>
      <c r="E701"/>
      <c r="F701"/>
      <c r="G701"/>
      <c r="H701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x14ac:dyDescent="0.15">
      <c r="A702"/>
      <c r="B702"/>
      <c r="C702"/>
      <c r="D702"/>
      <c r="E702"/>
      <c r="F702"/>
      <c r="G702"/>
      <c r="H70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x14ac:dyDescent="0.15">
      <c r="A703"/>
      <c r="B703"/>
      <c r="C703"/>
      <c r="D703"/>
      <c r="E703"/>
      <c r="F703"/>
      <c r="G703"/>
      <c r="H703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x14ac:dyDescent="0.15">
      <c r="A704"/>
      <c r="B704"/>
      <c r="C704"/>
      <c r="D704"/>
      <c r="E704"/>
      <c r="F704"/>
      <c r="G704"/>
      <c r="H704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x14ac:dyDescent="0.15">
      <c r="A705"/>
      <c r="B705"/>
      <c r="C705"/>
      <c r="D705"/>
      <c r="E705"/>
      <c r="F705"/>
      <c r="G705"/>
      <c r="H705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x14ac:dyDescent="0.15">
      <c r="A706"/>
      <c r="B706"/>
      <c r="C706"/>
      <c r="D706"/>
      <c r="E706"/>
      <c r="F706"/>
      <c r="G706"/>
      <c r="H706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x14ac:dyDescent="0.15">
      <c r="A707"/>
      <c r="B707"/>
      <c r="C707"/>
      <c r="D707"/>
      <c r="E707"/>
      <c r="F707"/>
      <c r="G707"/>
      <c r="H707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x14ac:dyDescent="0.15">
      <c r="A708"/>
      <c r="B708"/>
      <c r="C708"/>
      <c r="D708"/>
      <c r="E708"/>
      <c r="F708"/>
      <c r="G708"/>
      <c r="H708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x14ac:dyDescent="0.15">
      <c r="A709"/>
      <c r="B709"/>
      <c r="C709"/>
      <c r="D709"/>
      <c r="E709"/>
      <c r="F709"/>
      <c r="G709"/>
      <c r="H709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x14ac:dyDescent="0.15">
      <c r="A710"/>
      <c r="B710"/>
      <c r="C710"/>
      <c r="D710"/>
      <c r="E710"/>
      <c r="F710"/>
      <c r="G710"/>
      <c r="H710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x14ac:dyDescent="0.15">
      <c r="A711"/>
      <c r="B711"/>
      <c r="C711"/>
      <c r="D711"/>
      <c r="E711"/>
      <c r="F711"/>
      <c r="G711"/>
      <c r="H711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x14ac:dyDescent="0.15">
      <c r="A712"/>
      <c r="B712"/>
      <c r="C712"/>
      <c r="D712"/>
      <c r="E712"/>
      <c r="F712"/>
      <c r="G712"/>
      <c r="H7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x14ac:dyDescent="0.15">
      <c r="A713"/>
      <c r="B713"/>
      <c r="C713"/>
      <c r="D713"/>
      <c r="E713"/>
      <c r="F713"/>
      <c r="G713"/>
      <c r="H713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x14ac:dyDescent="0.15">
      <c r="A714"/>
      <c r="B714"/>
      <c r="C714"/>
      <c r="D714"/>
      <c r="E714"/>
      <c r="F714"/>
      <c r="G714"/>
      <c r="H714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x14ac:dyDescent="0.15">
      <c r="A715"/>
      <c r="B715"/>
      <c r="C715"/>
      <c r="D715"/>
      <c r="E715"/>
      <c r="F715"/>
      <c r="G715"/>
      <c r="H715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x14ac:dyDescent="0.15">
      <c r="A716"/>
      <c r="B716"/>
      <c r="C716"/>
      <c r="D716"/>
      <c r="E716"/>
      <c r="F716"/>
      <c r="G716"/>
      <c r="H716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x14ac:dyDescent="0.15">
      <c r="A717"/>
      <c r="B717"/>
      <c r="C717"/>
      <c r="D717"/>
      <c r="E717"/>
      <c r="F717"/>
      <c r="G717"/>
      <c r="H717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x14ac:dyDescent="0.15">
      <c r="A718"/>
      <c r="B718"/>
      <c r="C718"/>
      <c r="D718"/>
      <c r="E718"/>
      <c r="F718"/>
      <c r="G718"/>
      <c r="H718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x14ac:dyDescent="0.15">
      <c r="A719"/>
      <c r="B719"/>
      <c r="C719"/>
      <c r="D719"/>
      <c r="E719"/>
      <c r="F719"/>
      <c r="G719"/>
      <c r="H719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x14ac:dyDescent="0.15">
      <c r="A720"/>
      <c r="B720"/>
      <c r="C720"/>
      <c r="D720"/>
      <c r="E720"/>
      <c r="F720"/>
      <c r="G720"/>
      <c r="H720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x14ac:dyDescent="0.15">
      <c r="A721"/>
      <c r="B721"/>
      <c r="C721"/>
      <c r="D721"/>
      <c r="E721"/>
      <c r="F721"/>
      <c r="G721"/>
      <c r="H721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x14ac:dyDescent="0.15">
      <c r="A722"/>
      <c r="B722"/>
      <c r="C722"/>
      <c r="D722"/>
      <c r="E722"/>
      <c r="F722"/>
      <c r="G722"/>
      <c r="H72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x14ac:dyDescent="0.15">
      <c r="A723"/>
      <c r="B723"/>
      <c r="C723"/>
      <c r="D723"/>
      <c r="E723"/>
      <c r="F723"/>
      <c r="G723"/>
      <c r="H723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x14ac:dyDescent="0.15">
      <c r="A724"/>
      <c r="B724"/>
      <c r="C724"/>
      <c r="D724"/>
      <c r="E724"/>
      <c r="F724"/>
      <c r="G724"/>
      <c r="H724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x14ac:dyDescent="0.15">
      <c r="A725"/>
      <c r="B725"/>
      <c r="C725"/>
      <c r="D725"/>
      <c r="E725"/>
      <c r="F725"/>
      <c r="G725"/>
      <c r="H725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x14ac:dyDescent="0.15">
      <c r="A726"/>
      <c r="B726"/>
      <c r="C726"/>
      <c r="D726"/>
      <c r="E726"/>
      <c r="F726"/>
      <c r="G726"/>
      <c r="H726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x14ac:dyDescent="0.15">
      <c r="A727" s="12"/>
      <c r="B727" s="12"/>
      <c r="C727" s="12"/>
      <c r="D727" s="12"/>
      <c r="E727" s="12"/>
      <c r="F727" s="14"/>
      <c r="G727" s="14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x14ac:dyDescent="0.15">
      <c r="A728" s="12"/>
      <c r="B728" s="12"/>
      <c r="C728" s="12"/>
      <c r="D728" s="12"/>
      <c r="E728" s="12"/>
      <c r="F728" s="14"/>
      <c r="G728" s="14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x14ac:dyDescent="0.15">
      <c r="A729" s="12"/>
      <c r="B729" s="12"/>
      <c r="C729" s="12"/>
      <c r="D729" s="12"/>
      <c r="E729" s="12"/>
      <c r="F729" s="14"/>
      <c r="G729" s="14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x14ac:dyDescent="0.15">
      <c r="A730" s="12"/>
      <c r="B730" s="12"/>
      <c r="C730" s="12"/>
      <c r="D730" s="12"/>
      <c r="E730" s="12"/>
      <c r="F730" s="14"/>
      <c r="G730" s="14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x14ac:dyDescent="0.15">
      <c r="A731" s="12"/>
      <c r="B731" s="12"/>
      <c r="C731" s="12"/>
      <c r="D731" s="12"/>
      <c r="E731" s="12"/>
      <c r="F731" s="14"/>
      <c r="G731" s="14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x14ac:dyDescent="0.15">
      <c r="A732" s="12"/>
      <c r="B732" s="12"/>
      <c r="C732" s="12"/>
      <c r="D732" s="12"/>
      <c r="E732" s="12"/>
      <c r="F732" s="14"/>
      <c r="G732" s="14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x14ac:dyDescent="0.15">
      <c r="A733" s="12"/>
      <c r="B733" s="12"/>
      <c r="C733" s="12"/>
      <c r="D733" s="12"/>
      <c r="E733" s="12"/>
      <c r="F733" s="14"/>
      <c r="G733" s="14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x14ac:dyDescent="0.15">
      <c r="A734" s="12"/>
      <c r="B734" s="12"/>
      <c r="C734" s="12"/>
      <c r="D734" s="12"/>
      <c r="E734" s="12"/>
      <c r="F734" s="14"/>
      <c r="G734" s="14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x14ac:dyDescent="0.15">
      <c r="A735" s="12"/>
      <c r="B735" s="12"/>
      <c r="C735" s="12"/>
      <c r="D735" s="12"/>
      <c r="E735" s="12"/>
      <c r="F735" s="14"/>
      <c r="G735" s="14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x14ac:dyDescent="0.15">
      <c r="A736" s="12"/>
      <c r="B736" s="12"/>
      <c r="C736" s="12"/>
      <c r="D736" s="12"/>
      <c r="E736" s="12"/>
      <c r="F736" s="14"/>
      <c r="G736" s="14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</sheetData>
  <mergeCells count="128">
    <mergeCell ref="B273:H273"/>
    <mergeCell ref="B274:B283"/>
    <mergeCell ref="C274:C283"/>
    <mergeCell ref="G274:G283"/>
    <mergeCell ref="D280:D283"/>
    <mergeCell ref="B284:H284"/>
    <mergeCell ref="B251:H251"/>
    <mergeCell ref="B252:B261"/>
    <mergeCell ref="C252:C261"/>
    <mergeCell ref="G252:G261"/>
    <mergeCell ref="D258:D261"/>
    <mergeCell ref="B262:H262"/>
    <mergeCell ref="B263:B272"/>
    <mergeCell ref="C263:C272"/>
    <mergeCell ref="G263:G272"/>
    <mergeCell ref="D269:D272"/>
    <mergeCell ref="B229:H229"/>
    <mergeCell ref="B230:B239"/>
    <mergeCell ref="C230:C239"/>
    <mergeCell ref="G230:G239"/>
    <mergeCell ref="D236:D239"/>
    <mergeCell ref="B240:H240"/>
    <mergeCell ref="B241:B250"/>
    <mergeCell ref="C241:C250"/>
    <mergeCell ref="G241:G250"/>
    <mergeCell ref="D247:D250"/>
    <mergeCell ref="B207:H207"/>
    <mergeCell ref="B208:B217"/>
    <mergeCell ref="C208:C217"/>
    <mergeCell ref="G208:G217"/>
    <mergeCell ref="D214:D217"/>
    <mergeCell ref="B218:H218"/>
    <mergeCell ref="B219:B228"/>
    <mergeCell ref="C219:C228"/>
    <mergeCell ref="G219:G228"/>
    <mergeCell ref="D225:D228"/>
    <mergeCell ref="B185:H185"/>
    <mergeCell ref="B186:B195"/>
    <mergeCell ref="C186:C195"/>
    <mergeCell ref="G186:G195"/>
    <mergeCell ref="D192:D195"/>
    <mergeCell ref="B196:H196"/>
    <mergeCell ref="B197:B206"/>
    <mergeCell ref="C197:C206"/>
    <mergeCell ref="G197:G206"/>
    <mergeCell ref="D203:D206"/>
    <mergeCell ref="B163:H163"/>
    <mergeCell ref="B164:B173"/>
    <mergeCell ref="C164:C173"/>
    <mergeCell ref="G164:G173"/>
    <mergeCell ref="D170:D173"/>
    <mergeCell ref="B174:H174"/>
    <mergeCell ref="B175:B184"/>
    <mergeCell ref="C175:C184"/>
    <mergeCell ref="G175:G184"/>
    <mergeCell ref="D181:D184"/>
    <mergeCell ref="B141:H141"/>
    <mergeCell ref="B142:B151"/>
    <mergeCell ref="C142:C151"/>
    <mergeCell ref="G142:G151"/>
    <mergeCell ref="D148:D151"/>
    <mergeCell ref="B152:H152"/>
    <mergeCell ref="B153:B162"/>
    <mergeCell ref="C153:C162"/>
    <mergeCell ref="G153:G162"/>
    <mergeCell ref="D159:D162"/>
    <mergeCell ref="B119:H119"/>
    <mergeCell ref="B120:B129"/>
    <mergeCell ref="C120:C129"/>
    <mergeCell ref="G120:G129"/>
    <mergeCell ref="D126:D129"/>
    <mergeCell ref="B130:H130"/>
    <mergeCell ref="B131:B140"/>
    <mergeCell ref="C131:C140"/>
    <mergeCell ref="G131:G140"/>
    <mergeCell ref="D137:D140"/>
    <mergeCell ref="B97:H97"/>
    <mergeCell ref="B98:B107"/>
    <mergeCell ref="C98:C107"/>
    <mergeCell ref="G98:G107"/>
    <mergeCell ref="D104:D107"/>
    <mergeCell ref="B108:H108"/>
    <mergeCell ref="B109:B118"/>
    <mergeCell ref="C109:C118"/>
    <mergeCell ref="G109:G118"/>
    <mergeCell ref="D115:D118"/>
    <mergeCell ref="B75:H75"/>
    <mergeCell ref="B76:B85"/>
    <mergeCell ref="C76:C85"/>
    <mergeCell ref="G76:G85"/>
    <mergeCell ref="D82:D85"/>
    <mergeCell ref="B86:H86"/>
    <mergeCell ref="B87:B96"/>
    <mergeCell ref="C87:C96"/>
    <mergeCell ref="G87:G96"/>
    <mergeCell ref="D93:D96"/>
    <mergeCell ref="B53:H53"/>
    <mergeCell ref="B54:B63"/>
    <mergeCell ref="C54:C63"/>
    <mergeCell ref="G54:G63"/>
    <mergeCell ref="D60:D63"/>
    <mergeCell ref="B64:H64"/>
    <mergeCell ref="B65:B74"/>
    <mergeCell ref="C65:C74"/>
    <mergeCell ref="G65:G74"/>
    <mergeCell ref="D71:D74"/>
    <mergeCell ref="B32:H32"/>
    <mergeCell ref="B33:B41"/>
    <mergeCell ref="C33:C41"/>
    <mergeCell ref="G33:G41"/>
    <mergeCell ref="D38:D41"/>
    <mergeCell ref="B42:H42"/>
    <mergeCell ref="B43:B52"/>
    <mergeCell ref="C43:C52"/>
    <mergeCell ref="G43:G52"/>
    <mergeCell ref="D49:D52"/>
    <mergeCell ref="B2:D2"/>
    <mergeCell ref="B3:B8"/>
    <mergeCell ref="B11:H11"/>
    <mergeCell ref="B12:B21"/>
    <mergeCell ref="C12:C21"/>
    <mergeCell ref="G12:G21"/>
    <mergeCell ref="D18:D21"/>
    <mergeCell ref="B22:H22"/>
    <mergeCell ref="B23:B31"/>
    <mergeCell ref="C23:C31"/>
    <mergeCell ref="G23:G31"/>
    <mergeCell ref="D28:D31"/>
  </mergeCells>
  <conditionalFormatting sqref="F10:H10">
    <cfRule type="expression" dxfId="1017" priority="526">
      <formula>count</formula>
    </cfRule>
  </conditionalFormatting>
  <conditionalFormatting sqref="G241">
    <cfRule type="cellIs" dxfId="1016" priority="477" operator="equal">
      <formula>"Passed"</formula>
    </cfRule>
  </conditionalFormatting>
  <conditionalFormatting sqref="G186">
    <cfRule type="cellIs" dxfId="1015" priority="527" operator="equal">
      <formula>"Passed"</formula>
    </cfRule>
  </conditionalFormatting>
  <conditionalFormatting sqref="G208">
    <cfRule type="cellIs" dxfId="1014" priority="528" operator="equal">
      <formula>"Passed"</formula>
    </cfRule>
  </conditionalFormatting>
  <conditionalFormatting sqref="G274">
    <cfRule type="cellIs" dxfId="1013" priority="529" operator="equal">
      <formula>"Passed"</formula>
    </cfRule>
  </conditionalFormatting>
  <conditionalFormatting sqref="G219">
    <cfRule type="cellIs" dxfId="1012" priority="530" operator="equal">
      <formula>"Passed"</formula>
    </cfRule>
  </conditionalFormatting>
  <conditionalFormatting sqref="G263">
    <cfRule type="cellIs" dxfId="1011" priority="531" operator="equal">
      <formula>"Passed"</formula>
    </cfRule>
  </conditionalFormatting>
  <conditionalFormatting sqref="G230">
    <cfRule type="cellIs" dxfId="1010" priority="532" operator="equal">
      <formula>"Passed"</formula>
    </cfRule>
  </conditionalFormatting>
  <conditionalFormatting sqref="G252">
    <cfRule type="cellIs" dxfId="1009" priority="533" operator="equal">
      <formula>"Passed"</formula>
    </cfRule>
  </conditionalFormatting>
  <conditionalFormatting sqref="G197">
    <cfRule type="cellIs" dxfId="1008" priority="534" operator="equal">
      <formula>"Passed"</formula>
    </cfRule>
  </conditionalFormatting>
  <conditionalFormatting sqref="G241">
    <cfRule type="cellIs" dxfId="1007" priority="476" operator="equal">
      <formula>"Not tested"</formula>
    </cfRule>
  </conditionalFormatting>
  <conditionalFormatting sqref="G230">
    <cfRule type="cellIs" dxfId="1006" priority="535" operator="equal">
      <formula>"Not tested"</formula>
    </cfRule>
  </conditionalFormatting>
  <conditionalFormatting sqref="G252">
    <cfRule type="cellIs" dxfId="1005" priority="536" operator="equal">
      <formula>"Not tested"</formula>
    </cfRule>
  </conditionalFormatting>
  <conditionalFormatting sqref="G219">
    <cfRule type="cellIs" dxfId="1004" priority="537" operator="equal">
      <formula>"Not tested"</formula>
    </cfRule>
  </conditionalFormatting>
  <conditionalFormatting sqref="G263">
    <cfRule type="cellIs" dxfId="1003" priority="538" operator="equal">
      <formula>"Not tested"</formula>
    </cfRule>
  </conditionalFormatting>
  <conditionalFormatting sqref="G208">
    <cfRule type="cellIs" dxfId="1002" priority="539" operator="equal">
      <formula>"Not tested"</formula>
    </cfRule>
  </conditionalFormatting>
  <conditionalFormatting sqref="G274">
    <cfRule type="cellIs" dxfId="1001" priority="540" operator="equal">
      <formula>"Not tested"</formula>
    </cfRule>
  </conditionalFormatting>
  <conditionalFormatting sqref="G186">
    <cfRule type="cellIs" dxfId="1000" priority="541" operator="equal">
      <formula>"Not tested"</formula>
    </cfRule>
  </conditionalFormatting>
  <conditionalFormatting sqref="G197">
    <cfRule type="cellIs" dxfId="999" priority="542" operator="equal">
      <formula>"Not tested"</formula>
    </cfRule>
  </conditionalFormatting>
  <conditionalFormatting sqref="G252">
    <cfRule type="cellIs" dxfId="998" priority="475" operator="equal">
      <formula>"Failed"</formula>
    </cfRule>
  </conditionalFormatting>
  <conditionalFormatting sqref="G197">
    <cfRule type="cellIs" dxfId="997" priority="543" operator="equal">
      <formula>"Failed"</formula>
    </cfRule>
  </conditionalFormatting>
  <conditionalFormatting sqref="G208">
    <cfRule type="cellIs" dxfId="996" priority="544" operator="equal">
      <formula>"Failed"</formula>
    </cfRule>
  </conditionalFormatting>
  <conditionalFormatting sqref="G230">
    <cfRule type="cellIs" dxfId="995" priority="545" operator="equal">
      <formula>"Failed"</formula>
    </cfRule>
  </conditionalFormatting>
  <conditionalFormatting sqref="G263">
    <cfRule type="cellIs" dxfId="994" priority="546" operator="equal">
      <formula>"Failed"</formula>
    </cfRule>
  </conditionalFormatting>
  <conditionalFormatting sqref="G186">
    <cfRule type="cellIs" dxfId="993" priority="547" operator="equal">
      <formula>"Failed"</formula>
    </cfRule>
  </conditionalFormatting>
  <conditionalFormatting sqref="G241">
    <cfRule type="cellIs" dxfId="992" priority="548" operator="equal">
      <formula>"Failed"</formula>
    </cfRule>
  </conditionalFormatting>
  <conditionalFormatting sqref="G219">
    <cfRule type="cellIs" dxfId="991" priority="549" operator="equal">
      <formula>"Failed"</formula>
    </cfRule>
  </conditionalFormatting>
  <conditionalFormatting sqref="G274">
    <cfRule type="cellIs" dxfId="990" priority="550" operator="equal">
      <formula>"Failed"</formula>
    </cfRule>
  </conditionalFormatting>
  <conditionalFormatting sqref="G208">
    <cfRule type="cellIs" dxfId="989" priority="474" operator="equal">
      <formula>"Blocked"</formula>
    </cfRule>
  </conditionalFormatting>
  <conditionalFormatting sqref="G263">
    <cfRule type="cellIs" dxfId="988" priority="551" operator="equal">
      <formula>"Blocked"</formula>
    </cfRule>
  </conditionalFormatting>
  <conditionalFormatting sqref="G241">
    <cfRule type="cellIs" dxfId="987" priority="552" operator="equal">
      <formula>"Blocked"</formula>
    </cfRule>
  </conditionalFormatting>
  <conditionalFormatting sqref="G252">
    <cfRule type="cellIs" dxfId="986" priority="553" operator="equal">
      <formula>"Blocked"</formula>
    </cfRule>
  </conditionalFormatting>
  <conditionalFormatting sqref="G186">
    <cfRule type="cellIs" dxfId="985" priority="554" operator="equal">
      <formula>"Blocked"</formula>
    </cfRule>
  </conditionalFormatting>
  <conditionalFormatting sqref="G219">
    <cfRule type="cellIs" dxfId="984" priority="555" operator="equal">
      <formula>"Blocked"</formula>
    </cfRule>
  </conditionalFormatting>
  <conditionalFormatting sqref="G197">
    <cfRule type="cellIs" dxfId="983" priority="556" operator="equal">
      <formula>"Blocked"</formula>
    </cfRule>
  </conditionalFormatting>
  <conditionalFormatting sqref="G274">
    <cfRule type="cellIs" dxfId="982" priority="557" operator="equal">
      <formula>"Blocked"</formula>
    </cfRule>
  </conditionalFormatting>
  <conditionalFormatting sqref="G230">
    <cfRule type="cellIs" dxfId="981" priority="558" operator="equal">
      <formula>"Blocked"</formula>
    </cfRule>
  </conditionalFormatting>
  <conditionalFormatting sqref="F232:F234">
    <cfRule type="cellIs" dxfId="980" priority="349" operator="equal">
      <formula>"Passed"</formula>
    </cfRule>
  </conditionalFormatting>
  <conditionalFormatting sqref="F232:F234">
    <cfRule type="cellIs" dxfId="979" priority="348" operator="equal">
      <formula>"Not tested"</formula>
    </cfRule>
  </conditionalFormatting>
  <conditionalFormatting sqref="F232:F234">
    <cfRule type="cellIs" dxfId="978" priority="347" operator="equal">
      <formula>"Failed"</formula>
    </cfRule>
  </conditionalFormatting>
  <conditionalFormatting sqref="F232:F234">
    <cfRule type="cellIs" dxfId="977" priority="346" operator="equal">
      <formula>"Blocked"</formula>
    </cfRule>
  </conditionalFormatting>
  <conditionalFormatting sqref="F222:F223">
    <cfRule type="cellIs" dxfId="976" priority="345" operator="equal">
      <formula>"Passed"</formula>
    </cfRule>
  </conditionalFormatting>
  <conditionalFormatting sqref="F222:F223">
    <cfRule type="cellIs" dxfId="975" priority="344" operator="equal">
      <formula>"Not tested"</formula>
    </cfRule>
  </conditionalFormatting>
  <conditionalFormatting sqref="F222:F223">
    <cfRule type="cellIs" dxfId="974" priority="343" operator="equal">
      <formula>"Failed"</formula>
    </cfRule>
  </conditionalFormatting>
  <conditionalFormatting sqref="F222:F223">
    <cfRule type="cellIs" dxfId="973" priority="342" operator="equal">
      <formula>"Blocked"</formula>
    </cfRule>
  </conditionalFormatting>
  <conditionalFormatting sqref="F210:F212">
    <cfRule type="cellIs" dxfId="972" priority="341" operator="equal">
      <formula>"Passed"</formula>
    </cfRule>
  </conditionalFormatting>
  <conditionalFormatting sqref="F210:F212">
    <cfRule type="cellIs" dxfId="971" priority="340" operator="equal">
      <formula>"Not tested"</formula>
    </cfRule>
  </conditionalFormatting>
  <conditionalFormatting sqref="F210:F212">
    <cfRule type="cellIs" dxfId="970" priority="339" operator="equal">
      <formula>"Failed"</formula>
    </cfRule>
  </conditionalFormatting>
  <conditionalFormatting sqref="F210:F212">
    <cfRule type="cellIs" dxfId="969" priority="338" operator="equal">
      <formula>"Blocked"</formula>
    </cfRule>
  </conditionalFormatting>
  <conditionalFormatting sqref="F241">
    <cfRule type="cellIs" dxfId="968" priority="337" operator="equal">
      <formula>"Passed"</formula>
    </cfRule>
  </conditionalFormatting>
  <conditionalFormatting sqref="F242">
    <cfRule type="cellIs" dxfId="967" priority="559" operator="equal">
      <formula>"Passed"</formula>
    </cfRule>
  </conditionalFormatting>
  <conditionalFormatting sqref="F263">
    <cfRule type="cellIs" dxfId="966" priority="560" operator="equal">
      <formula>"Passed"</formula>
    </cfRule>
  </conditionalFormatting>
  <conditionalFormatting sqref="F264">
    <cfRule type="cellIs" dxfId="965" priority="561" operator="equal">
      <formula>"Passed"</formula>
    </cfRule>
  </conditionalFormatting>
  <conditionalFormatting sqref="F221">
    <cfRule type="cellIs" dxfId="964" priority="562" operator="equal">
      <formula>"Passed"</formula>
    </cfRule>
  </conditionalFormatting>
  <conditionalFormatting sqref="F230">
    <cfRule type="cellIs" dxfId="963" priority="563" operator="equal">
      <formula>"Passed"</formula>
    </cfRule>
  </conditionalFormatting>
  <conditionalFormatting sqref="F231">
    <cfRule type="cellIs" dxfId="962" priority="564" operator="equal">
      <formula>"Passed"</formula>
    </cfRule>
  </conditionalFormatting>
  <conditionalFormatting sqref="F208:F209">
    <cfRule type="cellIs" dxfId="961" priority="565" operator="equal">
      <formula>"Passed"</formula>
    </cfRule>
  </conditionalFormatting>
  <conditionalFormatting sqref="F274">
    <cfRule type="cellIs" dxfId="960" priority="566" operator="equal">
      <formula>"Passed"</formula>
    </cfRule>
  </conditionalFormatting>
  <conditionalFormatting sqref="F252">
    <cfRule type="cellIs" dxfId="959" priority="567" operator="equal">
      <formula>"Passed"</formula>
    </cfRule>
  </conditionalFormatting>
  <conditionalFormatting sqref="F197:F201">
    <cfRule type="cellIs" dxfId="958" priority="568" operator="equal">
      <formula>"Passed"</formula>
    </cfRule>
  </conditionalFormatting>
  <conditionalFormatting sqref="F253">
    <cfRule type="cellIs" dxfId="957" priority="569" operator="equal">
      <formula>"Passed"</formula>
    </cfRule>
  </conditionalFormatting>
  <conditionalFormatting sqref="F219">
    <cfRule type="cellIs" dxfId="956" priority="570" operator="equal">
      <formula>"Passed"</formula>
    </cfRule>
  </conditionalFormatting>
  <conditionalFormatting sqref="F220">
    <cfRule type="cellIs" dxfId="955" priority="571" operator="equal">
      <formula>"Passed"</formula>
    </cfRule>
  </conditionalFormatting>
  <conditionalFormatting sqref="F241">
    <cfRule type="cellIs" dxfId="954" priority="336" operator="equal">
      <formula>"Not tested"</formula>
    </cfRule>
  </conditionalFormatting>
  <conditionalFormatting sqref="F208:F209">
    <cfRule type="cellIs" dxfId="953" priority="572" operator="equal">
      <formula>"Not tested"</formula>
    </cfRule>
  </conditionalFormatting>
  <conditionalFormatting sqref="F197:F201">
    <cfRule type="cellIs" dxfId="952" priority="573" operator="equal">
      <formula>"Not tested"</formula>
    </cfRule>
  </conditionalFormatting>
  <conditionalFormatting sqref="F219">
    <cfRule type="cellIs" dxfId="951" priority="574" operator="equal">
      <formula>"Not tested"</formula>
    </cfRule>
  </conditionalFormatting>
  <conditionalFormatting sqref="F220">
    <cfRule type="cellIs" dxfId="950" priority="575" operator="equal">
      <formula>"Not tested"</formula>
    </cfRule>
  </conditionalFormatting>
  <conditionalFormatting sqref="F221">
    <cfRule type="cellIs" dxfId="949" priority="576" operator="equal">
      <formula>"Not tested"</formula>
    </cfRule>
  </conditionalFormatting>
  <conditionalFormatting sqref="F274">
    <cfRule type="cellIs" dxfId="948" priority="577" operator="equal">
      <formula>"Not tested"</formula>
    </cfRule>
  </conditionalFormatting>
  <conditionalFormatting sqref="F230">
    <cfRule type="cellIs" dxfId="947" priority="578" operator="equal">
      <formula>"Not tested"</formula>
    </cfRule>
  </conditionalFormatting>
  <conditionalFormatting sqref="F231">
    <cfRule type="cellIs" dxfId="946" priority="579" operator="equal">
      <formula>"Not tested"</formula>
    </cfRule>
  </conditionalFormatting>
  <conditionalFormatting sqref="F242">
    <cfRule type="cellIs" dxfId="945" priority="580" operator="equal">
      <formula>"Not tested"</formula>
    </cfRule>
  </conditionalFormatting>
  <conditionalFormatting sqref="F252">
    <cfRule type="cellIs" dxfId="944" priority="581" operator="equal">
      <formula>"Not tested"</formula>
    </cfRule>
  </conditionalFormatting>
  <conditionalFormatting sqref="F253">
    <cfRule type="cellIs" dxfId="943" priority="582" operator="equal">
      <formula>"Not tested"</formula>
    </cfRule>
  </conditionalFormatting>
  <conditionalFormatting sqref="F263">
    <cfRule type="cellIs" dxfId="942" priority="583" operator="equal">
      <formula>"Not tested"</formula>
    </cfRule>
  </conditionalFormatting>
  <conditionalFormatting sqref="F264">
    <cfRule type="cellIs" dxfId="941" priority="584" operator="equal">
      <formula>"Not tested"</formula>
    </cfRule>
  </conditionalFormatting>
  <conditionalFormatting sqref="F274">
    <cfRule type="cellIs" dxfId="940" priority="335" operator="equal">
      <formula>"Failed"</formula>
    </cfRule>
  </conditionalFormatting>
  <conditionalFormatting sqref="F264">
    <cfRule type="cellIs" dxfId="939" priority="585" operator="equal">
      <formula>"Failed"</formula>
    </cfRule>
  </conditionalFormatting>
  <conditionalFormatting sqref="F197:F201">
    <cfRule type="cellIs" dxfId="938" priority="586" operator="equal">
      <formula>"Failed"</formula>
    </cfRule>
  </conditionalFormatting>
  <conditionalFormatting sqref="F219">
    <cfRule type="cellIs" dxfId="937" priority="587" operator="equal">
      <formula>"Failed"</formula>
    </cfRule>
  </conditionalFormatting>
  <conditionalFormatting sqref="F253">
    <cfRule type="cellIs" dxfId="936" priority="588" operator="equal">
      <formula>"Failed"</formula>
    </cfRule>
  </conditionalFormatting>
  <conditionalFormatting sqref="F252">
    <cfRule type="cellIs" dxfId="935" priority="589" operator="equal">
      <formula>"Failed"</formula>
    </cfRule>
  </conditionalFormatting>
  <conditionalFormatting sqref="F220">
    <cfRule type="cellIs" dxfId="934" priority="590" operator="equal">
      <formula>"Failed"</formula>
    </cfRule>
  </conditionalFormatting>
  <conditionalFormatting sqref="F208:F209">
    <cfRule type="cellIs" dxfId="933" priority="591" operator="equal">
      <formula>"Failed"</formula>
    </cfRule>
  </conditionalFormatting>
  <conditionalFormatting sqref="F221">
    <cfRule type="cellIs" dxfId="932" priority="592" operator="equal">
      <formula>"Failed"</formula>
    </cfRule>
  </conditionalFormatting>
  <conditionalFormatting sqref="F230">
    <cfRule type="cellIs" dxfId="931" priority="593" operator="equal">
      <formula>"Failed"</formula>
    </cfRule>
  </conditionalFormatting>
  <conditionalFormatting sqref="F231">
    <cfRule type="cellIs" dxfId="930" priority="594" operator="equal">
      <formula>"Failed"</formula>
    </cfRule>
  </conditionalFormatting>
  <conditionalFormatting sqref="F242">
    <cfRule type="cellIs" dxfId="929" priority="595" operator="equal">
      <formula>"Failed"</formula>
    </cfRule>
  </conditionalFormatting>
  <conditionalFormatting sqref="F241">
    <cfRule type="cellIs" dxfId="928" priority="596" operator="equal">
      <formula>"Failed"</formula>
    </cfRule>
  </conditionalFormatting>
  <conditionalFormatting sqref="F263">
    <cfRule type="cellIs" dxfId="927" priority="597" operator="equal">
      <formula>"Failed"</formula>
    </cfRule>
  </conditionalFormatting>
  <conditionalFormatting sqref="F274">
    <cfRule type="cellIs" dxfId="926" priority="334" operator="equal">
      <formula>"Blocked"</formula>
    </cfRule>
  </conditionalFormatting>
  <conditionalFormatting sqref="F263">
    <cfRule type="cellIs" dxfId="925" priority="598" operator="equal">
      <formula>"Blocked"</formula>
    </cfRule>
  </conditionalFormatting>
  <conditionalFormatting sqref="F220">
    <cfRule type="cellIs" dxfId="924" priority="599" operator="equal">
      <formula>"Blocked"</formula>
    </cfRule>
  </conditionalFormatting>
  <conditionalFormatting sqref="F197:F201">
    <cfRule type="cellIs" dxfId="923" priority="600" operator="equal">
      <formula>"Blocked"</formula>
    </cfRule>
  </conditionalFormatting>
  <conditionalFormatting sqref="F264">
    <cfRule type="cellIs" dxfId="922" priority="601" operator="equal">
      <formula>"Blocked"</formula>
    </cfRule>
  </conditionalFormatting>
  <conditionalFormatting sqref="F221">
    <cfRule type="cellIs" dxfId="921" priority="602" operator="equal">
      <formula>"Blocked"</formula>
    </cfRule>
  </conditionalFormatting>
  <conditionalFormatting sqref="F219">
    <cfRule type="cellIs" dxfId="920" priority="603" operator="equal">
      <formula>"Blocked"</formula>
    </cfRule>
  </conditionalFormatting>
  <conditionalFormatting sqref="F230">
    <cfRule type="cellIs" dxfId="919" priority="604" operator="equal">
      <formula>"Blocked"</formula>
    </cfRule>
  </conditionalFormatting>
  <conditionalFormatting sqref="F253">
    <cfRule type="cellIs" dxfId="918" priority="605" operator="equal">
      <formula>"Blocked"</formula>
    </cfRule>
  </conditionalFormatting>
  <conditionalFormatting sqref="F242">
    <cfRule type="cellIs" dxfId="917" priority="606" operator="equal">
      <formula>"Blocked"</formula>
    </cfRule>
  </conditionalFormatting>
  <conditionalFormatting sqref="F241">
    <cfRule type="cellIs" dxfId="916" priority="607" operator="equal">
      <formula>"Blocked"</formula>
    </cfRule>
  </conditionalFormatting>
  <conditionalFormatting sqref="F252">
    <cfRule type="cellIs" dxfId="915" priority="608" operator="equal">
      <formula>"Blocked"</formula>
    </cfRule>
  </conditionalFormatting>
  <conditionalFormatting sqref="F231">
    <cfRule type="cellIs" dxfId="914" priority="609" operator="equal">
      <formula>"Blocked"</formula>
    </cfRule>
  </conditionalFormatting>
  <conditionalFormatting sqref="F208:F209">
    <cfRule type="cellIs" dxfId="913" priority="610" operator="equal">
      <formula>"Blocked"</formula>
    </cfRule>
  </conditionalFormatting>
  <conditionalFormatting sqref="F188:F190">
    <cfRule type="cellIs" dxfId="912" priority="333" operator="equal">
      <formula>"Passed"</formula>
    </cfRule>
  </conditionalFormatting>
  <conditionalFormatting sqref="F188:F190">
    <cfRule type="cellIs" dxfId="911" priority="332" operator="equal">
      <formula>"Not tested"</formula>
    </cfRule>
  </conditionalFormatting>
  <conditionalFormatting sqref="F188:F190">
    <cfRule type="cellIs" dxfId="910" priority="331" operator="equal">
      <formula>"Failed"</formula>
    </cfRule>
  </conditionalFormatting>
  <conditionalFormatting sqref="F188:F190">
    <cfRule type="cellIs" dxfId="909" priority="330" operator="equal">
      <formula>"Blocked"</formula>
    </cfRule>
  </conditionalFormatting>
  <conditionalFormatting sqref="F133:F135">
    <cfRule type="cellIs" dxfId="908" priority="329" operator="equal">
      <formula>"Passed"</formula>
    </cfRule>
  </conditionalFormatting>
  <conditionalFormatting sqref="F133:F135">
    <cfRule type="cellIs" dxfId="907" priority="328" operator="equal">
      <formula>"Not tested"</formula>
    </cfRule>
  </conditionalFormatting>
  <conditionalFormatting sqref="F133:F135">
    <cfRule type="cellIs" dxfId="906" priority="327" operator="equal">
      <formula>"Failed"</formula>
    </cfRule>
  </conditionalFormatting>
  <conditionalFormatting sqref="F133:F135">
    <cfRule type="cellIs" dxfId="905" priority="326" operator="equal">
      <formula>"Blocked"</formula>
    </cfRule>
  </conditionalFormatting>
  <conditionalFormatting sqref="F123:F124">
    <cfRule type="cellIs" dxfId="904" priority="325" operator="equal">
      <formula>"Passed"</formula>
    </cfRule>
  </conditionalFormatting>
  <conditionalFormatting sqref="F123:F124">
    <cfRule type="cellIs" dxfId="903" priority="324" operator="equal">
      <formula>"Not tested"</formula>
    </cfRule>
  </conditionalFormatting>
  <conditionalFormatting sqref="F123:F124">
    <cfRule type="cellIs" dxfId="902" priority="323" operator="equal">
      <formula>"Failed"</formula>
    </cfRule>
  </conditionalFormatting>
  <conditionalFormatting sqref="F123:F124">
    <cfRule type="cellIs" dxfId="901" priority="322" operator="equal">
      <formula>"Blocked"</formula>
    </cfRule>
  </conditionalFormatting>
  <conditionalFormatting sqref="F69">
    <cfRule type="cellIs" dxfId="900" priority="321" operator="equal">
      <formula>"Passed"</formula>
    </cfRule>
  </conditionalFormatting>
  <conditionalFormatting sqref="F69">
    <cfRule type="cellIs" dxfId="899" priority="320" operator="equal">
      <formula>"Not tested"</formula>
    </cfRule>
  </conditionalFormatting>
  <conditionalFormatting sqref="F69">
    <cfRule type="cellIs" dxfId="898" priority="319" operator="equal">
      <formula>"Failed"</formula>
    </cfRule>
  </conditionalFormatting>
  <conditionalFormatting sqref="F69">
    <cfRule type="cellIs" dxfId="897" priority="318" operator="equal">
      <formula>"Blocked"</formula>
    </cfRule>
  </conditionalFormatting>
  <conditionalFormatting sqref="F113">
    <cfRule type="cellIs" dxfId="896" priority="293" operator="equal">
      <formula>"Passed"</formula>
    </cfRule>
  </conditionalFormatting>
  <conditionalFormatting sqref="F101:F102">
    <cfRule type="cellIs" dxfId="895" priority="611" operator="equal">
      <formula>"Passed"</formula>
    </cfRule>
  </conditionalFormatting>
  <conditionalFormatting sqref="F113">
    <cfRule type="cellIs" dxfId="894" priority="292" operator="equal">
      <formula>"Not tested"</formula>
    </cfRule>
  </conditionalFormatting>
  <conditionalFormatting sqref="F101:F102">
    <cfRule type="cellIs" dxfId="893" priority="612" operator="equal">
      <formula>"Not tested"</formula>
    </cfRule>
  </conditionalFormatting>
  <conditionalFormatting sqref="F101:F102">
    <cfRule type="cellIs" dxfId="892" priority="291" operator="equal">
      <formula>"Failed"</formula>
    </cfRule>
  </conditionalFormatting>
  <conditionalFormatting sqref="F113">
    <cfRule type="cellIs" dxfId="891" priority="613" operator="equal">
      <formula>"Failed"</formula>
    </cfRule>
  </conditionalFormatting>
  <conditionalFormatting sqref="F113">
    <cfRule type="cellIs" dxfId="890" priority="290" operator="equal">
      <formula>"Blocked"</formula>
    </cfRule>
  </conditionalFormatting>
  <conditionalFormatting sqref="F101:F102">
    <cfRule type="cellIs" dxfId="889" priority="614" operator="equal">
      <formula>"Blocked"</formula>
    </cfRule>
  </conditionalFormatting>
  <conditionalFormatting sqref="F57:F58">
    <cfRule type="cellIs" dxfId="888" priority="285" operator="equal">
      <formula>"Passed"</formula>
    </cfRule>
  </conditionalFormatting>
  <conditionalFormatting sqref="F57:F58">
    <cfRule type="cellIs" dxfId="887" priority="284" operator="equal">
      <formula>"Not tested"</formula>
    </cfRule>
  </conditionalFormatting>
  <conditionalFormatting sqref="F57:F58">
    <cfRule type="cellIs" dxfId="886" priority="283" operator="equal">
      <formula>"Failed"</formula>
    </cfRule>
  </conditionalFormatting>
  <conditionalFormatting sqref="F57:F58">
    <cfRule type="cellIs" dxfId="885" priority="282" operator="equal">
      <formula>"Blocked"</formula>
    </cfRule>
  </conditionalFormatting>
  <conditionalFormatting sqref="F265:F267">
    <cfRule type="cellIs" dxfId="884" priority="277" operator="equal">
      <formula>"Passed"</formula>
    </cfRule>
  </conditionalFormatting>
  <conditionalFormatting sqref="F265:F267">
    <cfRule type="cellIs" dxfId="883" priority="276" operator="equal">
      <formula>"Not tested"</formula>
    </cfRule>
  </conditionalFormatting>
  <conditionalFormatting sqref="F265:F267">
    <cfRule type="cellIs" dxfId="882" priority="275" operator="equal">
      <formula>"Failed"</formula>
    </cfRule>
  </conditionalFormatting>
  <conditionalFormatting sqref="F265:F267">
    <cfRule type="cellIs" dxfId="881" priority="274" operator="equal">
      <formula>"Blocked"</formula>
    </cfRule>
  </conditionalFormatting>
  <conditionalFormatting sqref="F46:F47">
    <cfRule type="cellIs" dxfId="880" priority="273" operator="equal">
      <formula>"Passed"</formula>
    </cfRule>
  </conditionalFormatting>
  <conditionalFormatting sqref="F46:F47">
    <cfRule type="cellIs" dxfId="879" priority="272" operator="equal">
      <formula>"Not tested"</formula>
    </cfRule>
  </conditionalFormatting>
  <conditionalFormatting sqref="F46:F47">
    <cfRule type="cellIs" dxfId="878" priority="271" operator="equal">
      <formula>"Failed"</formula>
    </cfRule>
  </conditionalFormatting>
  <conditionalFormatting sqref="F46:F47">
    <cfRule type="cellIs" dxfId="877" priority="270" operator="equal">
      <formula>"Blocked"</formula>
    </cfRule>
  </conditionalFormatting>
  <conditionalFormatting sqref="F156:F157">
    <cfRule type="cellIs" dxfId="876" priority="269" operator="equal">
      <formula>"Passed"</formula>
    </cfRule>
  </conditionalFormatting>
  <conditionalFormatting sqref="F156:F157">
    <cfRule type="cellIs" dxfId="875" priority="268" operator="equal">
      <formula>"Not tested"</formula>
    </cfRule>
  </conditionalFormatting>
  <conditionalFormatting sqref="F156:F157">
    <cfRule type="cellIs" dxfId="874" priority="267" operator="equal">
      <formula>"Failed"</formula>
    </cfRule>
  </conditionalFormatting>
  <conditionalFormatting sqref="F156:F157">
    <cfRule type="cellIs" dxfId="873" priority="266" operator="equal">
      <formula>"Blocked"</formula>
    </cfRule>
  </conditionalFormatting>
  <conditionalFormatting sqref="F144:F146">
    <cfRule type="cellIs" dxfId="872" priority="265" operator="equal">
      <formula>"Passed"</formula>
    </cfRule>
  </conditionalFormatting>
  <conditionalFormatting sqref="F144:F146">
    <cfRule type="cellIs" dxfId="871" priority="264" operator="equal">
      <formula>"Not tested"</formula>
    </cfRule>
  </conditionalFormatting>
  <conditionalFormatting sqref="F144:F146">
    <cfRule type="cellIs" dxfId="870" priority="263" operator="equal">
      <formula>"Failed"</formula>
    </cfRule>
  </conditionalFormatting>
  <conditionalFormatting sqref="F144:F146">
    <cfRule type="cellIs" dxfId="869" priority="262" operator="equal">
      <formula>"Blocked"</formula>
    </cfRule>
  </conditionalFormatting>
  <conditionalFormatting sqref="F254:F256">
    <cfRule type="cellIs" dxfId="868" priority="253" operator="equal">
      <formula>"Passed"</formula>
    </cfRule>
  </conditionalFormatting>
  <conditionalFormatting sqref="F254:F256">
    <cfRule type="cellIs" dxfId="867" priority="252" operator="equal">
      <formula>"Not tested"</formula>
    </cfRule>
  </conditionalFormatting>
  <conditionalFormatting sqref="F254:F256">
    <cfRule type="cellIs" dxfId="866" priority="251" operator="equal">
      <formula>"Failed"</formula>
    </cfRule>
  </conditionalFormatting>
  <conditionalFormatting sqref="F254:F256">
    <cfRule type="cellIs" dxfId="865" priority="250" operator="equal">
      <formula>"Blocked"</formula>
    </cfRule>
  </conditionalFormatting>
  <conditionalFormatting sqref="F275:F278">
    <cfRule type="cellIs" dxfId="864" priority="249" operator="equal">
      <formula>"Passed"</formula>
    </cfRule>
  </conditionalFormatting>
  <conditionalFormatting sqref="F275:F278">
    <cfRule type="cellIs" dxfId="863" priority="248" operator="equal">
      <formula>"Not tested"</formula>
    </cfRule>
  </conditionalFormatting>
  <conditionalFormatting sqref="F275:F278">
    <cfRule type="cellIs" dxfId="862" priority="247" operator="equal">
      <formula>"Failed"</formula>
    </cfRule>
  </conditionalFormatting>
  <conditionalFormatting sqref="F275:F278">
    <cfRule type="cellIs" dxfId="861" priority="246" operator="equal">
      <formula>"Blocked"</formula>
    </cfRule>
  </conditionalFormatting>
  <conditionalFormatting sqref="F79:F80">
    <cfRule type="cellIs" dxfId="860" priority="225" operator="equal">
      <formula>"Passed"</formula>
    </cfRule>
  </conditionalFormatting>
  <conditionalFormatting sqref="F79:F80">
    <cfRule type="cellIs" dxfId="859" priority="224" operator="equal">
      <formula>"Not tested"</formula>
    </cfRule>
  </conditionalFormatting>
  <conditionalFormatting sqref="F79:F80">
    <cfRule type="cellIs" dxfId="858" priority="223" operator="equal">
      <formula>"Failed"</formula>
    </cfRule>
  </conditionalFormatting>
  <conditionalFormatting sqref="F79:F80">
    <cfRule type="cellIs" dxfId="857" priority="222" operator="equal">
      <formula>"Blocked"</formula>
    </cfRule>
  </conditionalFormatting>
  <conditionalFormatting sqref="F90:F91">
    <cfRule type="cellIs" dxfId="856" priority="221" operator="equal">
      <formula>"Passed"</formula>
    </cfRule>
  </conditionalFormatting>
  <conditionalFormatting sqref="F90:F91">
    <cfRule type="cellIs" dxfId="855" priority="220" operator="equal">
      <formula>"Not tested"</formula>
    </cfRule>
  </conditionalFormatting>
  <conditionalFormatting sqref="F90:F91">
    <cfRule type="cellIs" dxfId="854" priority="219" operator="equal">
      <formula>"Failed"</formula>
    </cfRule>
  </conditionalFormatting>
  <conditionalFormatting sqref="F90:F91">
    <cfRule type="cellIs" dxfId="853" priority="218" operator="equal">
      <formula>"Blocked"</formula>
    </cfRule>
  </conditionalFormatting>
  <conditionalFormatting sqref="F178:F179">
    <cfRule type="cellIs" dxfId="852" priority="197" operator="equal">
      <formula>"Passed"</formula>
    </cfRule>
  </conditionalFormatting>
  <conditionalFormatting sqref="F178:F179">
    <cfRule type="cellIs" dxfId="851" priority="196" operator="equal">
      <formula>"Not tested"</formula>
    </cfRule>
  </conditionalFormatting>
  <conditionalFormatting sqref="F178:F179">
    <cfRule type="cellIs" dxfId="850" priority="195" operator="equal">
      <formula>"Failed"</formula>
    </cfRule>
  </conditionalFormatting>
  <conditionalFormatting sqref="F178:F179">
    <cfRule type="cellIs" dxfId="849" priority="194" operator="equal">
      <formula>"Blocked"</formula>
    </cfRule>
  </conditionalFormatting>
  <conditionalFormatting sqref="F167:F168">
    <cfRule type="cellIs" dxfId="848" priority="193" operator="equal">
      <formula>"Passed"</formula>
    </cfRule>
  </conditionalFormatting>
  <conditionalFormatting sqref="F167:F168">
    <cfRule type="cellIs" dxfId="847" priority="192" operator="equal">
      <formula>"Not tested"</formula>
    </cfRule>
  </conditionalFormatting>
  <conditionalFormatting sqref="F167:F168">
    <cfRule type="cellIs" dxfId="846" priority="191" operator="equal">
      <formula>"Failed"</formula>
    </cfRule>
  </conditionalFormatting>
  <conditionalFormatting sqref="F167:F168">
    <cfRule type="cellIs" dxfId="845" priority="190" operator="equal">
      <formula>"Blocked"</formula>
    </cfRule>
  </conditionalFormatting>
  <conditionalFormatting sqref="F243:F245">
    <cfRule type="cellIs" dxfId="844" priority="189" operator="equal">
      <formula>"Passed"</formula>
    </cfRule>
  </conditionalFormatting>
  <conditionalFormatting sqref="F243:F245">
    <cfRule type="cellIs" dxfId="843" priority="188" operator="equal">
      <formula>"Not tested"</formula>
    </cfRule>
  </conditionalFormatting>
  <conditionalFormatting sqref="F243:F245">
    <cfRule type="cellIs" dxfId="842" priority="187" operator="equal">
      <formula>"Failed"</formula>
    </cfRule>
  </conditionalFormatting>
  <conditionalFormatting sqref="F243:F245">
    <cfRule type="cellIs" dxfId="841" priority="186" operator="equal">
      <formula>"Blocked"</formula>
    </cfRule>
  </conditionalFormatting>
  <conditionalFormatting sqref="F279:F283">
    <cfRule type="cellIs" dxfId="840" priority="181" operator="equal">
      <formula>"Passed"</formula>
    </cfRule>
  </conditionalFormatting>
  <conditionalFormatting sqref="F279:F283">
    <cfRule type="cellIs" dxfId="839" priority="180" operator="equal">
      <formula>"Not tested"</formula>
    </cfRule>
  </conditionalFormatting>
  <conditionalFormatting sqref="F279:F283">
    <cfRule type="cellIs" dxfId="838" priority="179" operator="equal">
      <formula>"Failed"</formula>
    </cfRule>
  </conditionalFormatting>
  <conditionalFormatting sqref="F279:F283">
    <cfRule type="cellIs" dxfId="837" priority="178" operator="equal">
      <formula>"Blocked"</formula>
    </cfRule>
  </conditionalFormatting>
  <conditionalFormatting sqref="F48:F52">
    <cfRule type="cellIs" dxfId="836" priority="173" operator="equal">
      <formula>"Passed"</formula>
    </cfRule>
  </conditionalFormatting>
  <conditionalFormatting sqref="F48:F52">
    <cfRule type="cellIs" dxfId="835" priority="172" operator="equal">
      <formula>"Not tested"</formula>
    </cfRule>
  </conditionalFormatting>
  <conditionalFormatting sqref="F48:F52">
    <cfRule type="cellIs" dxfId="834" priority="171" operator="equal">
      <formula>"Failed"</formula>
    </cfRule>
  </conditionalFormatting>
  <conditionalFormatting sqref="F48:F52">
    <cfRule type="cellIs" dxfId="833" priority="170" operator="equal">
      <formula>"Blocked"</formula>
    </cfRule>
  </conditionalFormatting>
  <conditionalFormatting sqref="F147:F151">
    <cfRule type="cellIs" dxfId="832" priority="165" operator="equal">
      <formula>"Passed"</formula>
    </cfRule>
  </conditionalFormatting>
  <conditionalFormatting sqref="F147:F151">
    <cfRule type="cellIs" dxfId="831" priority="164" operator="equal">
      <formula>"Not tested"</formula>
    </cfRule>
  </conditionalFormatting>
  <conditionalFormatting sqref="F147:F151">
    <cfRule type="cellIs" dxfId="830" priority="163" operator="equal">
      <formula>"Failed"</formula>
    </cfRule>
  </conditionalFormatting>
  <conditionalFormatting sqref="F147:F151">
    <cfRule type="cellIs" dxfId="829" priority="162" operator="equal">
      <formula>"Blocked"</formula>
    </cfRule>
  </conditionalFormatting>
  <conditionalFormatting sqref="F136:F140">
    <cfRule type="cellIs" dxfId="828" priority="161" operator="equal">
      <formula>"Passed"</formula>
    </cfRule>
  </conditionalFormatting>
  <conditionalFormatting sqref="F136:F140">
    <cfRule type="cellIs" dxfId="827" priority="160" operator="equal">
      <formula>"Not tested"</formula>
    </cfRule>
  </conditionalFormatting>
  <conditionalFormatting sqref="F136:F140">
    <cfRule type="cellIs" dxfId="826" priority="159" operator="equal">
      <formula>"Failed"</formula>
    </cfRule>
  </conditionalFormatting>
  <conditionalFormatting sqref="F136:F140">
    <cfRule type="cellIs" dxfId="825" priority="158" operator="equal">
      <formula>"Blocked"</formula>
    </cfRule>
  </conditionalFormatting>
  <conditionalFormatting sqref="F125:F129">
    <cfRule type="cellIs" dxfId="824" priority="157" operator="equal">
      <formula>"Passed"</formula>
    </cfRule>
  </conditionalFormatting>
  <conditionalFormatting sqref="F125:F129">
    <cfRule type="cellIs" dxfId="823" priority="156" operator="equal">
      <formula>"Not tested"</formula>
    </cfRule>
  </conditionalFormatting>
  <conditionalFormatting sqref="F125:F129">
    <cfRule type="cellIs" dxfId="822" priority="155" operator="equal">
      <formula>"Failed"</formula>
    </cfRule>
  </conditionalFormatting>
  <conditionalFormatting sqref="F125:F129">
    <cfRule type="cellIs" dxfId="821" priority="154" operator="equal">
      <formula>"Blocked"</formula>
    </cfRule>
  </conditionalFormatting>
  <conditionalFormatting sqref="F158:F162">
    <cfRule type="cellIs" dxfId="820" priority="153" operator="equal">
      <formula>"Passed"</formula>
    </cfRule>
  </conditionalFormatting>
  <conditionalFormatting sqref="F158:F162">
    <cfRule type="cellIs" dxfId="819" priority="152" operator="equal">
      <formula>"Not tested"</formula>
    </cfRule>
  </conditionalFormatting>
  <conditionalFormatting sqref="F158:F162">
    <cfRule type="cellIs" dxfId="818" priority="151" operator="equal">
      <formula>"Failed"</formula>
    </cfRule>
  </conditionalFormatting>
  <conditionalFormatting sqref="F158:F162">
    <cfRule type="cellIs" dxfId="817" priority="150" operator="equal">
      <formula>"Blocked"</formula>
    </cfRule>
  </conditionalFormatting>
  <conditionalFormatting sqref="F169:F173">
    <cfRule type="cellIs" dxfId="816" priority="149" operator="equal">
      <formula>"Passed"</formula>
    </cfRule>
  </conditionalFormatting>
  <conditionalFormatting sqref="F169:F173">
    <cfRule type="cellIs" dxfId="815" priority="148" operator="equal">
      <formula>"Not tested"</formula>
    </cfRule>
  </conditionalFormatting>
  <conditionalFormatting sqref="F169:F173">
    <cfRule type="cellIs" dxfId="814" priority="147" operator="equal">
      <formula>"Failed"</formula>
    </cfRule>
  </conditionalFormatting>
  <conditionalFormatting sqref="F169:F173">
    <cfRule type="cellIs" dxfId="813" priority="146" operator="equal">
      <formula>"Blocked"</formula>
    </cfRule>
  </conditionalFormatting>
  <conditionalFormatting sqref="F180:F184">
    <cfRule type="cellIs" dxfId="812" priority="137" operator="equal">
      <formula>"Passed"</formula>
    </cfRule>
  </conditionalFormatting>
  <conditionalFormatting sqref="F180:F184">
    <cfRule type="cellIs" dxfId="811" priority="136" operator="equal">
      <formula>"Not tested"</formula>
    </cfRule>
  </conditionalFormatting>
  <conditionalFormatting sqref="F180:F184">
    <cfRule type="cellIs" dxfId="810" priority="135" operator="equal">
      <formula>"Failed"</formula>
    </cfRule>
  </conditionalFormatting>
  <conditionalFormatting sqref="F180:F184">
    <cfRule type="cellIs" dxfId="809" priority="134" operator="equal">
      <formula>"Blocked"</formula>
    </cfRule>
  </conditionalFormatting>
  <conditionalFormatting sqref="F103:F107">
    <cfRule type="cellIs" dxfId="808" priority="129" operator="equal">
      <formula>"Passed"</formula>
    </cfRule>
  </conditionalFormatting>
  <conditionalFormatting sqref="F114:F118">
    <cfRule type="cellIs" dxfId="807" priority="615" operator="equal">
      <formula>"Passed"</formula>
    </cfRule>
  </conditionalFormatting>
  <conditionalFormatting sqref="F114:F118">
    <cfRule type="cellIs" dxfId="806" priority="128" operator="equal">
      <formula>"Not tested"</formula>
    </cfRule>
  </conditionalFormatting>
  <conditionalFormatting sqref="F103:F107">
    <cfRule type="cellIs" dxfId="805" priority="616" operator="equal">
      <formula>"Not tested"</formula>
    </cfRule>
  </conditionalFormatting>
  <conditionalFormatting sqref="F103:F107">
    <cfRule type="cellIs" dxfId="804" priority="127" operator="equal">
      <formula>"Failed"</formula>
    </cfRule>
  </conditionalFormatting>
  <conditionalFormatting sqref="F114:F118">
    <cfRule type="cellIs" dxfId="803" priority="617" operator="equal">
      <formula>"Failed"</formula>
    </cfRule>
  </conditionalFormatting>
  <conditionalFormatting sqref="F103:F107">
    <cfRule type="cellIs" dxfId="802" priority="126" operator="equal">
      <formula>"Blocked"</formula>
    </cfRule>
  </conditionalFormatting>
  <conditionalFormatting sqref="F114:F118">
    <cfRule type="cellIs" dxfId="801" priority="618" operator="equal">
      <formula>"Blocked"</formula>
    </cfRule>
  </conditionalFormatting>
  <conditionalFormatting sqref="F92:F96">
    <cfRule type="cellIs" dxfId="800" priority="93" operator="equal">
      <formula>"Passed"</formula>
    </cfRule>
  </conditionalFormatting>
  <conditionalFormatting sqref="F92:F96">
    <cfRule type="cellIs" dxfId="799" priority="92" operator="equal">
      <formula>"Not tested"</formula>
    </cfRule>
  </conditionalFormatting>
  <conditionalFormatting sqref="F92:F96">
    <cfRule type="cellIs" dxfId="798" priority="91" operator="equal">
      <formula>"Failed"</formula>
    </cfRule>
  </conditionalFormatting>
  <conditionalFormatting sqref="F92:F96">
    <cfRule type="cellIs" dxfId="797" priority="90" operator="equal">
      <formula>"Blocked"</formula>
    </cfRule>
  </conditionalFormatting>
  <conditionalFormatting sqref="F191:F195">
    <cfRule type="cellIs" dxfId="796" priority="81" operator="equal">
      <formula>"Passed"</formula>
    </cfRule>
  </conditionalFormatting>
  <conditionalFormatting sqref="F191:F195">
    <cfRule type="cellIs" dxfId="795" priority="80" operator="equal">
      <formula>"Not tested"</formula>
    </cfRule>
  </conditionalFormatting>
  <conditionalFormatting sqref="F191:F195">
    <cfRule type="cellIs" dxfId="794" priority="79" operator="equal">
      <formula>"Failed"</formula>
    </cfRule>
  </conditionalFormatting>
  <conditionalFormatting sqref="F191:F195">
    <cfRule type="cellIs" dxfId="793" priority="78" operator="equal">
      <formula>"Blocked"</formula>
    </cfRule>
  </conditionalFormatting>
  <conditionalFormatting sqref="F202:F206">
    <cfRule type="cellIs" dxfId="792" priority="77" operator="equal">
      <formula>"Passed"</formula>
    </cfRule>
  </conditionalFormatting>
  <conditionalFormatting sqref="F202:F206">
    <cfRule type="cellIs" dxfId="791" priority="76" operator="equal">
      <formula>"Not tested"</formula>
    </cfRule>
  </conditionalFormatting>
  <conditionalFormatting sqref="F202:F206">
    <cfRule type="cellIs" dxfId="790" priority="75" operator="equal">
      <formula>"Failed"</formula>
    </cfRule>
  </conditionalFormatting>
  <conditionalFormatting sqref="F202:F206">
    <cfRule type="cellIs" dxfId="789" priority="74" operator="equal">
      <formula>"Blocked"</formula>
    </cfRule>
  </conditionalFormatting>
  <conditionalFormatting sqref="F213:F217">
    <cfRule type="cellIs" dxfId="788" priority="73" operator="equal">
      <formula>"Passed"</formula>
    </cfRule>
  </conditionalFormatting>
  <conditionalFormatting sqref="F213:F217">
    <cfRule type="cellIs" dxfId="787" priority="72" operator="equal">
      <formula>"Not tested"</formula>
    </cfRule>
  </conditionalFormatting>
  <conditionalFormatting sqref="F213:F217">
    <cfRule type="cellIs" dxfId="786" priority="71" operator="equal">
      <formula>"Failed"</formula>
    </cfRule>
  </conditionalFormatting>
  <conditionalFormatting sqref="F213:F217">
    <cfRule type="cellIs" dxfId="785" priority="70" operator="equal">
      <formula>"Blocked"</formula>
    </cfRule>
  </conditionalFormatting>
  <conditionalFormatting sqref="F224:F228">
    <cfRule type="cellIs" dxfId="784" priority="69" operator="equal">
      <formula>"Passed"</formula>
    </cfRule>
  </conditionalFormatting>
  <conditionalFormatting sqref="F224:F228">
    <cfRule type="cellIs" dxfId="783" priority="68" operator="equal">
      <formula>"Not tested"</formula>
    </cfRule>
  </conditionalFormatting>
  <conditionalFormatting sqref="F224:F228">
    <cfRule type="cellIs" dxfId="782" priority="67" operator="equal">
      <formula>"Failed"</formula>
    </cfRule>
  </conditionalFormatting>
  <conditionalFormatting sqref="F224:F228">
    <cfRule type="cellIs" dxfId="781" priority="66" operator="equal">
      <formula>"Blocked"</formula>
    </cfRule>
  </conditionalFormatting>
  <conditionalFormatting sqref="F235:F239">
    <cfRule type="cellIs" dxfId="780" priority="65" operator="equal">
      <formula>"Passed"</formula>
    </cfRule>
  </conditionalFormatting>
  <conditionalFormatting sqref="F235:F239">
    <cfRule type="cellIs" dxfId="779" priority="64" operator="equal">
      <formula>"Not tested"</formula>
    </cfRule>
  </conditionalFormatting>
  <conditionalFormatting sqref="F235:F239">
    <cfRule type="cellIs" dxfId="778" priority="63" operator="equal">
      <formula>"Failed"</formula>
    </cfRule>
  </conditionalFormatting>
  <conditionalFormatting sqref="F235:F239">
    <cfRule type="cellIs" dxfId="777" priority="62" operator="equal">
      <formula>"Blocked"</formula>
    </cfRule>
  </conditionalFormatting>
  <conditionalFormatting sqref="F246:F250">
    <cfRule type="cellIs" dxfId="776" priority="61" operator="equal">
      <formula>"Passed"</formula>
    </cfRule>
  </conditionalFormatting>
  <conditionalFormatting sqref="F246:F250">
    <cfRule type="cellIs" dxfId="775" priority="60" operator="equal">
      <formula>"Not tested"</formula>
    </cfRule>
  </conditionalFormatting>
  <conditionalFormatting sqref="F246:F250">
    <cfRule type="cellIs" dxfId="774" priority="59" operator="equal">
      <formula>"Failed"</formula>
    </cfRule>
  </conditionalFormatting>
  <conditionalFormatting sqref="F246:F250">
    <cfRule type="cellIs" dxfId="773" priority="58" operator="equal">
      <formula>"Blocked"</formula>
    </cfRule>
  </conditionalFormatting>
  <conditionalFormatting sqref="F81:F85">
    <cfRule type="cellIs" dxfId="772" priority="57" operator="equal">
      <formula>"Passed"</formula>
    </cfRule>
  </conditionalFormatting>
  <conditionalFormatting sqref="F81:F85">
    <cfRule type="cellIs" dxfId="771" priority="56" operator="equal">
      <formula>"Not tested"</formula>
    </cfRule>
  </conditionalFormatting>
  <conditionalFormatting sqref="F81:F85">
    <cfRule type="cellIs" dxfId="770" priority="55" operator="equal">
      <formula>"Failed"</formula>
    </cfRule>
  </conditionalFormatting>
  <conditionalFormatting sqref="F81:F85">
    <cfRule type="cellIs" dxfId="769" priority="54" operator="equal">
      <formula>"Blocked"</formula>
    </cfRule>
  </conditionalFormatting>
  <conditionalFormatting sqref="F70:F74">
    <cfRule type="cellIs" dxfId="768" priority="25" operator="equal">
      <formula>"Passed"</formula>
    </cfRule>
  </conditionalFormatting>
  <conditionalFormatting sqref="F70:F74">
    <cfRule type="cellIs" dxfId="767" priority="24" operator="equal">
      <formula>"Not tested"</formula>
    </cfRule>
  </conditionalFormatting>
  <conditionalFormatting sqref="F70:F74">
    <cfRule type="cellIs" dxfId="766" priority="23" operator="equal">
      <formula>"Failed"</formula>
    </cfRule>
  </conditionalFormatting>
  <conditionalFormatting sqref="F70:F74">
    <cfRule type="cellIs" dxfId="765" priority="22" operator="equal">
      <formula>"Blocked"</formula>
    </cfRule>
  </conditionalFormatting>
  <conditionalFormatting sqref="F257:F261">
    <cfRule type="cellIs" dxfId="764" priority="21" operator="equal">
      <formula>"Passed"</formula>
    </cfRule>
  </conditionalFormatting>
  <conditionalFormatting sqref="F257:F261">
    <cfRule type="cellIs" dxfId="763" priority="20" operator="equal">
      <formula>"Not tested"</formula>
    </cfRule>
  </conditionalFormatting>
  <conditionalFormatting sqref="F257:F261">
    <cfRule type="cellIs" dxfId="762" priority="19" operator="equal">
      <formula>"Failed"</formula>
    </cfRule>
  </conditionalFormatting>
  <conditionalFormatting sqref="F257:F261">
    <cfRule type="cellIs" dxfId="761" priority="18" operator="equal">
      <formula>"Blocked"</formula>
    </cfRule>
  </conditionalFormatting>
  <conditionalFormatting sqref="F268:F272">
    <cfRule type="cellIs" dxfId="760" priority="17" operator="equal">
      <formula>"Passed"</formula>
    </cfRule>
  </conditionalFormatting>
  <conditionalFormatting sqref="F268:F272">
    <cfRule type="cellIs" dxfId="759" priority="16" operator="equal">
      <formula>"Not tested"</formula>
    </cfRule>
  </conditionalFormatting>
  <conditionalFormatting sqref="F268:F272">
    <cfRule type="cellIs" dxfId="758" priority="15" operator="equal">
      <formula>"Failed"</formula>
    </cfRule>
  </conditionalFormatting>
  <conditionalFormatting sqref="F268:F272">
    <cfRule type="cellIs" dxfId="757" priority="14" operator="equal">
      <formula>"Blocked"</formula>
    </cfRule>
  </conditionalFormatting>
  <conditionalFormatting sqref="F59:F63">
    <cfRule type="cellIs" dxfId="756" priority="13" operator="equal">
      <formula>"Passed"</formula>
    </cfRule>
  </conditionalFormatting>
  <conditionalFormatting sqref="F59:F63">
    <cfRule type="cellIs" dxfId="755" priority="12" operator="equal">
      <formula>"Not tested"</formula>
    </cfRule>
  </conditionalFormatting>
  <conditionalFormatting sqref="F59:F63">
    <cfRule type="cellIs" dxfId="754" priority="11" operator="equal">
      <formula>"Failed"</formula>
    </cfRule>
  </conditionalFormatting>
  <conditionalFormatting sqref="F59:F63">
    <cfRule type="cellIs" dxfId="753" priority="10" operator="equal">
      <formula>"Blocked"</formula>
    </cfRule>
  </conditionalFormatting>
  <conditionalFormatting sqref="G87">
    <cfRule type="cellIs" dxfId="752" priority="9" operator="equal">
      <formula>"Passed"</formula>
    </cfRule>
  </conditionalFormatting>
  <conditionalFormatting sqref="G131">
    <cfRule type="cellIs" dxfId="751" priority="619" operator="equal">
      <formula>"Passed"</formula>
    </cfRule>
  </conditionalFormatting>
  <conditionalFormatting sqref="G43">
    <cfRule type="cellIs" dxfId="750" priority="620" operator="equal">
      <formula>"Passed"</formula>
    </cfRule>
  </conditionalFormatting>
  <conditionalFormatting sqref="G76">
    <cfRule type="cellIs" dxfId="749" priority="621" operator="equal">
      <formula>"Passed"</formula>
    </cfRule>
  </conditionalFormatting>
  <conditionalFormatting sqref="G120">
    <cfRule type="cellIs" dxfId="748" priority="622" operator="equal">
      <formula>"Passed"</formula>
    </cfRule>
  </conditionalFormatting>
  <conditionalFormatting sqref="G164">
    <cfRule type="cellIs" dxfId="747" priority="623" operator="equal">
      <formula>"Passed"</formula>
    </cfRule>
  </conditionalFormatting>
  <conditionalFormatting sqref="G98">
    <cfRule type="cellIs" dxfId="746" priority="624" operator="equal">
      <formula>"Passed"</formula>
    </cfRule>
  </conditionalFormatting>
  <conditionalFormatting sqref="G109">
    <cfRule type="cellIs" dxfId="745" priority="625" operator="equal">
      <formula>"Passed"</formula>
    </cfRule>
  </conditionalFormatting>
  <conditionalFormatting sqref="G33 F36:F41">
    <cfRule type="cellIs" dxfId="744" priority="626" operator="equal">
      <formula>"Passed"</formula>
    </cfRule>
  </conditionalFormatting>
  <conditionalFormatting sqref="G153">
    <cfRule type="cellIs" dxfId="743" priority="627" operator="equal">
      <formula>"Passed"</formula>
    </cfRule>
  </conditionalFormatting>
  <conditionalFormatting sqref="G43">
    <cfRule type="cellIs" dxfId="742" priority="628" operator="equal">
      <formula>"Passed"</formula>
    </cfRule>
  </conditionalFormatting>
  <conditionalFormatting sqref="G142">
    <cfRule type="cellIs" dxfId="741" priority="629" operator="equal">
      <formula>"Passed"</formula>
    </cfRule>
  </conditionalFormatting>
  <conditionalFormatting sqref="G54">
    <cfRule type="cellIs" dxfId="740" priority="630" operator="equal">
      <formula>"Passed"</formula>
    </cfRule>
  </conditionalFormatting>
  <conditionalFormatting sqref="G65">
    <cfRule type="cellIs" dxfId="739" priority="631" operator="equal">
      <formula>"Passed"</formula>
    </cfRule>
  </conditionalFormatting>
  <conditionalFormatting sqref="G175">
    <cfRule type="cellIs" dxfId="738" priority="632" operator="equal">
      <formula>"Passed"</formula>
    </cfRule>
  </conditionalFormatting>
  <conditionalFormatting sqref="G98">
    <cfRule type="cellIs" dxfId="737" priority="8" operator="equal">
      <formula>"Not tested"</formula>
    </cfRule>
  </conditionalFormatting>
  <conditionalFormatting sqref="G109">
    <cfRule type="cellIs" dxfId="736" priority="633" operator="equal">
      <formula>"Not tested"</formula>
    </cfRule>
  </conditionalFormatting>
  <conditionalFormatting sqref="G87">
    <cfRule type="cellIs" dxfId="735" priority="634" operator="equal">
      <formula>"Not tested"</formula>
    </cfRule>
  </conditionalFormatting>
  <conditionalFormatting sqref="G76">
    <cfRule type="cellIs" dxfId="734" priority="635" operator="equal">
      <formula>"Not tested"</formula>
    </cfRule>
  </conditionalFormatting>
  <conditionalFormatting sqref="G120">
    <cfRule type="cellIs" dxfId="733" priority="636" operator="equal">
      <formula>"Not tested"</formula>
    </cfRule>
  </conditionalFormatting>
  <conditionalFormatting sqref="G33 F36:F41">
    <cfRule type="cellIs" dxfId="732" priority="637" operator="equal">
      <formula>"Not tested"</formula>
    </cfRule>
  </conditionalFormatting>
  <conditionalFormatting sqref="G43">
    <cfRule type="cellIs" dxfId="731" priority="638" operator="equal">
      <formula>"Not tested"</formula>
    </cfRule>
  </conditionalFormatting>
  <conditionalFormatting sqref="G65">
    <cfRule type="cellIs" dxfId="730" priority="639" operator="equal">
      <formula>"Not tested"</formula>
    </cfRule>
  </conditionalFormatting>
  <conditionalFormatting sqref="G131">
    <cfRule type="cellIs" dxfId="729" priority="640" operator="equal">
      <formula>"Not tested"</formula>
    </cfRule>
  </conditionalFormatting>
  <conditionalFormatting sqref="G54">
    <cfRule type="cellIs" dxfId="728" priority="641" operator="equal">
      <formula>"Not tested"</formula>
    </cfRule>
  </conditionalFormatting>
  <conditionalFormatting sqref="G43">
    <cfRule type="cellIs" dxfId="727" priority="642" operator="equal">
      <formula>"Not tested"</formula>
    </cfRule>
  </conditionalFormatting>
  <conditionalFormatting sqref="G175">
    <cfRule type="cellIs" dxfId="726" priority="643" operator="equal">
      <formula>"Not tested"</formula>
    </cfRule>
  </conditionalFormatting>
  <conditionalFormatting sqref="G164">
    <cfRule type="cellIs" dxfId="725" priority="644" operator="equal">
      <formula>"Not tested"</formula>
    </cfRule>
  </conditionalFormatting>
  <conditionalFormatting sqref="G142">
    <cfRule type="cellIs" dxfId="724" priority="645" operator="equal">
      <formula>"Not tested"</formula>
    </cfRule>
  </conditionalFormatting>
  <conditionalFormatting sqref="G153">
    <cfRule type="cellIs" dxfId="723" priority="646" operator="equal">
      <formula>"Not tested"</formula>
    </cfRule>
  </conditionalFormatting>
  <conditionalFormatting sqref="G109">
    <cfRule type="cellIs" dxfId="722" priority="7" operator="equal">
      <formula>"Failed"</formula>
    </cfRule>
  </conditionalFormatting>
  <conditionalFormatting sqref="G76">
    <cfRule type="cellIs" dxfId="721" priority="647" operator="equal">
      <formula>"Failed"</formula>
    </cfRule>
  </conditionalFormatting>
  <conditionalFormatting sqref="G54">
    <cfRule type="cellIs" dxfId="720" priority="648" operator="equal">
      <formula>"Failed"</formula>
    </cfRule>
  </conditionalFormatting>
  <conditionalFormatting sqref="G33 F36:F41">
    <cfRule type="cellIs" dxfId="719" priority="649" operator="equal">
      <formula>"Failed"</formula>
    </cfRule>
  </conditionalFormatting>
  <conditionalFormatting sqref="G131">
    <cfRule type="cellIs" dxfId="718" priority="650" operator="equal">
      <formula>"Failed"</formula>
    </cfRule>
  </conditionalFormatting>
  <conditionalFormatting sqref="G43">
    <cfRule type="cellIs" dxfId="717" priority="651" operator="equal">
      <formula>"Failed"</formula>
    </cfRule>
  </conditionalFormatting>
  <conditionalFormatting sqref="G153">
    <cfRule type="cellIs" dxfId="716" priority="652" operator="equal">
      <formula>"Failed"</formula>
    </cfRule>
  </conditionalFormatting>
  <conditionalFormatting sqref="G87">
    <cfRule type="cellIs" dxfId="715" priority="653" operator="equal">
      <formula>"Failed"</formula>
    </cfRule>
  </conditionalFormatting>
  <conditionalFormatting sqref="G98">
    <cfRule type="cellIs" dxfId="714" priority="654" operator="equal">
      <formula>"Failed"</formula>
    </cfRule>
  </conditionalFormatting>
  <conditionalFormatting sqref="G142">
    <cfRule type="cellIs" dxfId="713" priority="655" operator="equal">
      <formula>"Failed"</formula>
    </cfRule>
  </conditionalFormatting>
  <conditionalFormatting sqref="G164">
    <cfRule type="cellIs" dxfId="712" priority="656" operator="equal">
      <formula>"Failed"</formula>
    </cfRule>
  </conditionalFormatting>
  <conditionalFormatting sqref="G120">
    <cfRule type="cellIs" dxfId="711" priority="657" operator="equal">
      <formula>"Failed"</formula>
    </cfRule>
  </conditionalFormatting>
  <conditionalFormatting sqref="G65">
    <cfRule type="cellIs" dxfId="710" priority="658" operator="equal">
      <formula>"Failed"</formula>
    </cfRule>
  </conditionalFormatting>
  <conditionalFormatting sqref="G175">
    <cfRule type="cellIs" dxfId="709" priority="659" operator="equal">
      <formula>"Failed"</formula>
    </cfRule>
  </conditionalFormatting>
  <conditionalFormatting sqref="G43">
    <cfRule type="cellIs" dxfId="708" priority="660" operator="equal">
      <formula>"Failed"</formula>
    </cfRule>
  </conditionalFormatting>
  <conditionalFormatting sqref="G98">
    <cfRule type="cellIs" dxfId="707" priority="6" operator="equal">
      <formula>"Blocked"</formula>
    </cfRule>
  </conditionalFormatting>
  <conditionalFormatting sqref="G142">
    <cfRule type="cellIs" dxfId="706" priority="661" operator="equal">
      <formula>"Blocked"</formula>
    </cfRule>
  </conditionalFormatting>
  <conditionalFormatting sqref="G43">
    <cfRule type="cellIs" dxfId="705" priority="662" operator="equal">
      <formula>"Blocked"</formula>
    </cfRule>
  </conditionalFormatting>
  <conditionalFormatting sqref="G65">
    <cfRule type="cellIs" dxfId="704" priority="663" operator="equal">
      <formula>"Blocked"</formula>
    </cfRule>
  </conditionalFormatting>
  <conditionalFormatting sqref="G120">
    <cfRule type="cellIs" dxfId="703" priority="664" operator="equal">
      <formula>"Blocked"</formula>
    </cfRule>
  </conditionalFormatting>
  <conditionalFormatting sqref="G87">
    <cfRule type="cellIs" dxfId="702" priority="665" operator="equal">
      <formula>"Blocked"</formula>
    </cfRule>
  </conditionalFormatting>
  <conditionalFormatting sqref="G131">
    <cfRule type="cellIs" dxfId="701" priority="666" operator="equal">
      <formula>"Blocked"</formula>
    </cfRule>
  </conditionalFormatting>
  <conditionalFormatting sqref="G109">
    <cfRule type="cellIs" dxfId="700" priority="667" operator="equal">
      <formula>"Blocked"</formula>
    </cfRule>
  </conditionalFormatting>
  <conditionalFormatting sqref="G54">
    <cfRule type="cellIs" dxfId="699" priority="668" operator="equal">
      <formula>"Blocked"</formula>
    </cfRule>
  </conditionalFormatting>
  <conditionalFormatting sqref="G76">
    <cfRule type="cellIs" dxfId="698" priority="669" operator="equal">
      <formula>"Blocked"</formula>
    </cfRule>
  </conditionalFormatting>
  <conditionalFormatting sqref="G153">
    <cfRule type="cellIs" dxfId="697" priority="670" operator="equal">
      <formula>"Blocked"</formula>
    </cfRule>
  </conditionalFormatting>
  <conditionalFormatting sqref="G164">
    <cfRule type="cellIs" dxfId="696" priority="671" operator="equal">
      <formula>"Blocked"</formula>
    </cfRule>
  </conditionalFormatting>
  <conditionalFormatting sqref="G33 F36:F41">
    <cfRule type="cellIs" dxfId="695" priority="672" operator="equal">
      <formula>"Blocked"</formula>
    </cfRule>
  </conditionalFormatting>
  <conditionalFormatting sqref="G43">
    <cfRule type="cellIs" dxfId="694" priority="673" operator="equal">
      <formula>"Blocked"</formula>
    </cfRule>
  </conditionalFormatting>
  <conditionalFormatting sqref="G175">
    <cfRule type="cellIs" dxfId="693" priority="674" operator="equal">
      <formula>"Blocked"</formula>
    </cfRule>
  </conditionalFormatting>
  <conditionalFormatting sqref="F33 F34">
    <cfRule type="cellIs" dxfId="692" priority="5" operator="equal">
      <formula>"Passed"</formula>
    </cfRule>
  </conditionalFormatting>
  <conditionalFormatting sqref="F142">
    <cfRule type="cellIs" dxfId="691" priority="675" operator="equal">
      <formula>"Passed"</formula>
    </cfRule>
  </conditionalFormatting>
  <conditionalFormatting sqref="F142">
    <cfRule type="cellIs" dxfId="690" priority="676" operator="equal">
      <formula>"Passed"</formula>
    </cfRule>
  </conditionalFormatting>
  <conditionalFormatting sqref="F143">
    <cfRule type="cellIs" dxfId="689" priority="677" operator="equal">
      <formula>"Passed"</formula>
    </cfRule>
  </conditionalFormatting>
  <conditionalFormatting sqref="F143">
    <cfRule type="cellIs" dxfId="688" priority="678" operator="equal">
      <formula>"Passed"</formula>
    </cfRule>
  </conditionalFormatting>
  <conditionalFormatting sqref="F23 F24:F26">
    <cfRule type="cellIs" dxfId="687" priority="679" operator="equal">
      <formula>"Passed"</formula>
    </cfRule>
  </conditionalFormatting>
  <conditionalFormatting sqref="F153">
    <cfRule type="cellIs" dxfId="686" priority="680" operator="equal">
      <formula>"Passed"</formula>
    </cfRule>
  </conditionalFormatting>
  <conditionalFormatting sqref="F153">
    <cfRule type="cellIs" dxfId="685" priority="681" operator="equal">
      <formula>"Passed"</formula>
    </cfRule>
  </conditionalFormatting>
  <conditionalFormatting sqref="F154">
    <cfRule type="cellIs" dxfId="684" priority="682" operator="equal">
      <formula>"Passed"</formula>
    </cfRule>
  </conditionalFormatting>
  <conditionalFormatting sqref="F154">
    <cfRule type="cellIs" dxfId="683" priority="683" operator="equal">
      <formula>"Passed"</formula>
    </cfRule>
  </conditionalFormatting>
  <conditionalFormatting sqref="F155">
    <cfRule type="cellIs" dxfId="682" priority="684" operator="equal">
      <formula>"Passed"</formula>
    </cfRule>
  </conditionalFormatting>
  <conditionalFormatting sqref="F155">
    <cfRule type="cellIs" dxfId="681" priority="685" operator="equal">
      <formula>"Passed"</formula>
    </cfRule>
  </conditionalFormatting>
  <conditionalFormatting sqref="F45">
    <cfRule type="cellIs" dxfId="680" priority="686" operator="equal">
      <formula>"Passed"</formula>
    </cfRule>
  </conditionalFormatting>
  <conditionalFormatting sqref="F43 F44">
    <cfRule type="cellIs" dxfId="679" priority="687" operator="equal">
      <formula>"Passed"</formula>
    </cfRule>
  </conditionalFormatting>
  <conditionalFormatting sqref="F35">
    <cfRule type="cellIs" dxfId="678" priority="688" operator="equal">
      <formula>"Passed"</formula>
    </cfRule>
  </conditionalFormatting>
  <conditionalFormatting sqref="F35">
    <cfRule type="cellIs" dxfId="677" priority="689" operator="equal">
      <formula>"Passed"</formula>
    </cfRule>
  </conditionalFormatting>
  <conditionalFormatting sqref="F109 F110">
    <cfRule type="cellIs" dxfId="676" priority="690" operator="equal">
      <formula>"Passed"</formula>
    </cfRule>
  </conditionalFormatting>
  <conditionalFormatting sqref="F45">
    <cfRule type="cellIs" dxfId="675" priority="691" operator="equal">
      <formula>"Passed"</formula>
    </cfRule>
  </conditionalFormatting>
  <conditionalFormatting sqref="F12:G12 F13:F21 F23:G23 F24:F31">
    <cfRule type="cellIs" dxfId="674" priority="692" operator="equal">
      <formula>"Passed"</formula>
    </cfRule>
  </conditionalFormatting>
  <conditionalFormatting sqref="F78">
    <cfRule type="cellIs" dxfId="673" priority="693" operator="equal">
      <formula>"Passed"</formula>
    </cfRule>
  </conditionalFormatting>
  <conditionalFormatting sqref="F98 F99">
    <cfRule type="cellIs" dxfId="672" priority="694" operator="equal">
      <formula>"Passed"</formula>
    </cfRule>
  </conditionalFormatting>
  <conditionalFormatting sqref="F98 F99">
    <cfRule type="cellIs" dxfId="671" priority="695" operator="equal">
      <formula>"Passed"</formula>
    </cfRule>
  </conditionalFormatting>
  <conditionalFormatting sqref="F100">
    <cfRule type="cellIs" dxfId="670" priority="696" operator="equal">
      <formula>"Passed"</formula>
    </cfRule>
  </conditionalFormatting>
  <conditionalFormatting sqref="F100">
    <cfRule type="cellIs" dxfId="669" priority="697" operator="equal">
      <formula>"Passed"</formula>
    </cfRule>
  </conditionalFormatting>
  <conditionalFormatting sqref="F120 F121">
    <cfRule type="cellIs" dxfId="668" priority="698" operator="equal">
      <formula>"Passed"</formula>
    </cfRule>
  </conditionalFormatting>
  <conditionalFormatting sqref="F120 F121">
    <cfRule type="cellIs" dxfId="667" priority="699" operator="equal">
      <formula>"Passed"</formula>
    </cfRule>
  </conditionalFormatting>
  <conditionalFormatting sqref="F122">
    <cfRule type="cellIs" dxfId="666" priority="700" operator="equal">
      <formula>"Passed"</formula>
    </cfRule>
  </conditionalFormatting>
  <conditionalFormatting sqref="F122">
    <cfRule type="cellIs" dxfId="665" priority="701" operator="equal">
      <formula>"Passed"</formula>
    </cfRule>
  </conditionalFormatting>
  <conditionalFormatting sqref="F56">
    <cfRule type="cellIs" dxfId="664" priority="702" operator="equal">
      <formula>"Passed"</formula>
    </cfRule>
  </conditionalFormatting>
  <conditionalFormatting sqref="F56">
    <cfRule type="cellIs" dxfId="663" priority="703" operator="equal">
      <formula>"Passed"</formula>
    </cfRule>
  </conditionalFormatting>
  <conditionalFormatting sqref="F54 F55">
    <cfRule type="cellIs" dxfId="662" priority="704" operator="equal">
      <formula>"Passed"</formula>
    </cfRule>
  </conditionalFormatting>
  <conditionalFormatting sqref="F54 F55">
    <cfRule type="cellIs" dxfId="661" priority="705" operator="equal">
      <formula>"Passed"</formula>
    </cfRule>
  </conditionalFormatting>
  <conditionalFormatting sqref="F65 F66">
    <cfRule type="cellIs" dxfId="660" priority="706" operator="equal">
      <formula>"Passed"</formula>
    </cfRule>
  </conditionalFormatting>
  <conditionalFormatting sqref="F65 F66">
    <cfRule type="cellIs" dxfId="659" priority="707" operator="equal">
      <formula>"Passed"</formula>
    </cfRule>
  </conditionalFormatting>
  <conditionalFormatting sqref="F67">
    <cfRule type="cellIs" dxfId="658" priority="708" operator="equal">
      <formula>"Passed"</formula>
    </cfRule>
  </conditionalFormatting>
  <conditionalFormatting sqref="F67">
    <cfRule type="cellIs" dxfId="657" priority="709" operator="equal">
      <formula>"Passed"</formula>
    </cfRule>
  </conditionalFormatting>
  <conditionalFormatting sqref="F68">
    <cfRule type="cellIs" dxfId="656" priority="710" operator="equal">
      <formula>"Passed"</formula>
    </cfRule>
  </conditionalFormatting>
  <conditionalFormatting sqref="F68">
    <cfRule type="cellIs" dxfId="655" priority="711" operator="equal">
      <formula>"Passed"</formula>
    </cfRule>
  </conditionalFormatting>
  <conditionalFormatting sqref="F87 F88">
    <cfRule type="cellIs" dxfId="654" priority="712" operator="equal">
      <formula>"Passed"</formula>
    </cfRule>
  </conditionalFormatting>
  <conditionalFormatting sqref="F87 F88">
    <cfRule type="cellIs" dxfId="653" priority="713" operator="equal">
      <formula>"Passed"</formula>
    </cfRule>
  </conditionalFormatting>
  <conditionalFormatting sqref="F89">
    <cfRule type="cellIs" dxfId="652" priority="714" operator="equal">
      <formula>"Passed"</formula>
    </cfRule>
  </conditionalFormatting>
  <conditionalFormatting sqref="F89">
    <cfRule type="cellIs" dxfId="651" priority="715" operator="equal">
      <formula>"Passed"</formula>
    </cfRule>
  </conditionalFormatting>
  <conditionalFormatting sqref="F76 F77">
    <cfRule type="cellIs" dxfId="650" priority="716" operator="equal">
      <formula>"Passed"</formula>
    </cfRule>
  </conditionalFormatting>
  <conditionalFormatting sqref="F76 F77">
    <cfRule type="cellIs" dxfId="649" priority="717" operator="equal">
      <formula>"Passed"</formula>
    </cfRule>
  </conditionalFormatting>
  <conditionalFormatting sqref="F78">
    <cfRule type="cellIs" dxfId="648" priority="718" operator="equal">
      <formula>"Passed"</formula>
    </cfRule>
  </conditionalFormatting>
  <conditionalFormatting sqref="F187">
    <cfRule type="cellIs" dxfId="647" priority="719" operator="equal">
      <formula>"Passed"</formula>
    </cfRule>
  </conditionalFormatting>
  <conditionalFormatting sqref="F187">
    <cfRule type="cellIs" dxfId="646" priority="720" operator="equal">
      <formula>"Passed"</formula>
    </cfRule>
  </conditionalFormatting>
  <conditionalFormatting sqref="F186">
    <cfRule type="cellIs" dxfId="645" priority="721" operator="equal">
      <formula>"Passed"</formula>
    </cfRule>
  </conditionalFormatting>
  <conditionalFormatting sqref="F186">
    <cfRule type="cellIs" dxfId="644" priority="722" operator="equal">
      <formula>"Passed"</formula>
    </cfRule>
  </conditionalFormatting>
  <conditionalFormatting sqref="F109 F110">
    <cfRule type="cellIs" dxfId="643" priority="723" operator="equal">
      <formula>"Passed"</formula>
    </cfRule>
  </conditionalFormatting>
  <conditionalFormatting sqref="F111">
    <cfRule type="cellIs" dxfId="642" priority="724" operator="equal">
      <formula>"Passed"</formula>
    </cfRule>
  </conditionalFormatting>
  <conditionalFormatting sqref="F111">
    <cfRule type="cellIs" dxfId="641" priority="725" operator="equal">
      <formula>"Passed"</formula>
    </cfRule>
  </conditionalFormatting>
  <conditionalFormatting sqref="F112">
    <cfRule type="cellIs" dxfId="640" priority="726" operator="equal">
      <formula>"Passed"</formula>
    </cfRule>
  </conditionalFormatting>
  <conditionalFormatting sqref="F177">
    <cfRule type="cellIs" dxfId="639" priority="727" operator="equal">
      <formula>"Passed"</formula>
    </cfRule>
  </conditionalFormatting>
  <conditionalFormatting sqref="F177">
    <cfRule type="cellIs" dxfId="638" priority="728" operator="equal">
      <formula>"Passed"</formula>
    </cfRule>
  </conditionalFormatting>
  <conditionalFormatting sqref="F176">
    <cfRule type="cellIs" dxfId="637" priority="729" operator="equal">
      <formula>"Passed"</formula>
    </cfRule>
  </conditionalFormatting>
  <conditionalFormatting sqref="F176">
    <cfRule type="cellIs" dxfId="636" priority="730" operator="equal">
      <formula>"Passed"</formula>
    </cfRule>
  </conditionalFormatting>
  <conditionalFormatting sqref="F175">
    <cfRule type="cellIs" dxfId="635" priority="731" operator="equal">
      <formula>"Passed"</formula>
    </cfRule>
  </conditionalFormatting>
  <conditionalFormatting sqref="F175">
    <cfRule type="cellIs" dxfId="634" priority="732" operator="equal">
      <formula>"Passed"</formula>
    </cfRule>
  </conditionalFormatting>
  <conditionalFormatting sqref="F112">
    <cfRule type="cellIs" dxfId="633" priority="733" operator="equal">
      <formula>"Passed"</formula>
    </cfRule>
  </conditionalFormatting>
  <conditionalFormatting sqref="F131 F132">
    <cfRule type="cellIs" dxfId="632" priority="734" operator="equal">
      <formula>"Passed"</formula>
    </cfRule>
  </conditionalFormatting>
  <conditionalFormatting sqref="F131 F132">
    <cfRule type="cellIs" dxfId="631" priority="735" operator="equal">
      <formula>"Passed"</formula>
    </cfRule>
  </conditionalFormatting>
  <conditionalFormatting sqref="F33 F34">
    <cfRule type="cellIs" dxfId="630" priority="736" operator="equal">
      <formula>"Passed"</formula>
    </cfRule>
  </conditionalFormatting>
  <conditionalFormatting sqref="F166">
    <cfRule type="cellIs" dxfId="629" priority="737" operator="equal">
      <formula>"Passed"</formula>
    </cfRule>
  </conditionalFormatting>
  <conditionalFormatting sqref="F166">
    <cfRule type="cellIs" dxfId="628" priority="738" operator="equal">
      <formula>"Passed"</formula>
    </cfRule>
  </conditionalFormatting>
  <conditionalFormatting sqref="F165">
    <cfRule type="cellIs" dxfId="627" priority="739" operator="equal">
      <formula>"Passed"</formula>
    </cfRule>
  </conditionalFormatting>
  <conditionalFormatting sqref="F165">
    <cfRule type="cellIs" dxfId="626" priority="740" operator="equal">
      <formula>"Passed"</formula>
    </cfRule>
  </conditionalFormatting>
  <conditionalFormatting sqref="F164">
    <cfRule type="cellIs" dxfId="625" priority="741" operator="equal">
      <formula>"Passed"</formula>
    </cfRule>
  </conditionalFormatting>
  <conditionalFormatting sqref="F164">
    <cfRule type="cellIs" dxfId="624" priority="742" operator="equal">
      <formula>"Passed"</formula>
    </cfRule>
  </conditionalFormatting>
  <conditionalFormatting sqref="F43 F44">
    <cfRule type="cellIs" dxfId="623" priority="743" operator="equal">
      <formula>"Passed"</formula>
    </cfRule>
  </conditionalFormatting>
  <conditionalFormatting sqref="F122">
    <cfRule type="cellIs" dxfId="622" priority="4" operator="equal">
      <formula>"Not tested"</formula>
    </cfRule>
  </conditionalFormatting>
  <conditionalFormatting sqref="F54 F55">
    <cfRule type="cellIs" dxfId="621" priority="744" operator="equal">
      <formula>"Not tested"</formula>
    </cfRule>
  </conditionalFormatting>
  <conditionalFormatting sqref="F164">
    <cfRule type="cellIs" dxfId="620" priority="745" operator="equal">
      <formula>"Not tested"</formula>
    </cfRule>
  </conditionalFormatting>
  <conditionalFormatting sqref="F165">
    <cfRule type="cellIs" dxfId="619" priority="746" operator="equal">
      <formula>"Not tested"</formula>
    </cfRule>
  </conditionalFormatting>
  <conditionalFormatting sqref="F165">
    <cfRule type="cellIs" dxfId="618" priority="747" operator="equal">
      <formula>"Not tested"</formula>
    </cfRule>
  </conditionalFormatting>
  <conditionalFormatting sqref="F166">
    <cfRule type="cellIs" dxfId="617" priority="748" operator="equal">
      <formula>"Not tested"</formula>
    </cfRule>
  </conditionalFormatting>
  <conditionalFormatting sqref="F166">
    <cfRule type="cellIs" dxfId="616" priority="749" operator="equal">
      <formula>"Not tested"</formula>
    </cfRule>
  </conditionalFormatting>
  <conditionalFormatting sqref="F175">
    <cfRule type="cellIs" dxfId="615" priority="750" operator="equal">
      <formula>"Not tested"</formula>
    </cfRule>
  </conditionalFormatting>
  <conditionalFormatting sqref="F175">
    <cfRule type="cellIs" dxfId="614" priority="751" operator="equal">
      <formula>"Not tested"</formula>
    </cfRule>
  </conditionalFormatting>
  <conditionalFormatting sqref="F176">
    <cfRule type="cellIs" dxfId="613" priority="752" operator="equal">
      <formula>"Not tested"</formula>
    </cfRule>
  </conditionalFormatting>
  <conditionalFormatting sqref="F176">
    <cfRule type="cellIs" dxfId="612" priority="753" operator="equal">
      <formula>"Not tested"</formula>
    </cfRule>
  </conditionalFormatting>
  <conditionalFormatting sqref="F177">
    <cfRule type="cellIs" dxfId="611" priority="754" operator="equal">
      <formula>"Not tested"</formula>
    </cfRule>
  </conditionalFormatting>
  <conditionalFormatting sqref="F177">
    <cfRule type="cellIs" dxfId="610" priority="755" operator="equal">
      <formula>"Not tested"</formula>
    </cfRule>
  </conditionalFormatting>
  <conditionalFormatting sqref="F186">
    <cfRule type="cellIs" dxfId="609" priority="756" operator="equal">
      <formula>"Not tested"</formula>
    </cfRule>
  </conditionalFormatting>
  <conditionalFormatting sqref="F186">
    <cfRule type="cellIs" dxfId="608" priority="757" operator="equal">
      <formula>"Not tested"</formula>
    </cfRule>
  </conditionalFormatting>
  <conditionalFormatting sqref="F187">
    <cfRule type="cellIs" dxfId="607" priority="758" operator="equal">
      <formula>"Not tested"</formula>
    </cfRule>
  </conditionalFormatting>
  <conditionalFormatting sqref="F187">
    <cfRule type="cellIs" dxfId="606" priority="759" operator="equal">
      <formula>"Not tested"</formula>
    </cfRule>
  </conditionalFormatting>
  <conditionalFormatting sqref="F45">
    <cfRule type="cellIs" dxfId="605" priority="760" operator="equal">
      <formula>"Not tested"</formula>
    </cfRule>
  </conditionalFormatting>
  <conditionalFormatting sqref="F155">
    <cfRule type="cellIs" dxfId="604" priority="761" operator="equal">
      <formula>"Not tested"</formula>
    </cfRule>
  </conditionalFormatting>
  <conditionalFormatting sqref="F155">
    <cfRule type="cellIs" dxfId="603" priority="762" operator="equal">
      <formula>"Not tested"</formula>
    </cfRule>
  </conditionalFormatting>
  <conditionalFormatting sqref="F45">
    <cfRule type="cellIs" dxfId="602" priority="763" operator="equal">
      <formula>"Not tested"</formula>
    </cfRule>
  </conditionalFormatting>
  <conditionalFormatting sqref="F56">
    <cfRule type="cellIs" dxfId="601" priority="764" operator="equal">
      <formula>"Not tested"</formula>
    </cfRule>
  </conditionalFormatting>
  <conditionalFormatting sqref="F154">
    <cfRule type="cellIs" dxfId="600" priority="765" operator="equal">
      <formula>"Not tested"</formula>
    </cfRule>
  </conditionalFormatting>
  <conditionalFormatting sqref="F154">
    <cfRule type="cellIs" dxfId="599" priority="766" operator="equal">
      <formula>"Not tested"</formula>
    </cfRule>
  </conditionalFormatting>
  <conditionalFormatting sqref="F153">
    <cfRule type="cellIs" dxfId="598" priority="767" operator="equal">
      <formula>"Not tested"</formula>
    </cfRule>
  </conditionalFormatting>
  <conditionalFormatting sqref="F153">
    <cfRule type="cellIs" dxfId="597" priority="768" operator="equal">
      <formula>"Not tested"</formula>
    </cfRule>
  </conditionalFormatting>
  <conditionalFormatting sqref="F89">
    <cfRule type="cellIs" dxfId="596" priority="769" operator="equal">
      <formula>"Not tested"</formula>
    </cfRule>
  </conditionalFormatting>
  <conditionalFormatting sqref="F89">
    <cfRule type="cellIs" dxfId="595" priority="770" operator="equal">
      <formula>"Not tested"</formula>
    </cfRule>
  </conditionalFormatting>
  <conditionalFormatting sqref="F87 F88">
    <cfRule type="cellIs" dxfId="594" priority="771" operator="equal">
      <formula>"Not tested"</formula>
    </cfRule>
  </conditionalFormatting>
  <conditionalFormatting sqref="F87 F88">
    <cfRule type="cellIs" dxfId="593" priority="772" operator="equal">
      <formula>"Not tested"</formula>
    </cfRule>
  </conditionalFormatting>
  <conditionalFormatting sqref="F56">
    <cfRule type="cellIs" dxfId="592" priority="773" operator="equal">
      <formula>"Not tested"</formula>
    </cfRule>
  </conditionalFormatting>
  <conditionalFormatting sqref="F23 F24:F26">
    <cfRule type="cellIs" dxfId="591" priority="774" operator="equal">
      <formula>"Not tested"</formula>
    </cfRule>
  </conditionalFormatting>
  <conditionalFormatting sqref="F143">
    <cfRule type="cellIs" dxfId="590" priority="775" operator="equal">
      <formula>"Not tested"</formula>
    </cfRule>
  </conditionalFormatting>
  <conditionalFormatting sqref="F143">
    <cfRule type="cellIs" dxfId="589" priority="776" operator="equal">
      <formula>"Not tested"</formula>
    </cfRule>
  </conditionalFormatting>
  <conditionalFormatting sqref="F122">
    <cfRule type="cellIs" dxfId="588" priority="777" operator="equal">
      <formula>"Not tested"</formula>
    </cfRule>
  </conditionalFormatting>
  <conditionalFormatting sqref="F164">
    <cfRule type="cellIs" dxfId="587" priority="778" operator="equal">
      <formula>"Not tested"</formula>
    </cfRule>
  </conditionalFormatting>
  <conditionalFormatting sqref="F142">
    <cfRule type="cellIs" dxfId="586" priority="779" operator="equal">
      <formula>"Not tested"</formula>
    </cfRule>
  </conditionalFormatting>
  <conditionalFormatting sqref="F142">
    <cfRule type="cellIs" dxfId="585" priority="780" operator="equal">
      <formula>"Not tested"</formula>
    </cfRule>
  </conditionalFormatting>
  <conditionalFormatting sqref="F120 F121">
    <cfRule type="cellIs" dxfId="584" priority="781" operator="equal">
      <formula>"Not tested"</formula>
    </cfRule>
  </conditionalFormatting>
  <conditionalFormatting sqref="F68">
    <cfRule type="cellIs" dxfId="583" priority="782" operator="equal">
      <formula>"Not tested"</formula>
    </cfRule>
  </conditionalFormatting>
  <conditionalFormatting sqref="F68">
    <cfRule type="cellIs" dxfId="582" priority="783" operator="equal">
      <formula>"Not tested"</formula>
    </cfRule>
  </conditionalFormatting>
  <conditionalFormatting sqref="F120 F121">
    <cfRule type="cellIs" dxfId="581" priority="784" operator="equal">
      <formula>"Not tested"</formula>
    </cfRule>
  </conditionalFormatting>
  <conditionalFormatting sqref="F33 F34">
    <cfRule type="cellIs" dxfId="580" priority="785" operator="equal">
      <formula>"Not tested"</formula>
    </cfRule>
  </conditionalFormatting>
  <conditionalFormatting sqref="F131 F132">
    <cfRule type="cellIs" dxfId="579" priority="786" operator="equal">
      <formula>"Not tested"</formula>
    </cfRule>
  </conditionalFormatting>
  <conditionalFormatting sqref="F131 F132">
    <cfRule type="cellIs" dxfId="578" priority="787" operator="equal">
      <formula>"Not tested"</formula>
    </cfRule>
  </conditionalFormatting>
  <conditionalFormatting sqref="F76 F77">
    <cfRule type="cellIs" dxfId="577" priority="788" operator="equal">
      <formula>"Not tested"</formula>
    </cfRule>
  </conditionalFormatting>
  <conditionalFormatting sqref="F67">
    <cfRule type="cellIs" dxfId="576" priority="789" operator="equal">
      <formula>"Not tested"</formula>
    </cfRule>
  </conditionalFormatting>
  <conditionalFormatting sqref="F33 F34">
    <cfRule type="cellIs" dxfId="575" priority="790" operator="equal">
      <formula>"Not tested"</formula>
    </cfRule>
  </conditionalFormatting>
  <conditionalFormatting sqref="F112">
    <cfRule type="cellIs" dxfId="574" priority="791" operator="equal">
      <formula>"Not tested"</formula>
    </cfRule>
  </conditionalFormatting>
  <conditionalFormatting sqref="F112">
    <cfRule type="cellIs" dxfId="573" priority="792" operator="equal">
      <formula>"Not tested"</formula>
    </cfRule>
  </conditionalFormatting>
  <conditionalFormatting sqref="F67">
    <cfRule type="cellIs" dxfId="572" priority="793" operator="equal">
      <formula>"Not tested"</formula>
    </cfRule>
  </conditionalFormatting>
  <conditionalFormatting sqref="F65 F66">
    <cfRule type="cellIs" dxfId="571" priority="794" operator="equal">
      <formula>"Not tested"</formula>
    </cfRule>
  </conditionalFormatting>
  <conditionalFormatting sqref="F111">
    <cfRule type="cellIs" dxfId="570" priority="795" operator="equal">
      <formula>"Not tested"</formula>
    </cfRule>
  </conditionalFormatting>
  <conditionalFormatting sqref="F111">
    <cfRule type="cellIs" dxfId="569" priority="796" operator="equal">
      <formula>"Not tested"</formula>
    </cfRule>
  </conditionalFormatting>
  <conditionalFormatting sqref="F109 F110">
    <cfRule type="cellIs" dxfId="568" priority="797" operator="equal">
      <formula>"Not tested"</formula>
    </cfRule>
  </conditionalFormatting>
  <conditionalFormatting sqref="F109 F110">
    <cfRule type="cellIs" dxfId="567" priority="798" operator="equal">
      <formula>"Not tested"</formula>
    </cfRule>
  </conditionalFormatting>
  <conditionalFormatting sqref="F65 F66">
    <cfRule type="cellIs" dxfId="566" priority="799" operator="equal">
      <formula>"Not tested"</formula>
    </cfRule>
  </conditionalFormatting>
  <conditionalFormatting sqref="F76 F77">
    <cfRule type="cellIs" dxfId="565" priority="800" operator="equal">
      <formula>"Not tested"</formula>
    </cfRule>
  </conditionalFormatting>
  <conditionalFormatting sqref="F12:G12 F13:F21 F23:G23 F24:F31">
    <cfRule type="cellIs" dxfId="564" priority="801" operator="equal">
      <formula>"Not tested"</formula>
    </cfRule>
  </conditionalFormatting>
  <conditionalFormatting sqref="F78">
    <cfRule type="cellIs" dxfId="563" priority="802" operator="equal">
      <formula>"Not tested"</formula>
    </cfRule>
  </conditionalFormatting>
  <conditionalFormatting sqref="F100">
    <cfRule type="cellIs" dxfId="562" priority="803" operator="equal">
      <formula>"Not tested"</formula>
    </cfRule>
  </conditionalFormatting>
  <conditionalFormatting sqref="F100">
    <cfRule type="cellIs" dxfId="561" priority="804" operator="equal">
      <formula>"Not tested"</formula>
    </cfRule>
  </conditionalFormatting>
  <conditionalFormatting sqref="F35">
    <cfRule type="cellIs" dxfId="560" priority="805" operator="equal">
      <formula>"Not tested"</formula>
    </cfRule>
  </conditionalFormatting>
  <conditionalFormatting sqref="F35">
    <cfRule type="cellIs" dxfId="559" priority="806" operator="equal">
      <formula>"Not tested"</formula>
    </cfRule>
  </conditionalFormatting>
  <conditionalFormatting sqref="F98 F99">
    <cfRule type="cellIs" dxfId="558" priority="807" operator="equal">
      <formula>"Not tested"</formula>
    </cfRule>
  </conditionalFormatting>
  <conditionalFormatting sqref="F98 F99">
    <cfRule type="cellIs" dxfId="557" priority="808" operator="equal">
      <formula>"Not tested"</formula>
    </cfRule>
  </conditionalFormatting>
  <conditionalFormatting sqref="F78">
    <cfRule type="cellIs" dxfId="556" priority="809" operator="equal">
      <formula>"Not tested"</formula>
    </cfRule>
  </conditionalFormatting>
  <conditionalFormatting sqref="F54 F55">
    <cfRule type="cellIs" dxfId="555" priority="810" operator="equal">
      <formula>"Not tested"</formula>
    </cfRule>
  </conditionalFormatting>
  <conditionalFormatting sqref="F43 F44">
    <cfRule type="cellIs" dxfId="554" priority="811" operator="equal">
      <formula>"Not tested"</formula>
    </cfRule>
  </conditionalFormatting>
  <conditionalFormatting sqref="F43 F44">
    <cfRule type="cellIs" dxfId="553" priority="812" operator="equal">
      <formula>"Not tested"</formula>
    </cfRule>
  </conditionalFormatting>
  <conditionalFormatting sqref="F43 F44">
    <cfRule type="cellIs" dxfId="552" priority="3" operator="equal">
      <formula>"Failed"</formula>
    </cfRule>
  </conditionalFormatting>
  <conditionalFormatting sqref="F122">
    <cfRule type="cellIs" dxfId="551" priority="813" operator="equal">
      <formula>"Failed"</formula>
    </cfRule>
  </conditionalFormatting>
  <conditionalFormatting sqref="F131 F132">
    <cfRule type="cellIs" dxfId="550" priority="814" operator="equal">
      <formula>"Failed"</formula>
    </cfRule>
  </conditionalFormatting>
  <conditionalFormatting sqref="F131 F132">
    <cfRule type="cellIs" dxfId="549" priority="815" operator="equal">
      <formula>"Failed"</formula>
    </cfRule>
  </conditionalFormatting>
  <conditionalFormatting sqref="F120 F121">
    <cfRule type="cellIs" dxfId="548" priority="816" operator="equal">
      <formula>"Failed"</formula>
    </cfRule>
  </conditionalFormatting>
  <conditionalFormatting sqref="F43 F44">
    <cfRule type="cellIs" dxfId="547" priority="817" operator="equal">
      <formula>"Failed"</formula>
    </cfRule>
  </conditionalFormatting>
  <conditionalFormatting sqref="F45">
    <cfRule type="cellIs" dxfId="546" priority="818" operator="equal">
      <formula>"Failed"</formula>
    </cfRule>
  </conditionalFormatting>
  <conditionalFormatting sqref="F89">
    <cfRule type="cellIs" dxfId="545" priority="819" operator="equal">
      <formula>"Failed"</formula>
    </cfRule>
  </conditionalFormatting>
  <conditionalFormatting sqref="F89">
    <cfRule type="cellIs" dxfId="544" priority="820" operator="equal">
      <formula>"Failed"</formula>
    </cfRule>
  </conditionalFormatting>
  <conditionalFormatting sqref="F33 F34">
    <cfRule type="cellIs" dxfId="543" priority="821" operator="equal">
      <formula>"Failed"</formula>
    </cfRule>
  </conditionalFormatting>
  <conditionalFormatting sqref="F33 F34">
    <cfRule type="cellIs" dxfId="542" priority="822" operator="equal">
      <formula>"Failed"</formula>
    </cfRule>
  </conditionalFormatting>
  <conditionalFormatting sqref="F112">
    <cfRule type="cellIs" dxfId="541" priority="823" operator="equal">
      <formula>"Failed"</formula>
    </cfRule>
  </conditionalFormatting>
  <conditionalFormatting sqref="F112">
    <cfRule type="cellIs" dxfId="540" priority="824" operator="equal">
      <formula>"Failed"</formula>
    </cfRule>
  </conditionalFormatting>
  <conditionalFormatting sqref="F87 F88">
    <cfRule type="cellIs" dxfId="539" priority="825" operator="equal">
      <formula>"Failed"</formula>
    </cfRule>
  </conditionalFormatting>
  <conditionalFormatting sqref="F87 F88">
    <cfRule type="cellIs" dxfId="538" priority="826" operator="equal">
      <formula>"Failed"</formula>
    </cfRule>
  </conditionalFormatting>
  <conditionalFormatting sqref="F120 F121">
    <cfRule type="cellIs" dxfId="537" priority="827" operator="equal">
      <formula>"Failed"</formula>
    </cfRule>
  </conditionalFormatting>
  <conditionalFormatting sqref="F100">
    <cfRule type="cellIs" dxfId="536" priority="828" operator="equal">
      <formula>"Failed"</formula>
    </cfRule>
  </conditionalFormatting>
  <conditionalFormatting sqref="F165">
    <cfRule type="cellIs" dxfId="535" priority="829" operator="equal">
      <formula>"Failed"</formula>
    </cfRule>
  </conditionalFormatting>
  <conditionalFormatting sqref="F166">
    <cfRule type="cellIs" dxfId="534" priority="830" operator="equal">
      <formula>"Failed"</formula>
    </cfRule>
  </conditionalFormatting>
  <conditionalFormatting sqref="F166">
    <cfRule type="cellIs" dxfId="533" priority="831" operator="equal">
      <formula>"Failed"</formula>
    </cfRule>
  </conditionalFormatting>
  <conditionalFormatting sqref="F109 F110">
    <cfRule type="cellIs" dxfId="532" priority="832" operator="equal">
      <formula>"Failed"</formula>
    </cfRule>
  </conditionalFormatting>
  <conditionalFormatting sqref="F98 F99">
    <cfRule type="cellIs" dxfId="531" priority="833" operator="equal">
      <formula>"Failed"</formula>
    </cfRule>
  </conditionalFormatting>
  <conditionalFormatting sqref="F154">
    <cfRule type="cellIs" dxfId="530" priority="834" operator="equal">
      <formula>"Failed"</formula>
    </cfRule>
  </conditionalFormatting>
  <conditionalFormatting sqref="F154">
    <cfRule type="cellIs" dxfId="529" priority="835" operator="equal">
      <formula>"Failed"</formula>
    </cfRule>
  </conditionalFormatting>
  <conditionalFormatting sqref="F153">
    <cfRule type="cellIs" dxfId="528" priority="836" operator="equal">
      <formula>"Failed"</formula>
    </cfRule>
  </conditionalFormatting>
  <conditionalFormatting sqref="F153">
    <cfRule type="cellIs" dxfId="527" priority="837" operator="equal">
      <formula>"Failed"</formula>
    </cfRule>
  </conditionalFormatting>
  <conditionalFormatting sqref="F98 F99">
    <cfRule type="cellIs" dxfId="526" priority="838" operator="equal">
      <formula>"Failed"</formula>
    </cfRule>
  </conditionalFormatting>
  <conditionalFormatting sqref="F76 F77">
    <cfRule type="cellIs" dxfId="525" priority="839" operator="equal">
      <formula>"Failed"</formula>
    </cfRule>
  </conditionalFormatting>
  <conditionalFormatting sqref="F109 F110">
    <cfRule type="cellIs" dxfId="524" priority="840" operator="equal">
      <formula>"Failed"</formula>
    </cfRule>
  </conditionalFormatting>
  <conditionalFormatting sqref="F122">
    <cfRule type="cellIs" dxfId="523" priority="841" operator="equal">
      <formula>"Failed"</formula>
    </cfRule>
  </conditionalFormatting>
  <conditionalFormatting sqref="F111">
    <cfRule type="cellIs" dxfId="522" priority="842" operator="equal">
      <formula>"Failed"</formula>
    </cfRule>
  </conditionalFormatting>
  <conditionalFormatting sqref="F12:G12 F13:F21 F23:G23 F24:F31">
    <cfRule type="cellIs" dxfId="521" priority="843" operator="equal">
      <formula>"Failed"</formula>
    </cfRule>
  </conditionalFormatting>
  <conditionalFormatting sqref="F175">
    <cfRule type="cellIs" dxfId="520" priority="844" operator="equal">
      <formula>"Failed"</formula>
    </cfRule>
  </conditionalFormatting>
  <conditionalFormatting sqref="F175">
    <cfRule type="cellIs" dxfId="519" priority="845" operator="equal">
      <formula>"Failed"</formula>
    </cfRule>
  </conditionalFormatting>
  <conditionalFormatting sqref="F176">
    <cfRule type="cellIs" dxfId="518" priority="846" operator="equal">
      <formula>"Failed"</formula>
    </cfRule>
  </conditionalFormatting>
  <conditionalFormatting sqref="F176">
    <cfRule type="cellIs" dxfId="517" priority="847" operator="equal">
      <formula>"Failed"</formula>
    </cfRule>
  </conditionalFormatting>
  <conditionalFormatting sqref="F76 F77">
    <cfRule type="cellIs" dxfId="516" priority="848" operator="equal">
      <formula>"Failed"</formula>
    </cfRule>
  </conditionalFormatting>
  <conditionalFormatting sqref="F45">
    <cfRule type="cellIs" dxfId="515" priority="849" operator="equal">
      <formula>"Failed"</formula>
    </cfRule>
  </conditionalFormatting>
  <conditionalFormatting sqref="F155">
    <cfRule type="cellIs" dxfId="514" priority="850" operator="equal">
      <formula>"Failed"</formula>
    </cfRule>
  </conditionalFormatting>
  <conditionalFormatting sqref="F155">
    <cfRule type="cellIs" dxfId="513" priority="851" operator="equal">
      <formula>"Failed"</formula>
    </cfRule>
  </conditionalFormatting>
  <conditionalFormatting sqref="F177">
    <cfRule type="cellIs" dxfId="512" priority="852" operator="equal">
      <formula>"Failed"</formula>
    </cfRule>
  </conditionalFormatting>
  <conditionalFormatting sqref="F177">
    <cfRule type="cellIs" dxfId="511" priority="853" operator="equal">
      <formula>"Failed"</formula>
    </cfRule>
  </conditionalFormatting>
  <conditionalFormatting sqref="F78">
    <cfRule type="cellIs" dxfId="510" priority="854" operator="equal">
      <formula>"Failed"</formula>
    </cfRule>
  </conditionalFormatting>
  <conditionalFormatting sqref="F68">
    <cfRule type="cellIs" dxfId="509" priority="855" operator="equal">
      <formula>"Failed"</formula>
    </cfRule>
  </conditionalFormatting>
  <conditionalFormatting sqref="F68">
    <cfRule type="cellIs" dxfId="508" priority="856" operator="equal">
      <formula>"Failed"</formula>
    </cfRule>
  </conditionalFormatting>
  <conditionalFormatting sqref="F78">
    <cfRule type="cellIs" dxfId="507" priority="857" operator="equal">
      <formula>"Failed"</formula>
    </cfRule>
  </conditionalFormatting>
  <conditionalFormatting sqref="F56">
    <cfRule type="cellIs" dxfId="506" priority="858" operator="equal">
      <formula>"Failed"</formula>
    </cfRule>
  </conditionalFormatting>
  <conditionalFormatting sqref="F100">
    <cfRule type="cellIs" dxfId="505" priority="859" operator="equal">
      <formula>"Failed"</formula>
    </cfRule>
  </conditionalFormatting>
  <conditionalFormatting sqref="F23 F24:F26">
    <cfRule type="cellIs" dxfId="504" priority="860" operator="equal">
      <formula>"Failed"</formula>
    </cfRule>
  </conditionalFormatting>
  <conditionalFormatting sqref="F143">
    <cfRule type="cellIs" dxfId="503" priority="861" operator="equal">
      <formula>"Failed"</formula>
    </cfRule>
  </conditionalFormatting>
  <conditionalFormatting sqref="F111">
    <cfRule type="cellIs" dxfId="502" priority="862" operator="equal">
      <formula>"Failed"</formula>
    </cfRule>
  </conditionalFormatting>
  <conditionalFormatting sqref="F164">
    <cfRule type="cellIs" dxfId="501" priority="863" operator="equal">
      <formula>"Failed"</formula>
    </cfRule>
  </conditionalFormatting>
  <conditionalFormatting sqref="F164">
    <cfRule type="cellIs" dxfId="500" priority="864" operator="equal">
      <formula>"Failed"</formula>
    </cfRule>
  </conditionalFormatting>
  <conditionalFormatting sqref="F165">
    <cfRule type="cellIs" dxfId="499" priority="865" operator="equal">
      <formula>"Failed"</formula>
    </cfRule>
  </conditionalFormatting>
  <conditionalFormatting sqref="F186">
    <cfRule type="cellIs" dxfId="498" priority="866" operator="equal">
      <formula>"Failed"</formula>
    </cfRule>
  </conditionalFormatting>
  <conditionalFormatting sqref="F186">
    <cfRule type="cellIs" dxfId="497" priority="867" operator="equal">
      <formula>"Failed"</formula>
    </cfRule>
  </conditionalFormatting>
  <conditionalFormatting sqref="F187">
    <cfRule type="cellIs" dxfId="496" priority="868" operator="equal">
      <formula>"Failed"</formula>
    </cfRule>
  </conditionalFormatting>
  <conditionalFormatting sqref="F187">
    <cfRule type="cellIs" dxfId="495" priority="869" operator="equal">
      <formula>"Failed"</formula>
    </cfRule>
  </conditionalFormatting>
  <conditionalFormatting sqref="F143">
    <cfRule type="cellIs" dxfId="494" priority="870" operator="equal">
      <formula>"Failed"</formula>
    </cfRule>
  </conditionalFormatting>
  <conditionalFormatting sqref="F54 F55">
    <cfRule type="cellIs" dxfId="493" priority="871" operator="equal">
      <formula>"Failed"</formula>
    </cfRule>
  </conditionalFormatting>
  <conditionalFormatting sqref="F35">
    <cfRule type="cellIs" dxfId="492" priority="872" operator="equal">
      <formula>"Failed"</formula>
    </cfRule>
  </conditionalFormatting>
  <conditionalFormatting sqref="F35">
    <cfRule type="cellIs" dxfId="491" priority="873" operator="equal">
      <formula>"Failed"</formula>
    </cfRule>
  </conditionalFormatting>
  <conditionalFormatting sqref="F67">
    <cfRule type="cellIs" dxfId="490" priority="874" operator="equal">
      <formula>"Failed"</formula>
    </cfRule>
  </conditionalFormatting>
  <conditionalFormatting sqref="F142">
    <cfRule type="cellIs" dxfId="489" priority="875" operator="equal">
      <formula>"Failed"</formula>
    </cfRule>
  </conditionalFormatting>
  <conditionalFormatting sqref="F142">
    <cfRule type="cellIs" dxfId="488" priority="876" operator="equal">
      <formula>"Failed"</formula>
    </cfRule>
  </conditionalFormatting>
  <conditionalFormatting sqref="F67">
    <cfRule type="cellIs" dxfId="487" priority="877" operator="equal">
      <formula>"Failed"</formula>
    </cfRule>
  </conditionalFormatting>
  <conditionalFormatting sqref="F65 F66">
    <cfRule type="cellIs" dxfId="486" priority="878" operator="equal">
      <formula>"Failed"</formula>
    </cfRule>
  </conditionalFormatting>
  <conditionalFormatting sqref="F65 F66">
    <cfRule type="cellIs" dxfId="485" priority="879" operator="equal">
      <formula>"Failed"</formula>
    </cfRule>
  </conditionalFormatting>
  <conditionalFormatting sqref="F54 F55">
    <cfRule type="cellIs" dxfId="484" priority="880" operator="equal">
      <formula>"Failed"</formula>
    </cfRule>
  </conditionalFormatting>
  <conditionalFormatting sqref="F56">
    <cfRule type="cellIs" dxfId="483" priority="881" operator="equal">
      <formula>"Failed"</formula>
    </cfRule>
  </conditionalFormatting>
  <conditionalFormatting sqref="F177">
    <cfRule type="cellIs" dxfId="482" priority="2" operator="equal">
      <formula>"Blocked"</formula>
    </cfRule>
  </conditionalFormatting>
  <conditionalFormatting sqref="F164">
    <cfRule type="cellIs" dxfId="481" priority="882" operator="equal">
      <formula>"Blocked"</formula>
    </cfRule>
  </conditionalFormatting>
  <conditionalFormatting sqref="F165">
    <cfRule type="cellIs" dxfId="480" priority="883" operator="equal">
      <formula>"Blocked"</formula>
    </cfRule>
  </conditionalFormatting>
  <conditionalFormatting sqref="F165">
    <cfRule type="cellIs" dxfId="479" priority="884" operator="equal">
      <formula>"Blocked"</formula>
    </cfRule>
  </conditionalFormatting>
  <conditionalFormatting sqref="F166">
    <cfRule type="cellIs" dxfId="478" priority="885" operator="equal">
      <formula>"Blocked"</formula>
    </cfRule>
  </conditionalFormatting>
  <conditionalFormatting sqref="F166">
    <cfRule type="cellIs" dxfId="477" priority="886" operator="equal">
      <formula>"Blocked"</formula>
    </cfRule>
  </conditionalFormatting>
  <conditionalFormatting sqref="F143">
    <cfRule type="cellIs" dxfId="476" priority="887" operator="equal">
      <formula>"Blocked"</formula>
    </cfRule>
  </conditionalFormatting>
  <conditionalFormatting sqref="F143">
    <cfRule type="cellIs" dxfId="475" priority="888" operator="equal">
      <formula>"Blocked"</formula>
    </cfRule>
  </conditionalFormatting>
  <conditionalFormatting sqref="F43 F44">
    <cfRule type="cellIs" dxfId="474" priority="889" operator="equal">
      <formula>"Blocked"</formula>
    </cfRule>
  </conditionalFormatting>
  <conditionalFormatting sqref="F67">
    <cfRule type="cellIs" dxfId="473" priority="890" operator="equal">
      <formula>"Blocked"</formula>
    </cfRule>
  </conditionalFormatting>
  <conditionalFormatting sqref="F109 F110">
    <cfRule type="cellIs" dxfId="472" priority="891" operator="equal">
      <formula>"Blocked"</formula>
    </cfRule>
  </conditionalFormatting>
  <conditionalFormatting sqref="F12:G12 F13:F21 F23:G23 F24:F31">
    <cfRule type="cellIs" dxfId="471" priority="892" operator="equal">
      <formula>"Blocked"</formula>
    </cfRule>
  </conditionalFormatting>
  <conditionalFormatting sqref="F109 F110">
    <cfRule type="cellIs" dxfId="470" priority="893" operator="equal">
      <formula>"Blocked"</formula>
    </cfRule>
  </conditionalFormatting>
  <conditionalFormatting sqref="F111">
    <cfRule type="cellIs" dxfId="469" priority="894" operator="equal">
      <formula>"Blocked"</formula>
    </cfRule>
  </conditionalFormatting>
  <conditionalFormatting sqref="F111">
    <cfRule type="cellIs" dxfId="468" priority="895" operator="equal">
      <formula>"Blocked"</formula>
    </cfRule>
  </conditionalFormatting>
  <conditionalFormatting sqref="F54 F55">
    <cfRule type="cellIs" dxfId="467" priority="896" operator="equal">
      <formula>"Blocked"</formula>
    </cfRule>
  </conditionalFormatting>
  <conditionalFormatting sqref="F54 F55">
    <cfRule type="cellIs" dxfId="466" priority="897" operator="equal">
      <formula>"Blocked"</formula>
    </cfRule>
  </conditionalFormatting>
  <conditionalFormatting sqref="F120 F121">
    <cfRule type="cellIs" dxfId="465" priority="898" operator="equal">
      <formula>"Blocked"</formula>
    </cfRule>
  </conditionalFormatting>
  <conditionalFormatting sqref="F45">
    <cfRule type="cellIs" dxfId="464" priority="899" operator="equal">
      <formula>"Blocked"</formula>
    </cfRule>
  </conditionalFormatting>
  <conditionalFormatting sqref="F120 F121">
    <cfRule type="cellIs" dxfId="463" priority="900" operator="equal">
      <formula>"Blocked"</formula>
    </cfRule>
  </conditionalFormatting>
  <conditionalFormatting sqref="F122">
    <cfRule type="cellIs" dxfId="462" priority="901" operator="equal">
      <formula>"Blocked"</formula>
    </cfRule>
  </conditionalFormatting>
  <conditionalFormatting sqref="F112">
    <cfRule type="cellIs" dxfId="461" priority="902" operator="equal">
      <formula>"Blocked"</formula>
    </cfRule>
  </conditionalFormatting>
  <conditionalFormatting sqref="F175">
    <cfRule type="cellIs" dxfId="460" priority="903" operator="equal">
      <formula>"Blocked"</formula>
    </cfRule>
  </conditionalFormatting>
  <conditionalFormatting sqref="F175">
    <cfRule type="cellIs" dxfId="459" priority="904" operator="equal">
      <formula>"Blocked"</formula>
    </cfRule>
  </conditionalFormatting>
  <conditionalFormatting sqref="F176">
    <cfRule type="cellIs" dxfId="458" priority="905" operator="equal">
      <formula>"Blocked"</formula>
    </cfRule>
  </conditionalFormatting>
  <conditionalFormatting sqref="F176">
    <cfRule type="cellIs" dxfId="457" priority="906" operator="equal">
      <formula>"Blocked"</formula>
    </cfRule>
  </conditionalFormatting>
  <conditionalFormatting sqref="F112">
    <cfRule type="cellIs" dxfId="456" priority="907" operator="equal">
      <formula>"Blocked"</formula>
    </cfRule>
  </conditionalFormatting>
  <conditionalFormatting sqref="F33 F34">
    <cfRule type="cellIs" dxfId="455" priority="908" operator="equal">
      <formula>"Blocked"</formula>
    </cfRule>
  </conditionalFormatting>
  <conditionalFormatting sqref="F131 F132">
    <cfRule type="cellIs" dxfId="454" priority="909" operator="equal">
      <formula>"Blocked"</formula>
    </cfRule>
  </conditionalFormatting>
  <conditionalFormatting sqref="F153">
    <cfRule type="cellIs" dxfId="453" priority="910" operator="equal">
      <formula>"Blocked"</formula>
    </cfRule>
  </conditionalFormatting>
  <conditionalFormatting sqref="F154">
    <cfRule type="cellIs" dxfId="452" priority="911" operator="equal">
      <formula>"Blocked"</formula>
    </cfRule>
  </conditionalFormatting>
  <conditionalFormatting sqref="F154">
    <cfRule type="cellIs" dxfId="451" priority="912" operator="equal">
      <formula>"Blocked"</formula>
    </cfRule>
  </conditionalFormatting>
  <conditionalFormatting sqref="F177">
    <cfRule type="cellIs" dxfId="450" priority="913" operator="equal">
      <formula>"Blocked"</formula>
    </cfRule>
  </conditionalFormatting>
  <conditionalFormatting sqref="F131 F132">
    <cfRule type="cellIs" dxfId="449" priority="914" operator="equal">
      <formula>"Blocked"</formula>
    </cfRule>
  </conditionalFormatting>
  <conditionalFormatting sqref="F122">
    <cfRule type="cellIs" dxfId="448" priority="915" operator="equal">
      <formula>"Blocked"</formula>
    </cfRule>
  </conditionalFormatting>
  <conditionalFormatting sqref="F68">
    <cfRule type="cellIs" dxfId="447" priority="916" operator="equal">
      <formula>"Blocked"</formula>
    </cfRule>
  </conditionalFormatting>
  <conditionalFormatting sqref="F68">
    <cfRule type="cellIs" dxfId="446" priority="917" operator="equal">
      <formula>"Blocked"</formula>
    </cfRule>
  </conditionalFormatting>
  <conditionalFormatting sqref="F56">
    <cfRule type="cellIs" dxfId="445" priority="918" operator="equal">
      <formula>"Blocked"</formula>
    </cfRule>
  </conditionalFormatting>
  <conditionalFormatting sqref="F56">
    <cfRule type="cellIs" dxfId="444" priority="919" operator="equal">
      <formula>"Blocked"</formula>
    </cfRule>
  </conditionalFormatting>
  <conditionalFormatting sqref="F35">
    <cfRule type="cellIs" dxfId="443" priority="920" operator="equal">
      <formula>"Blocked"</formula>
    </cfRule>
  </conditionalFormatting>
  <conditionalFormatting sqref="F155">
    <cfRule type="cellIs" dxfId="442" priority="921" operator="equal">
      <formula>"Blocked"</formula>
    </cfRule>
  </conditionalFormatting>
  <conditionalFormatting sqref="F155">
    <cfRule type="cellIs" dxfId="441" priority="922" operator="equal">
      <formula>"Blocked"</formula>
    </cfRule>
  </conditionalFormatting>
  <conditionalFormatting sqref="F35">
    <cfRule type="cellIs" dxfId="440" priority="923" operator="equal">
      <formula>"Blocked"</formula>
    </cfRule>
  </conditionalFormatting>
  <conditionalFormatting sqref="F76 F77">
    <cfRule type="cellIs" dxfId="439" priority="924" operator="equal">
      <formula>"Blocked"</formula>
    </cfRule>
  </conditionalFormatting>
  <conditionalFormatting sqref="F76 F77">
    <cfRule type="cellIs" dxfId="438" priority="925" operator="equal">
      <formula>"Blocked"</formula>
    </cfRule>
  </conditionalFormatting>
  <conditionalFormatting sqref="F100">
    <cfRule type="cellIs" dxfId="437" priority="926" operator="equal">
      <formula>"Blocked"</formula>
    </cfRule>
  </conditionalFormatting>
  <conditionalFormatting sqref="F98 F99">
    <cfRule type="cellIs" dxfId="436" priority="927" operator="equal">
      <formula>"Blocked"</formula>
    </cfRule>
  </conditionalFormatting>
  <conditionalFormatting sqref="F98 F99">
    <cfRule type="cellIs" dxfId="435" priority="928" operator="equal">
      <formula>"Blocked"</formula>
    </cfRule>
  </conditionalFormatting>
  <conditionalFormatting sqref="F100">
    <cfRule type="cellIs" dxfId="434" priority="929" operator="equal">
      <formula>"Blocked"</formula>
    </cfRule>
  </conditionalFormatting>
  <conditionalFormatting sqref="F23 F24:F26">
    <cfRule type="cellIs" dxfId="433" priority="930" operator="equal">
      <formula>"Blocked"</formula>
    </cfRule>
  </conditionalFormatting>
  <conditionalFormatting sqref="F186">
    <cfRule type="cellIs" dxfId="432" priority="931" operator="equal">
      <formula>"Blocked"</formula>
    </cfRule>
  </conditionalFormatting>
  <conditionalFormatting sqref="F186">
    <cfRule type="cellIs" dxfId="431" priority="932" operator="equal">
      <formula>"Blocked"</formula>
    </cfRule>
  </conditionalFormatting>
  <conditionalFormatting sqref="F187">
    <cfRule type="cellIs" dxfId="430" priority="933" operator="equal">
      <formula>"Blocked"</formula>
    </cfRule>
  </conditionalFormatting>
  <conditionalFormatting sqref="F187">
    <cfRule type="cellIs" dxfId="429" priority="934" operator="equal">
      <formula>"Blocked"</formula>
    </cfRule>
  </conditionalFormatting>
  <conditionalFormatting sqref="F78">
    <cfRule type="cellIs" dxfId="428" priority="935" operator="equal">
      <formula>"Blocked"</formula>
    </cfRule>
  </conditionalFormatting>
  <conditionalFormatting sqref="F33 F34">
    <cfRule type="cellIs" dxfId="427" priority="936" operator="equal">
      <formula>"Blocked"</formula>
    </cfRule>
  </conditionalFormatting>
  <conditionalFormatting sqref="F78">
    <cfRule type="cellIs" dxfId="426" priority="937" operator="equal">
      <formula>"Blocked"</formula>
    </cfRule>
  </conditionalFormatting>
  <conditionalFormatting sqref="F65 F66">
    <cfRule type="cellIs" dxfId="425" priority="938" operator="equal">
      <formula>"Blocked"</formula>
    </cfRule>
  </conditionalFormatting>
  <conditionalFormatting sqref="F65 F66">
    <cfRule type="cellIs" dxfId="424" priority="939" operator="equal">
      <formula>"Blocked"</formula>
    </cfRule>
  </conditionalFormatting>
  <conditionalFormatting sqref="F67">
    <cfRule type="cellIs" dxfId="423" priority="940" operator="equal">
      <formula>"Blocked"</formula>
    </cfRule>
  </conditionalFormatting>
  <conditionalFormatting sqref="F142">
    <cfRule type="cellIs" dxfId="422" priority="941" operator="equal">
      <formula>"Blocked"</formula>
    </cfRule>
  </conditionalFormatting>
  <conditionalFormatting sqref="F142">
    <cfRule type="cellIs" dxfId="421" priority="942" operator="equal">
      <formula>"Blocked"</formula>
    </cfRule>
  </conditionalFormatting>
  <conditionalFormatting sqref="F87 F88">
    <cfRule type="cellIs" dxfId="420" priority="943" operator="equal">
      <formula>"Blocked"</formula>
    </cfRule>
  </conditionalFormatting>
  <conditionalFormatting sqref="F87 F88">
    <cfRule type="cellIs" dxfId="419" priority="944" operator="equal">
      <formula>"Blocked"</formula>
    </cfRule>
  </conditionalFormatting>
  <conditionalFormatting sqref="F89">
    <cfRule type="cellIs" dxfId="418" priority="945" operator="equal">
      <formula>"Blocked"</formula>
    </cfRule>
  </conditionalFormatting>
  <conditionalFormatting sqref="F89">
    <cfRule type="cellIs" dxfId="417" priority="946" operator="equal">
      <formula>"Blocked"</formula>
    </cfRule>
  </conditionalFormatting>
  <conditionalFormatting sqref="F45">
    <cfRule type="cellIs" dxfId="416" priority="947" operator="equal">
      <formula>"Blocked"</formula>
    </cfRule>
  </conditionalFormatting>
  <conditionalFormatting sqref="F43 F44">
    <cfRule type="cellIs" dxfId="415" priority="948" operator="equal">
      <formula>"Blocked"</formula>
    </cfRule>
  </conditionalFormatting>
  <conditionalFormatting sqref="F164">
    <cfRule type="cellIs" dxfId="414" priority="949" operator="equal">
      <formula>"Blocked"</formula>
    </cfRule>
  </conditionalFormatting>
  <conditionalFormatting sqref="F153">
    <cfRule type="cellIs" dxfId="413" priority="950" operator="equal">
      <formula>"Blocked"</formula>
    </cfRule>
  </conditionalFormatting>
  <dataValidations count="1">
    <dataValidation type="list" allowBlank="1" showErrorMessage="1" sqref="F197:G197 F198:F206 F274:G274 G263 F263:F264 G252 F252:F253 G241 F241:F242 G230 F230:F231 G219 F219:F221 G208 G186 F208:F209 F186:F187 G175 F175:F177 G164 F164:F166 G153 F153:F155 G142 F142:F143 G131 F131:F132 G120 G109 F109:F112 G98 G87 G76 F87:F89 F66:F68 F65:G65 G54 G43 F120:F122 F98:F100 F76:F78 F54:F56 F43:F45 F33:F35 F23:F26" xr:uid="{00E00031-00DF-414B-AE5F-0019001E0010}">
      <formula1>"Passed,Failed,Blocked,Not tested"</formula1>
      <formula2>0</formula2>
    </dataValidation>
  </dataValidations>
  <pageMargins left="0.7" right="0.7" top="0.75" bottom="0.75" header="0.51181102362204689" footer="0.51181102362204689"/>
  <pageSetup firstPageNumber="2147483648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736"/>
  <sheetViews>
    <sheetView topLeftCell="A92" workbookViewId="0">
      <selection activeCell="D3" sqref="D3"/>
    </sheetView>
  </sheetViews>
  <sheetFormatPr baseColWidth="10" defaultColWidth="14.5" defaultRowHeight="13" x14ac:dyDescent="0.15"/>
  <cols>
    <col min="1" max="1" width="14.5" style="13"/>
    <col min="2" max="2" width="12.6640625" style="13" customWidth="1"/>
    <col min="3" max="3" width="28.83203125" style="13" customWidth="1"/>
    <col min="4" max="4" width="68" style="13" customWidth="1"/>
    <col min="5" max="5" width="71.83203125" style="13" customWidth="1"/>
    <col min="6" max="6" width="14.5" style="13"/>
    <col min="7" max="7" width="16.6640625" style="13" customWidth="1"/>
    <col min="8" max="8" width="71.6640625" style="13" customWidth="1"/>
    <col min="9" max="16384" width="14.5" style="13"/>
  </cols>
  <sheetData>
    <row r="1" spans="1:26" x14ac:dyDescent="0.15">
      <c r="A1" s="12"/>
      <c r="D1" s="12"/>
      <c r="E1" s="12"/>
      <c r="F1" s="14"/>
      <c r="G1" s="14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</row>
    <row r="2" spans="1:26" ht="16" x14ac:dyDescent="0.15">
      <c r="A2" s="12"/>
      <c r="B2" s="86"/>
      <c r="C2" s="86"/>
      <c r="D2" s="86"/>
      <c r="E2" s="12"/>
      <c r="F2" s="14"/>
      <c r="G2" s="14"/>
      <c r="H2" s="31"/>
      <c r="I2" s="12"/>
      <c r="J2" s="12"/>
      <c r="K2" s="3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6" x14ac:dyDescent="0.15">
      <c r="A3" s="12"/>
      <c r="B3" s="87" t="s">
        <v>16</v>
      </c>
      <c r="C3" s="33" t="s">
        <v>12</v>
      </c>
      <c r="D3" s="34">
        <f>COUNTIF(G12:G1000,"Passed")</f>
        <v>7</v>
      </c>
      <c r="E3" s="12"/>
      <c r="F3" s="14"/>
      <c r="G3" s="14"/>
      <c r="H3" s="31"/>
      <c r="I3" s="12"/>
      <c r="J3" s="12"/>
      <c r="K3" s="3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x14ac:dyDescent="0.15">
      <c r="A4" s="12"/>
      <c r="B4" s="87"/>
      <c r="C4" s="35" t="s">
        <v>13</v>
      </c>
      <c r="D4" s="34">
        <f>COUNTIF(G12:G1000,"Failed")</f>
        <v>3</v>
      </c>
      <c r="E4" s="12"/>
      <c r="F4" s="14"/>
      <c r="G4" s="14"/>
      <c r="H4" s="31"/>
      <c r="I4" s="12"/>
      <c r="K4" s="32"/>
      <c r="M4" s="12"/>
      <c r="N4" s="12"/>
      <c r="O4" s="12"/>
      <c r="P4" s="12"/>
      <c r="Q4" s="12"/>
      <c r="R4" s="12"/>
      <c r="S4" s="12"/>
      <c r="T4" s="12"/>
    </row>
    <row r="5" spans="1:26" ht="16" x14ac:dyDescent="0.15">
      <c r="A5" s="12"/>
      <c r="B5" s="87"/>
      <c r="C5" s="77" t="s">
        <v>14</v>
      </c>
      <c r="D5" s="34">
        <f>COUNTIF(G12:G1000,"Blocked")</f>
        <v>0</v>
      </c>
      <c r="E5" s="12"/>
      <c r="F5" s="14"/>
      <c r="G5" s="14"/>
      <c r="H5" s="31"/>
      <c r="I5" s="12"/>
      <c r="K5" s="32"/>
      <c r="M5" s="12"/>
      <c r="N5" s="12"/>
      <c r="O5" s="12"/>
      <c r="P5" s="12"/>
      <c r="Q5" s="12"/>
      <c r="R5" s="12"/>
      <c r="S5" s="12"/>
      <c r="T5" s="12"/>
    </row>
    <row r="6" spans="1:26" ht="16" x14ac:dyDescent="0.15">
      <c r="A6" s="12"/>
      <c r="B6" s="87"/>
      <c r="C6" s="37" t="s">
        <v>15</v>
      </c>
      <c r="D6" s="38">
        <f>COUNTIF(G12:G1000,"Not tested")</f>
        <v>0</v>
      </c>
      <c r="E6" s="12"/>
      <c r="F6" s="14"/>
      <c r="G6" s="14"/>
      <c r="H6" s="31"/>
      <c r="I6" s="12"/>
      <c r="K6" s="32"/>
      <c r="M6" s="12"/>
      <c r="N6" s="12"/>
      <c r="O6" s="12"/>
      <c r="P6" s="12"/>
      <c r="Q6" s="12"/>
      <c r="R6" s="12"/>
      <c r="S6" s="12"/>
      <c r="T6" s="12"/>
    </row>
    <row r="7" spans="1:26" ht="16" x14ac:dyDescent="0.15">
      <c r="A7" s="12"/>
      <c r="B7" s="87"/>
      <c r="C7" s="39" t="s">
        <v>11</v>
      </c>
      <c r="D7" s="34">
        <f>COUNTA(B12:B1000)</f>
        <v>10</v>
      </c>
      <c r="E7" s="12"/>
      <c r="F7" s="14"/>
      <c r="G7" s="14"/>
      <c r="H7" s="12"/>
      <c r="I7" s="12"/>
      <c r="K7" s="32"/>
      <c r="M7" s="12"/>
      <c r="N7" s="12"/>
      <c r="O7" s="12"/>
      <c r="P7" s="12"/>
      <c r="Q7" s="12"/>
      <c r="R7" s="12"/>
      <c r="S7" s="12"/>
      <c r="T7" s="12"/>
    </row>
    <row r="8" spans="1:26" ht="16" x14ac:dyDescent="0.15">
      <c r="A8" s="12"/>
      <c r="B8" s="87"/>
      <c r="C8" s="39" t="s">
        <v>10</v>
      </c>
      <c r="D8" s="40">
        <f>COUNTIF(G12:G1000,"Passed")/COUNTA(G12:G1000)</f>
        <v>0.7</v>
      </c>
      <c r="E8" s="12"/>
      <c r="F8" s="14"/>
      <c r="G8" s="14"/>
      <c r="H8" s="12"/>
      <c r="I8" s="12"/>
      <c r="K8" s="32"/>
      <c r="M8" s="12"/>
      <c r="N8" s="12"/>
      <c r="O8" s="12"/>
      <c r="P8" s="12"/>
      <c r="Q8" s="12"/>
      <c r="R8" s="12"/>
      <c r="S8" s="12"/>
      <c r="T8" s="12"/>
    </row>
    <row r="9" spans="1:26" ht="16" x14ac:dyDescent="0.15">
      <c r="A9" s="12"/>
      <c r="B9" s="12"/>
      <c r="C9" s="12"/>
      <c r="D9" s="12"/>
      <c r="E9" s="12"/>
      <c r="F9" s="14"/>
      <c r="G9" s="14"/>
      <c r="H9" s="12"/>
      <c r="I9" s="12"/>
      <c r="K9" s="32"/>
      <c r="M9" s="12"/>
      <c r="N9" s="12"/>
      <c r="O9" s="12"/>
      <c r="P9" s="12"/>
      <c r="Q9" s="12"/>
      <c r="R9" s="12"/>
      <c r="S9" s="12"/>
      <c r="T9" s="12"/>
    </row>
    <row r="10" spans="1:26" ht="16" x14ac:dyDescent="0.15">
      <c r="A10" s="12"/>
      <c r="B10" s="41" t="s">
        <v>17</v>
      </c>
      <c r="C10" s="42" t="s">
        <v>18</v>
      </c>
      <c r="D10" s="43" t="s">
        <v>19</v>
      </c>
      <c r="E10" s="44" t="s">
        <v>20</v>
      </c>
      <c r="F10" s="45" t="s">
        <v>21</v>
      </c>
      <c r="G10" s="46" t="s">
        <v>22</v>
      </c>
      <c r="H10" s="44" t="s">
        <v>23</v>
      </c>
      <c r="I10" s="12"/>
      <c r="K10" s="32"/>
      <c r="M10" s="12"/>
      <c r="N10" s="12"/>
      <c r="O10" s="12"/>
      <c r="P10" s="12"/>
      <c r="Q10" s="12"/>
      <c r="R10" s="12"/>
      <c r="S10" s="12"/>
      <c r="T10" s="12"/>
    </row>
    <row r="11" spans="1:26" ht="16.5" customHeight="1" x14ac:dyDescent="0.15">
      <c r="A11" s="12"/>
      <c r="B11" s="88" t="s">
        <v>844</v>
      </c>
      <c r="C11" s="88"/>
      <c r="D11" s="88"/>
      <c r="E11" s="88"/>
      <c r="F11" s="88"/>
      <c r="G11" s="88"/>
      <c r="H11" s="88"/>
      <c r="I11" s="12"/>
      <c r="J11" s="12"/>
      <c r="K11" s="3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6" x14ac:dyDescent="0.15">
      <c r="A12" s="12"/>
      <c r="B12" s="89">
        <v>252</v>
      </c>
      <c r="C12" s="101" t="s">
        <v>919</v>
      </c>
      <c r="D12" s="24" t="s">
        <v>920</v>
      </c>
      <c r="E12" s="16" t="s">
        <v>162</v>
      </c>
      <c r="F12" s="47" t="s">
        <v>12</v>
      </c>
      <c r="G12" s="113" t="s">
        <v>13</v>
      </c>
      <c r="H12" s="17"/>
      <c r="I12" s="12"/>
      <c r="J12" s="12"/>
      <c r="K12" s="3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6" x14ac:dyDescent="0.15">
      <c r="A13" s="12"/>
      <c r="B13" s="89"/>
      <c r="C13" s="101"/>
      <c r="D13" s="18" t="s">
        <v>921</v>
      </c>
      <c r="E13" s="63" t="s">
        <v>922</v>
      </c>
      <c r="F13" s="48" t="s">
        <v>12</v>
      </c>
      <c r="G13" s="114"/>
      <c r="H13" s="17"/>
      <c r="I13" s="12"/>
      <c r="J13" s="12"/>
      <c r="K13" s="3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6" x14ac:dyDescent="0.15">
      <c r="A14" s="12"/>
      <c r="B14" s="89"/>
      <c r="C14" s="101"/>
      <c r="D14" s="18" t="s">
        <v>923</v>
      </c>
      <c r="E14" s="19" t="s">
        <v>924</v>
      </c>
      <c r="F14" s="48" t="s">
        <v>12</v>
      </c>
      <c r="G14" s="114"/>
      <c r="H14" s="17"/>
      <c r="I14" s="12"/>
      <c r="J14" s="12"/>
      <c r="K14" s="3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6" x14ac:dyDescent="0.15">
      <c r="A15" s="12"/>
      <c r="B15" s="89"/>
      <c r="C15" s="101"/>
      <c r="D15" s="18" t="s">
        <v>925</v>
      </c>
      <c r="E15" s="49" t="s">
        <v>926</v>
      </c>
      <c r="F15" s="50" t="s">
        <v>12</v>
      </c>
      <c r="G15" s="114"/>
      <c r="H15" s="17"/>
      <c r="I15" s="12"/>
      <c r="J15" s="12"/>
      <c r="K15" s="3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6" x14ac:dyDescent="0.15">
      <c r="A16" s="12"/>
      <c r="B16" s="89"/>
      <c r="C16" s="101"/>
      <c r="D16" s="18" t="s">
        <v>927</v>
      </c>
      <c r="E16" s="49" t="s">
        <v>928</v>
      </c>
      <c r="F16" s="50" t="s">
        <v>12</v>
      </c>
      <c r="G16" s="114"/>
      <c r="H16" s="17"/>
      <c r="I16" s="12"/>
      <c r="J16" s="12"/>
      <c r="K16" s="3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6" x14ac:dyDescent="0.15">
      <c r="A17" s="12"/>
      <c r="B17" s="89"/>
      <c r="C17" s="101"/>
      <c r="D17" s="18" t="s">
        <v>929</v>
      </c>
      <c r="E17" s="49" t="s">
        <v>930</v>
      </c>
      <c r="F17" s="50" t="s">
        <v>13</v>
      </c>
      <c r="G17" s="114"/>
      <c r="H17" s="17"/>
      <c r="I17" s="12"/>
      <c r="J17" s="12"/>
      <c r="K17" s="3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6" x14ac:dyDescent="0.15">
      <c r="A18" s="12"/>
      <c r="B18" s="89"/>
      <c r="C18" s="101"/>
      <c r="D18" s="92"/>
      <c r="E18" s="20"/>
      <c r="F18" s="50"/>
      <c r="G18" s="114"/>
      <c r="H18" s="17"/>
      <c r="I18" s="12"/>
      <c r="J18" s="12"/>
      <c r="K18" s="3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6" x14ac:dyDescent="0.15">
      <c r="A19" s="12"/>
      <c r="B19" s="89"/>
      <c r="C19" s="101"/>
      <c r="D19" s="92"/>
      <c r="E19" s="20"/>
      <c r="F19" s="50"/>
      <c r="G19" s="114"/>
      <c r="H19" s="17"/>
      <c r="I19" s="12"/>
      <c r="J19" s="12"/>
      <c r="K19" s="3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6" x14ac:dyDescent="0.15">
      <c r="A20" s="12"/>
      <c r="B20" s="89"/>
      <c r="C20" s="101"/>
      <c r="D20" s="92"/>
      <c r="E20" s="18"/>
      <c r="F20" s="50"/>
      <c r="G20" s="114"/>
      <c r="H20" s="17"/>
      <c r="I20" s="12"/>
      <c r="J20" s="12"/>
      <c r="K20" s="3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6" x14ac:dyDescent="0.15">
      <c r="A21" s="12"/>
      <c r="B21" s="89"/>
      <c r="C21" s="101"/>
      <c r="D21" s="92"/>
      <c r="E21" s="21"/>
      <c r="F21" s="51"/>
      <c r="G21" s="115"/>
      <c r="H21" s="17"/>
      <c r="I21" s="12"/>
      <c r="J21" s="12"/>
      <c r="K21" s="3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6" x14ac:dyDescent="0.15">
      <c r="A22" s="12"/>
      <c r="B22" s="88"/>
      <c r="C22" s="88"/>
      <c r="D22" s="88"/>
      <c r="E22" s="88"/>
      <c r="F22" s="88"/>
      <c r="G22" s="88"/>
      <c r="H22" s="88"/>
      <c r="I22" s="12"/>
      <c r="J22" s="12"/>
      <c r="K22" s="3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27" customHeight="1" x14ac:dyDescent="0.15">
      <c r="A23" s="12"/>
      <c r="B23" s="93">
        <v>253</v>
      </c>
      <c r="C23" s="94" t="s">
        <v>931</v>
      </c>
      <c r="D23" s="18" t="s">
        <v>921</v>
      </c>
      <c r="E23" s="63" t="s">
        <v>922</v>
      </c>
      <c r="F23" s="48" t="s">
        <v>12</v>
      </c>
      <c r="G23" s="121" t="s">
        <v>12</v>
      </c>
      <c r="H23" s="17"/>
      <c r="I23" s="12"/>
      <c r="J23" s="12"/>
      <c r="K23" s="3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6" x14ac:dyDescent="0.15">
      <c r="A24" s="12"/>
      <c r="B24" s="93"/>
      <c r="C24" s="94"/>
      <c r="D24" s="18" t="s">
        <v>923</v>
      </c>
      <c r="E24" s="20" t="s">
        <v>924</v>
      </c>
      <c r="F24" s="48" t="s">
        <v>12</v>
      </c>
      <c r="G24" s="122"/>
      <c r="H24" s="17"/>
      <c r="I24" s="12"/>
      <c r="J24" s="12"/>
      <c r="K24" s="3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6" x14ac:dyDescent="0.15">
      <c r="A25" s="12"/>
      <c r="B25" s="93"/>
      <c r="C25" s="94"/>
      <c r="D25" s="18" t="s">
        <v>925</v>
      </c>
      <c r="E25" s="49" t="s">
        <v>926</v>
      </c>
      <c r="F25" s="48" t="s">
        <v>12</v>
      </c>
      <c r="G25" s="122"/>
      <c r="H25" s="17"/>
      <c r="I25" s="12"/>
      <c r="J25" s="12"/>
      <c r="K25" s="3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6" x14ac:dyDescent="0.15">
      <c r="A26" s="12"/>
      <c r="B26" s="93"/>
      <c r="C26" s="94"/>
      <c r="D26" s="18" t="s">
        <v>932</v>
      </c>
      <c r="E26" s="49" t="s">
        <v>933</v>
      </c>
      <c r="F26" s="48" t="s">
        <v>12</v>
      </c>
      <c r="G26" s="122"/>
      <c r="H26" s="17"/>
      <c r="I26" s="12"/>
      <c r="J26" s="12"/>
      <c r="K26" s="3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6" x14ac:dyDescent="0.15">
      <c r="A27" s="12"/>
      <c r="B27" s="93"/>
      <c r="C27" s="94"/>
      <c r="D27" s="18" t="s">
        <v>929</v>
      </c>
      <c r="E27" s="49" t="s">
        <v>930</v>
      </c>
      <c r="F27" s="48" t="s">
        <v>12</v>
      </c>
      <c r="G27" s="122"/>
      <c r="H27" s="17"/>
      <c r="I27" s="12"/>
      <c r="J27" s="12"/>
      <c r="K27" s="3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6" x14ac:dyDescent="0.15">
      <c r="A28" s="12"/>
      <c r="B28" s="93"/>
      <c r="C28" s="94"/>
      <c r="D28" s="96"/>
      <c r="E28" s="20"/>
      <c r="F28" s="50"/>
      <c r="G28" s="122"/>
      <c r="H28" s="17"/>
      <c r="I28" s="12"/>
      <c r="J28" s="12"/>
      <c r="K28" s="3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6" x14ac:dyDescent="0.15">
      <c r="A29" s="12"/>
      <c r="B29" s="93"/>
      <c r="C29" s="94"/>
      <c r="D29" s="96"/>
      <c r="E29" s="20"/>
      <c r="F29" s="50"/>
      <c r="G29" s="122"/>
      <c r="H29" s="17"/>
      <c r="I29" s="12"/>
      <c r="J29" s="12"/>
      <c r="K29" s="3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8.75" customHeight="1" x14ac:dyDescent="0.15">
      <c r="A30" s="12"/>
      <c r="B30" s="93"/>
      <c r="C30" s="94"/>
      <c r="D30" s="96"/>
      <c r="E30" s="18"/>
      <c r="F30" s="50"/>
      <c r="G30" s="122"/>
      <c r="H30" s="17"/>
      <c r="I30" s="12"/>
      <c r="J30" s="12"/>
      <c r="K30" s="3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6" x14ac:dyDescent="0.15">
      <c r="A31" s="12"/>
      <c r="B31" s="93"/>
      <c r="C31" s="94"/>
      <c r="D31" s="96"/>
      <c r="E31" s="21"/>
      <c r="F31" s="51"/>
      <c r="G31" s="123"/>
      <c r="H31" s="17"/>
      <c r="I31" s="12"/>
      <c r="J31" s="12"/>
      <c r="K31" s="3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6" x14ac:dyDescent="0.15">
      <c r="A32" s="12"/>
      <c r="B32" s="88"/>
      <c r="C32" s="88"/>
      <c r="D32" s="88"/>
      <c r="E32" s="88"/>
      <c r="F32" s="88"/>
      <c r="G32" s="88"/>
      <c r="H32" s="88"/>
      <c r="I32" s="12"/>
      <c r="J32" s="12"/>
      <c r="K32" s="3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27" customHeight="1" x14ac:dyDescent="0.15">
      <c r="A33" s="12"/>
      <c r="B33" s="97">
        <v>254</v>
      </c>
      <c r="C33" s="98" t="s">
        <v>934</v>
      </c>
      <c r="D33" s="18" t="s">
        <v>921</v>
      </c>
      <c r="E33" s="63" t="s">
        <v>922</v>
      </c>
      <c r="F33" s="48" t="s">
        <v>12</v>
      </c>
      <c r="G33" s="121" t="s">
        <v>12</v>
      </c>
      <c r="H33" s="76"/>
      <c r="I33" s="12"/>
      <c r="J33" s="12"/>
      <c r="K33" s="3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6" x14ac:dyDescent="0.15">
      <c r="A34" s="12"/>
      <c r="B34" s="97"/>
      <c r="C34" s="98"/>
      <c r="D34" s="18" t="s">
        <v>923</v>
      </c>
      <c r="E34" s="20" t="s">
        <v>924</v>
      </c>
      <c r="F34" s="48" t="s">
        <v>12</v>
      </c>
      <c r="G34" s="122"/>
      <c r="H34" s="17"/>
      <c r="I34" s="12"/>
      <c r="J34" s="12"/>
      <c r="K34" s="3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6" x14ac:dyDescent="0.15">
      <c r="A35" s="12"/>
      <c r="B35" s="97"/>
      <c r="C35" s="98"/>
      <c r="D35" s="23" t="s">
        <v>935</v>
      </c>
      <c r="E35" s="49" t="s">
        <v>936</v>
      </c>
      <c r="F35" s="48" t="s">
        <v>12</v>
      </c>
      <c r="G35" s="122"/>
      <c r="H35" s="17"/>
      <c r="I35" s="12"/>
      <c r="J35" s="12"/>
      <c r="K35" s="3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6" x14ac:dyDescent="0.15">
      <c r="A36" s="12"/>
      <c r="B36" s="97"/>
      <c r="C36" s="98"/>
      <c r="D36" s="23" t="s">
        <v>937</v>
      </c>
      <c r="E36" s="49" t="s">
        <v>938</v>
      </c>
      <c r="F36" s="48" t="s">
        <v>12</v>
      </c>
      <c r="G36" s="122"/>
      <c r="H36" s="17"/>
      <c r="I36" s="12"/>
      <c r="J36" s="12"/>
      <c r="K36" s="3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6" x14ac:dyDescent="0.15">
      <c r="A37" s="12"/>
      <c r="B37" s="97"/>
      <c r="C37" s="98"/>
      <c r="D37" s="23" t="s">
        <v>929</v>
      </c>
      <c r="E37" s="49" t="s">
        <v>930</v>
      </c>
      <c r="F37" s="48" t="s">
        <v>12</v>
      </c>
      <c r="G37" s="122"/>
      <c r="H37" s="17" t="s">
        <v>939</v>
      </c>
      <c r="I37" s="12"/>
      <c r="J37" s="12"/>
      <c r="K37" s="3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6" x14ac:dyDescent="0.15">
      <c r="A38" s="12"/>
      <c r="B38" s="97"/>
      <c r="C38" s="98"/>
      <c r="D38" s="96"/>
      <c r="E38" s="20"/>
      <c r="F38" s="50"/>
      <c r="G38" s="122"/>
      <c r="H38" s="17"/>
      <c r="I38" s="12"/>
      <c r="J38" s="12"/>
      <c r="K38" s="3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6" x14ac:dyDescent="0.15">
      <c r="A39" s="12"/>
      <c r="B39" s="97"/>
      <c r="C39" s="98"/>
      <c r="D39" s="96"/>
      <c r="E39" s="20"/>
      <c r="F39" s="50"/>
      <c r="G39" s="122"/>
      <c r="H39" s="17"/>
      <c r="I39" s="12"/>
      <c r="J39" s="12"/>
      <c r="K39" s="3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24" customHeight="1" x14ac:dyDescent="0.15">
      <c r="A40" s="12"/>
      <c r="B40" s="97"/>
      <c r="C40" s="98"/>
      <c r="D40" s="96"/>
      <c r="E40" s="18"/>
      <c r="F40" s="50"/>
      <c r="G40" s="122"/>
      <c r="H40" s="17"/>
      <c r="I40" s="12"/>
      <c r="J40" s="12"/>
      <c r="K40" s="3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6" x14ac:dyDescent="0.15">
      <c r="A41" s="12"/>
      <c r="B41" s="97"/>
      <c r="C41" s="98"/>
      <c r="D41" s="96"/>
      <c r="E41" s="21"/>
      <c r="F41" s="51"/>
      <c r="G41" s="123"/>
      <c r="H41" s="17"/>
      <c r="I41" s="12"/>
      <c r="J41" s="12"/>
      <c r="K41" s="3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6" x14ac:dyDescent="0.15">
      <c r="A42" s="12"/>
      <c r="B42" s="88"/>
      <c r="C42" s="88"/>
      <c r="D42" s="88"/>
      <c r="E42" s="88"/>
      <c r="F42" s="88"/>
      <c r="G42" s="88"/>
      <c r="H42" s="88"/>
      <c r="I42" s="12"/>
      <c r="J42" s="12"/>
      <c r="K42" s="3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27" customHeight="1" x14ac:dyDescent="0.15">
      <c r="A43" s="12"/>
      <c r="B43" s="89">
        <v>255</v>
      </c>
      <c r="C43" s="94" t="s">
        <v>940</v>
      </c>
      <c r="D43" s="18" t="s">
        <v>921</v>
      </c>
      <c r="E43" s="63" t="s">
        <v>922</v>
      </c>
      <c r="F43" s="48" t="s">
        <v>12</v>
      </c>
      <c r="G43" s="121" t="s">
        <v>12</v>
      </c>
      <c r="H43" s="17"/>
      <c r="I43" s="12"/>
      <c r="J43" s="12"/>
      <c r="K43" s="3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6" x14ac:dyDescent="0.15">
      <c r="A44" s="12"/>
      <c r="B44" s="89"/>
      <c r="C44" s="94"/>
      <c r="D44" s="18" t="s">
        <v>923</v>
      </c>
      <c r="E44" s="20" t="s">
        <v>924</v>
      </c>
      <c r="F44" s="48" t="s">
        <v>12</v>
      </c>
      <c r="G44" s="122"/>
      <c r="H44" s="17"/>
      <c r="I44" s="12"/>
      <c r="J44" s="12"/>
      <c r="K44" s="3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6" x14ac:dyDescent="0.15">
      <c r="A45" s="12"/>
      <c r="B45" s="89"/>
      <c r="C45" s="94"/>
      <c r="D45" s="23" t="s">
        <v>935</v>
      </c>
      <c r="E45" s="49" t="s">
        <v>936</v>
      </c>
      <c r="F45" s="48" t="s">
        <v>12</v>
      </c>
      <c r="G45" s="122"/>
      <c r="H45" s="17"/>
      <c r="I45" s="12"/>
      <c r="J45" s="12"/>
      <c r="K45" s="3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6" x14ac:dyDescent="0.15">
      <c r="A46" s="12"/>
      <c r="B46" s="89"/>
      <c r="C46" s="94"/>
      <c r="D46" s="23" t="s">
        <v>941</v>
      </c>
      <c r="E46" s="49" t="s">
        <v>938</v>
      </c>
      <c r="F46" s="48" t="s">
        <v>12</v>
      </c>
      <c r="G46" s="122"/>
      <c r="H46" s="17"/>
      <c r="I46" s="12"/>
      <c r="J46" s="12"/>
      <c r="K46" s="3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6" x14ac:dyDescent="0.15">
      <c r="A47" s="12"/>
      <c r="B47" s="89"/>
      <c r="C47" s="94"/>
      <c r="D47" s="23" t="s">
        <v>929</v>
      </c>
      <c r="E47" s="49" t="s">
        <v>930</v>
      </c>
      <c r="F47" s="48" t="s">
        <v>12</v>
      </c>
      <c r="G47" s="122"/>
      <c r="H47" s="17"/>
      <c r="I47" s="12"/>
      <c r="J47" s="12"/>
      <c r="K47" s="3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6" x14ac:dyDescent="0.15">
      <c r="A48" s="12"/>
      <c r="B48" s="89"/>
      <c r="C48" s="94"/>
      <c r="D48" s="25"/>
      <c r="E48" s="49"/>
      <c r="F48" s="70"/>
      <c r="G48" s="122"/>
      <c r="H48" s="23"/>
      <c r="I48" s="12"/>
      <c r="J48" s="12"/>
      <c r="K48" s="3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6" x14ac:dyDescent="0.15">
      <c r="A49" s="12"/>
      <c r="B49" s="89"/>
      <c r="C49" s="94"/>
      <c r="D49" s="92"/>
      <c r="E49" s="20"/>
      <c r="F49" s="52"/>
      <c r="G49" s="122"/>
      <c r="H49" s="17"/>
      <c r="I49" s="12"/>
      <c r="J49" s="12"/>
      <c r="K49" s="3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6" x14ac:dyDescent="0.15">
      <c r="A50" s="12"/>
      <c r="B50" s="89"/>
      <c r="C50" s="94"/>
      <c r="D50" s="92"/>
      <c r="E50" s="20"/>
      <c r="F50" s="52"/>
      <c r="G50" s="122"/>
      <c r="H50" s="17"/>
      <c r="I50" s="12"/>
      <c r="J50" s="12"/>
      <c r="K50" s="3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24" customHeight="1" x14ac:dyDescent="0.15">
      <c r="A51" s="12"/>
      <c r="B51" s="89"/>
      <c r="C51" s="94"/>
      <c r="D51" s="92"/>
      <c r="E51" s="18"/>
      <c r="F51" s="52"/>
      <c r="G51" s="122"/>
      <c r="H51" s="17"/>
      <c r="I51" s="12"/>
      <c r="J51" s="12"/>
      <c r="K51" s="3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6" x14ac:dyDescent="0.15">
      <c r="A52" s="12"/>
      <c r="B52" s="89"/>
      <c r="C52" s="94"/>
      <c r="D52" s="92"/>
      <c r="E52" s="21"/>
      <c r="F52" s="52"/>
      <c r="G52" s="123"/>
      <c r="H52" s="17"/>
      <c r="I52" s="12"/>
      <c r="J52" s="12"/>
      <c r="K52" s="3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x14ac:dyDescent="0.15">
      <c r="A53" s="12"/>
      <c r="B53" s="99"/>
      <c r="C53" s="99"/>
      <c r="D53" s="88"/>
      <c r="E53" s="88"/>
      <c r="F53" s="88"/>
      <c r="G53" s="99"/>
      <c r="H53" s="99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3.5" customHeight="1" x14ac:dyDescent="0.15">
      <c r="A54" s="26"/>
      <c r="B54" s="89">
        <v>256</v>
      </c>
      <c r="C54" s="94" t="s">
        <v>942</v>
      </c>
      <c r="D54" s="18" t="s">
        <v>921</v>
      </c>
      <c r="E54" s="63" t="s">
        <v>922</v>
      </c>
      <c r="F54" s="48" t="s">
        <v>12</v>
      </c>
      <c r="G54" s="121" t="s">
        <v>12</v>
      </c>
      <c r="H54" s="27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4" x14ac:dyDescent="0.15">
      <c r="A55" s="26"/>
      <c r="B55" s="89"/>
      <c r="C55" s="94"/>
      <c r="D55" s="18" t="s">
        <v>923</v>
      </c>
      <c r="E55" s="20" t="s">
        <v>924</v>
      </c>
      <c r="F55" s="48" t="s">
        <v>12</v>
      </c>
      <c r="G55" s="122"/>
      <c r="H55" s="27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4" x14ac:dyDescent="0.15">
      <c r="A56" s="26"/>
      <c r="B56" s="89"/>
      <c r="C56" s="94"/>
      <c r="D56" s="23" t="s">
        <v>935</v>
      </c>
      <c r="E56" s="49" t="s">
        <v>936</v>
      </c>
      <c r="F56" s="48" t="s">
        <v>12</v>
      </c>
      <c r="G56" s="122"/>
      <c r="H56" s="27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4" x14ac:dyDescent="0.15">
      <c r="A57" s="26"/>
      <c r="B57" s="89"/>
      <c r="C57" s="94"/>
      <c r="D57" s="23" t="s">
        <v>943</v>
      </c>
      <c r="E57" s="49" t="s">
        <v>938</v>
      </c>
      <c r="F57" s="48" t="s">
        <v>12</v>
      </c>
      <c r="G57" s="122"/>
      <c r="H57" s="27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4" x14ac:dyDescent="0.15">
      <c r="A58" s="26"/>
      <c r="B58" s="89"/>
      <c r="C58" s="94"/>
      <c r="D58" s="23" t="s">
        <v>929</v>
      </c>
      <c r="E58" s="49" t="s">
        <v>930</v>
      </c>
      <c r="F58" s="48" t="s">
        <v>12</v>
      </c>
      <c r="G58" s="122"/>
      <c r="H58" s="27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x14ac:dyDescent="0.15">
      <c r="A59" s="26"/>
      <c r="B59" s="89"/>
      <c r="C59" s="94"/>
      <c r="D59" s="28"/>
      <c r="E59" s="49"/>
      <c r="F59" s="72"/>
      <c r="G59" s="122"/>
      <c r="H59" s="29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x14ac:dyDescent="0.15">
      <c r="A60" s="26"/>
      <c r="B60" s="89"/>
      <c r="C60" s="94"/>
      <c r="D60" s="92"/>
      <c r="E60" s="20"/>
      <c r="F60" s="55"/>
      <c r="G60" s="122"/>
      <c r="H60" s="27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x14ac:dyDescent="0.15">
      <c r="A61" s="26"/>
      <c r="B61" s="89"/>
      <c r="C61" s="94"/>
      <c r="D61" s="92"/>
      <c r="E61" s="20"/>
      <c r="F61" s="55"/>
      <c r="G61" s="122"/>
      <c r="H61" s="27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x14ac:dyDescent="0.15">
      <c r="A62" s="26"/>
      <c r="B62" s="89"/>
      <c r="C62" s="94"/>
      <c r="D62" s="92"/>
      <c r="E62" s="18"/>
      <c r="F62" s="55"/>
      <c r="G62" s="122"/>
      <c r="H62" s="27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x14ac:dyDescent="0.15">
      <c r="A63" s="26"/>
      <c r="B63" s="89"/>
      <c r="C63" s="94"/>
      <c r="D63" s="92"/>
      <c r="E63" s="21"/>
      <c r="F63" s="47"/>
      <c r="G63" s="123"/>
      <c r="H63" s="27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x14ac:dyDescent="0.15">
      <c r="B64" s="99"/>
      <c r="C64" s="99"/>
      <c r="D64" s="88"/>
      <c r="E64" s="88"/>
      <c r="F64" s="88"/>
      <c r="G64" s="99"/>
      <c r="H64" s="99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</row>
    <row r="65" spans="2:24" ht="13.5" customHeight="1" x14ac:dyDescent="0.15">
      <c r="B65" s="89">
        <v>257</v>
      </c>
      <c r="C65" s="94" t="s">
        <v>944</v>
      </c>
      <c r="D65" s="18" t="s">
        <v>921</v>
      </c>
      <c r="E65" s="63" t="s">
        <v>922</v>
      </c>
      <c r="F65" s="48" t="s">
        <v>12</v>
      </c>
      <c r="G65" s="121" t="s">
        <v>12</v>
      </c>
      <c r="H65" s="27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</row>
    <row r="66" spans="2:24" ht="14" x14ac:dyDescent="0.15">
      <c r="B66" s="89"/>
      <c r="C66" s="94"/>
      <c r="D66" s="18" t="s">
        <v>923</v>
      </c>
      <c r="E66" s="20" t="s">
        <v>924</v>
      </c>
      <c r="F66" s="48" t="s">
        <v>12</v>
      </c>
      <c r="G66" s="122"/>
      <c r="H66" s="27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</row>
    <row r="67" spans="2:24" ht="14" x14ac:dyDescent="0.15">
      <c r="B67" s="89"/>
      <c r="C67" s="94"/>
      <c r="D67" s="23" t="s">
        <v>935</v>
      </c>
      <c r="E67" s="49" t="s">
        <v>936</v>
      </c>
      <c r="F67" s="48" t="s">
        <v>12</v>
      </c>
      <c r="G67" s="122"/>
      <c r="H67" s="27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</row>
    <row r="68" spans="2:24" ht="14" x14ac:dyDescent="0.15">
      <c r="B68" s="89"/>
      <c r="C68" s="94"/>
      <c r="D68" s="23" t="s">
        <v>945</v>
      </c>
      <c r="E68" s="49" t="s">
        <v>938</v>
      </c>
      <c r="F68" s="48" t="s">
        <v>12</v>
      </c>
      <c r="G68" s="122"/>
      <c r="H68" s="27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</row>
    <row r="69" spans="2:24" ht="14" x14ac:dyDescent="0.15">
      <c r="B69" s="89"/>
      <c r="C69" s="94"/>
      <c r="D69" s="23" t="s">
        <v>929</v>
      </c>
      <c r="E69" s="49" t="s">
        <v>930</v>
      </c>
      <c r="F69" s="48" t="s">
        <v>12</v>
      </c>
      <c r="G69" s="122"/>
      <c r="H69" s="27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</row>
    <row r="70" spans="2:24" x14ac:dyDescent="0.15">
      <c r="B70" s="89"/>
      <c r="C70" s="94"/>
      <c r="D70" s="28"/>
      <c r="E70" s="49"/>
      <c r="F70" s="65"/>
      <c r="G70" s="122"/>
      <c r="H70" s="29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</row>
    <row r="71" spans="2:24" x14ac:dyDescent="0.15">
      <c r="B71" s="89"/>
      <c r="C71" s="94"/>
      <c r="D71" s="92"/>
      <c r="E71" s="20"/>
      <c r="F71" s="57"/>
      <c r="G71" s="122"/>
      <c r="H71" s="27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</row>
    <row r="72" spans="2:24" x14ac:dyDescent="0.15">
      <c r="B72" s="89"/>
      <c r="C72" s="94"/>
      <c r="D72" s="92"/>
      <c r="E72" s="20"/>
      <c r="F72" s="57"/>
      <c r="G72" s="122"/>
      <c r="H72" s="27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</row>
    <row r="73" spans="2:24" x14ac:dyDescent="0.15">
      <c r="B73" s="89"/>
      <c r="C73" s="94"/>
      <c r="D73" s="92"/>
      <c r="E73" s="18"/>
      <c r="F73" s="57"/>
      <c r="G73" s="122"/>
      <c r="H73" s="27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</row>
    <row r="74" spans="2:24" x14ac:dyDescent="0.15">
      <c r="B74" s="89"/>
      <c r="C74" s="94"/>
      <c r="D74" s="92"/>
      <c r="E74" s="21"/>
      <c r="F74" s="47"/>
      <c r="G74" s="123"/>
      <c r="H74" s="27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</row>
    <row r="75" spans="2:24" x14ac:dyDescent="0.15">
      <c r="B75" s="99"/>
      <c r="C75" s="99"/>
      <c r="D75" s="88"/>
      <c r="E75" s="88"/>
      <c r="F75" s="88"/>
      <c r="G75" s="99"/>
      <c r="H75" s="99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</row>
    <row r="76" spans="2:24" ht="13.5" customHeight="1" x14ac:dyDescent="0.15">
      <c r="B76" s="89">
        <v>258</v>
      </c>
      <c r="C76" s="94" t="s">
        <v>946</v>
      </c>
      <c r="D76" s="18" t="s">
        <v>921</v>
      </c>
      <c r="E76" s="63" t="s">
        <v>922</v>
      </c>
      <c r="F76" s="48" t="s">
        <v>12</v>
      </c>
      <c r="G76" s="121" t="s">
        <v>12</v>
      </c>
      <c r="H76" s="27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</row>
    <row r="77" spans="2:24" ht="14" x14ac:dyDescent="0.15">
      <c r="B77" s="89"/>
      <c r="C77" s="94"/>
      <c r="D77" s="18" t="s">
        <v>923</v>
      </c>
      <c r="E77" s="20" t="s">
        <v>924</v>
      </c>
      <c r="F77" s="48" t="s">
        <v>12</v>
      </c>
      <c r="G77" s="122"/>
      <c r="H77" s="27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</row>
    <row r="78" spans="2:24" ht="14" x14ac:dyDescent="0.15">
      <c r="B78" s="89"/>
      <c r="C78" s="94"/>
      <c r="D78" s="23" t="s">
        <v>935</v>
      </c>
      <c r="E78" s="49" t="s">
        <v>936</v>
      </c>
      <c r="F78" s="48" t="s">
        <v>12</v>
      </c>
      <c r="G78" s="122"/>
      <c r="H78" s="27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</row>
    <row r="79" spans="2:24" ht="14" x14ac:dyDescent="0.15">
      <c r="B79" s="89"/>
      <c r="C79" s="94"/>
      <c r="D79" s="23" t="s">
        <v>947</v>
      </c>
      <c r="E79" s="49" t="s">
        <v>938</v>
      </c>
      <c r="F79" s="48" t="s">
        <v>12</v>
      </c>
      <c r="G79" s="122"/>
      <c r="H79" s="27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</row>
    <row r="80" spans="2:24" ht="14" x14ac:dyDescent="0.15">
      <c r="B80" s="89"/>
      <c r="C80" s="94"/>
      <c r="D80" s="23" t="s">
        <v>929</v>
      </c>
      <c r="E80" s="49" t="s">
        <v>930</v>
      </c>
      <c r="F80" s="48" t="s">
        <v>12</v>
      </c>
      <c r="G80" s="122"/>
      <c r="H80" s="27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</row>
    <row r="81" spans="2:24" x14ac:dyDescent="0.15">
      <c r="B81" s="89"/>
      <c r="C81" s="94"/>
      <c r="D81" s="28"/>
      <c r="E81" s="49"/>
      <c r="F81" s="65"/>
      <c r="G81" s="122"/>
      <c r="H81" s="29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</row>
    <row r="82" spans="2:24" x14ac:dyDescent="0.15">
      <c r="B82" s="89"/>
      <c r="C82" s="94"/>
      <c r="D82" s="92"/>
      <c r="E82" s="20"/>
      <c r="F82" s="57"/>
      <c r="G82" s="122"/>
      <c r="H82" s="27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</row>
    <row r="83" spans="2:24" x14ac:dyDescent="0.15">
      <c r="B83" s="89"/>
      <c r="C83" s="94"/>
      <c r="D83" s="92"/>
      <c r="E83" s="20"/>
      <c r="F83" s="57"/>
      <c r="G83" s="122"/>
      <c r="H83" s="27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</row>
    <row r="84" spans="2:24" x14ac:dyDescent="0.15">
      <c r="B84" s="89"/>
      <c r="C84" s="94"/>
      <c r="D84" s="92"/>
      <c r="E84" s="18"/>
      <c r="F84" s="57"/>
      <c r="G84" s="122"/>
      <c r="H84" s="27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</row>
    <row r="85" spans="2:24" x14ac:dyDescent="0.15">
      <c r="B85" s="89"/>
      <c r="C85" s="94"/>
      <c r="D85" s="92"/>
      <c r="E85" s="21"/>
      <c r="F85" s="47"/>
      <c r="G85" s="123"/>
      <c r="H85" s="27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</row>
    <row r="86" spans="2:24" x14ac:dyDescent="0.15">
      <c r="B86" s="99"/>
      <c r="C86" s="99"/>
      <c r="D86" s="88"/>
      <c r="E86" s="88"/>
      <c r="F86" s="88"/>
      <c r="G86" s="99"/>
      <c r="H86" s="99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</row>
    <row r="87" spans="2:24" ht="13.5" customHeight="1" x14ac:dyDescent="0.15">
      <c r="B87" s="89">
        <v>259</v>
      </c>
      <c r="C87" s="94" t="s">
        <v>948</v>
      </c>
      <c r="D87" s="18" t="s">
        <v>921</v>
      </c>
      <c r="E87" s="63" t="s">
        <v>922</v>
      </c>
      <c r="F87" s="48" t="s">
        <v>12</v>
      </c>
      <c r="G87" s="121" t="s">
        <v>12</v>
      </c>
      <c r="H87" s="27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</row>
    <row r="88" spans="2:24" ht="14" x14ac:dyDescent="0.15">
      <c r="B88" s="89"/>
      <c r="C88" s="94"/>
      <c r="D88" s="18" t="s">
        <v>923</v>
      </c>
      <c r="E88" s="20" t="s">
        <v>924</v>
      </c>
      <c r="F88" s="48" t="s">
        <v>12</v>
      </c>
      <c r="G88" s="122"/>
      <c r="H88" s="27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</row>
    <row r="89" spans="2:24" ht="14" x14ac:dyDescent="0.15">
      <c r="B89" s="89"/>
      <c r="C89" s="94"/>
      <c r="D89" s="23" t="s">
        <v>935</v>
      </c>
      <c r="E89" s="49" t="s">
        <v>936</v>
      </c>
      <c r="F89" s="48" t="s">
        <v>12</v>
      </c>
      <c r="G89" s="122"/>
      <c r="H89" s="27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</row>
    <row r="90" spans="2:24" ht="14" x14ac:dyDescent="0.15">
      <c r="B90" s="89"/>
      <c r="C90" s="94"/>
      <c r="D90" s="23" t="s">
        <v>949</v>
      </c>
      <c r="E90" s="49" t="s">
        <v>938</v>
      </c>
      <c r="F90" s="48" t="s">
        <v>12</v>
      </c>
      <c r="G90" s="122"/>
      <c r="H90" s="27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</row>
    <row r="91" spans="2:24" ht="14" x14ac:dyDescent="0.15">
      <c r="B91" s="89"/>
      <c r="C91" s="94"/>
      <c r="D91" s="23" t="s">
        <v>929</v>
      </c>
      <c r="E91" s="49" t="s">
        <v>930</v>
      </c>
      <c r="F91" s="48" t="s">
        <v>12</v>
      </c>
      <c r="G91" s="122"/>
      <c r="H91" s="27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</row>
    <row r="92" spans="2:24" x14ac:dyDescent="0.15">
      <c r="B92" s="89"/>
      <c r="C92" s="94"/>
      <c r="D92" s="28"/>
      <c r="E92" s="49"/>
      <c r="F92" s="65"/>
      <c r="G92" s="122"/>
      <c r="H92" s="29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</row>
    <row r="93" spans="2:24" x14ac:dyDescent="0.15">
      <c r="B93" s="89"/>
      <c r="C93" s="94"/>
      <c r="D93" s="92"/>
      <c r="E93" s="20"/>
      <c r="F93" s="57"/>
      <c r="G93" s="122"/>
      <c r="H93" s="27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</row>
    <row r="94" spans="2:24" x14ac:dyDescent="0.15">
      <c r="B94" s="89"/>
      <c r="C94" s="94"/>
      <c r="D94" s="92"/>
      <c r="E94" s="20"/>
      <c r="F94" s="57"/>
      <c r="G94" s="122"/>
      <c r="H94" s="27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</row>
    <row r="95" spans="2:24" x14ac:dyDescent="0.15">
      <c r="B95" s="89"/>
      <c r="C95" s="94"/>
      <c r="D95" s="92"/>
      <c r="E95" s="18"/>
      <c r="F95" s="57"/>
      <c r="G95" s="122"/>
      <c r="H95" s="27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</row>
    <row r="96" spans="2:24" x14ac:dyDescent="0.15">
      <c r="B96" s="89"/>
      <c r="C96" s="94"/>
      <c r="D96" s="92"/>
      <c r="E96" s="21"/>
      <c r="F96" s="47"/>
      <c r="G96" s="123"/>
      <c r="H96" s="27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</row>
    <row r="97" spans="2:24" x14ac:dyDescent="0.15">
      <c r="B97" s="99"/>
      <c r="C97" s="99"/>
      <c r="D97" s="88"/>
      <c r="E97" s="88"/>
      <c r="F97" s="88"/>
      <c r="G97" s="99"/>
      <c r="H97" s="99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</row>
    <row r="98" spans="2:24" ht="14" x14ac:dyDescent="0.15">
      <c r="B98" s="89">
        <v>260</v>
      </c>
      <c r="C98" s="98" t="s">
        <v>950</v>
      </c>
      <c r="D98" s="18" t="s">
        <v>921</v>
      </c>
      <c r="E98" s="63" t="s">
        <v>922</v>
      </c>
      <c r="F98" s="48" t="s">
        <v>12</v>
      </c>
      <c r="G98" s="121" t="s">
        <v>13</v>
      </c>
      <c r="H98" s="27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</row>
    <row r="99" spans="2:24" ht="14" x14ac:dyDescent="0.15">
      <c r="B99" s="89"/>
      <c r="C99" s="94"/>
      <c r="D99" s="18" t="s">
        <v>923</v>
      </c>
      <c r="E99" s="20" t="s">
        <v>924</v>
      </c>
      <c r="F99" s="48" t="s">
        <v>12</v>
      </c>
      <c r="G99" s="122"/>
      <c r="H99" s="6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</row>
    <row r="100" spans="2:24" ht="14" x14ac:dyDescent="0.15">
      <c r="B100" s="89"/>
      <c r="C100" s="94"/>
      <c r="D100" s="18" t="s">
        <v>935</v>
      </c>
      <c r="E100" s="49" t="s">
        <v>936</v>
      </c>
      <c r="F100" s="48" t="s">
        <v>12</v>
      </c>
      <c r="G100" s="122"/>
      <c r="H100" s="27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</row>
    <row r="101" spans="2:24" ht="14" x14ac:dyDescent="0.15">
      <c r="B101" s="89"/>
      <c r="C101" s="94"/>
      <c r="D101" s="18" t="s">
        <v>951</v>
      </c>
      <c r="E101" s="49" t="s">
        <v>938</v>
      </c>
      <c r="F101" s="48" t="s">
        <v>12</v>
      </c>
      <c r="G101" s="122"/>
      <c r="H101" s="27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</row>
    <row r="102" spans="2:24" ht="14" x14ac:dyDescent="0.15">
      <c r="B102" s="89"/>
      <c r="C102" s="94"/>
      <c r="D102" s="18" t="s">
        <v>929</v>
      </c>
      <c r="E102" s="49" t="s">
        <v>930</v>
      </c>
      <c r="F102" s="48" t="s">
        <v>13</v>
      </c>
      <c r="G102" s="122"/>
      <c r="H102" s="27" t="s">
        <v>952</v>
      </c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</row>
    <row r="103" spans="2:24" ht="14" x14ac:dyDescent="0.15">
      <c r="B103" s="89"/>
      <c r="C103" s="94"/>
      <c r="D103" s="28"/>
      <c r="E103" s="49"/>
      <c r="F103" s="56"/>
      <c r="G103" s="122"/>
      <c r="H103" s="29" t="s">
        <v>953</v>
      </c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</row>
    <row r="104" spans="2:24" x14ac:dyDescent="0.15">
      <c r="B104" s="89"/>
      <c r="C104" s="94"/>
      <c r="D104" s="116"/>
      <c r="E104" s="20"/>
      <c r="F104" s="57"/>
      <c r="G104" s="122"/>
      <c r="H104" s="27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</row>
    <row r="105" spans="2:24" x14ac:dyDescent="0.15">
      <c r="B105" s="89"/>
      <c r="C105" s="94"/>
      <c r="D105" s="116"/>
      <c r="E105" s="20"/>
      <c r="F105" s="57"/>
      <c r="G105" s="122"/>
      <c r="H105" s="27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</row>
    <row r="106" spans="2:24" x14ac:dyDescent="0.15">
      <c r="B106" s="89"/>
      <c r="C106" s="94"/>
      <c r="D106" s="116"/>
      <c r="E106" s="18"/>
      <c r="F106" s="57"/>
      <c r="G106" s="122"/>
      <c r="H106" s="27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</row>
    <row r="107" spans="2:24" x14ac:dyDescent="0.15">
      <c r="B107" s="89"/>
      <c r="C107" s="94"/>
      <c r="D107" s="92"/>
      <c r="E107" s="21"/>
      <c r="F107" s="47"/>
      <c r="G107" s="123"/>
      <c r="H107" s="27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</row>
    <row r="108" spans="2:24" x14ac:dyDescent="0.15">
      <c r="B108" s="99"/>
      <c r="C108" s="99"/>
      <c r="D108" s="88"/>
      <c r="E108" s="88"/>
      <c r="F108" s="88"/>
      <c r="G108" s="99"/>
      <c r="H108" s="99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</row>
    <row r="109" spans="2:24" ht="14" x14ac:dyDescent="0.15">
      <c r="B109" s="89">
        <v>261</v>
      </c>
      <c r="C109" s="98" t="s">
        <v>954</v>
      </c>
      <c r="D109" s="18" t="s">
        <v>921</v>
      </c>
      <c r="E109" s="63" t="s">
        <v>922</v>
      </c>
      <c r="F109" s="48" t="s">
        <v>12</v>
      </c>
      <c r="G109" s="121" t="s">
        <v>13</v>
      </c>
      <c r="H109" s="27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</row>
    <row r="110" spans="2:24" ht="14" x14ac:dyDescent="0.15">
      <c r="B110" s="89"/>
      <c r="C110" s="94"/>
      <c r="D110" s="18" t="s">
        <v>923</v>
      </c>
      <c r="E110" s="20" t="s">
        <v>924</v>
      </c>
      <c r="F110" s="48" t="s">
        <v>12</v>
      </c>
      <c r="G110" s="122"/>
      <c r="H110" s="27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</row>
    <row r="111" spans="2:24" ht="14" x14ac:dyDescent="0.15">
      <c r="B111" s="89"/>
      <c r="C111" s="94"/>
      <c r="D111" s="18" t="s">
        <v>935</v>
      </c>
      <c r="E111" s="49" t="s">
        <v>936</v>
      </c>
      <c r="F111" s="48" t="s">
        <v>12</v>
      </c>
      <c r="G111" s="122"/>
      <c r="H111" s="27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</row>
    <row r="112" spans="2:24" ht="14" x14ac:dyDescent="0.15">
      <c r="B112" s="89"/>
      <c r="C112" s="94"/>
      <c r="D112" s="18" t="s">
        <v>955</v>
      </c>
      <c r="E112" s="49" t="s">
        <v>938</v>
      </c>
      <c r="F112" s="48" t="s">
        <v>12</v>
      </c>
      <c r="G112" s="122"/>
      <c r="H112" s="27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</row>
    <row r="113" spans="1:25" ht="14" x14ac:dyDescent="0.15">
      <c r="B113" s="89"/>
      <c r="C113" s="94"/>
      <c r="D113" s="18" t="s">
        <v>929</v>
      </c>
      <c r="E113" s="49" t="s">
        <v>930</v>
      </c>
      <c r="F113" s="48" t="s">
        <v>13</v>
      </c>
      <c r="G113" s="122"/>
      <c r="H113" s="27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</row>
    <row r="114" spans="1:25" x14ac:dyDescent="0.15">
      <c r="B114" s="89"/>
      <c r="C114" s="94"/>
      <c r="D114" s="28"/>
      <c r="E114" s="49"/>
      <c r="F114" s="65"/>
      <c r="G114" s="122"/>
      <c r="H114" s="29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</row>
    <row r="115" spans="1:25" x14ac:dyDescent="0.15">
      <c r="B115" s="89"/>
      <c r="C115" s="94"/>
      <c r="D115" s="92"/>
      <c r="E115" s="20"/>
      <c r="F115" s="57"/>
      <c r="G115" s="122"/>
      <c r="H115" s="27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</row>
    <row r="116" spans="1:25" x14ac:dyDescent="0.15">
      <c r="B116" s="89"/>
      <c r="C116" s="94"/>
      <c r="D116" s="92"/>
      <c r="E116" s="20"/>
      <c r="F116" s="57"/>
      <c r="G116" s="122"/>
      <c r="H116" s="27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</row>
    <row r="117" spans="1:25" x14ac:dyDescent="0.15">
      <c r="B117" s="89"/>
      <c r="C117" s="94"/>
      <c r="D117" s="92"/>
      <c r="E117" s="18"/>
      <c r="F117" s="57"/>
      <c r="G117" s="122"/>
      <c r="H117" s="27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</row>
    <row r="118" spans="1:25" x14ac:dyDescent="0.15">
      <c r="B118" s="89"/>
      <c r="C118" s="94"/>
      <c r="D118" s="92"/>
      <c r="E118" s="21"/>
      <c r="F118" s="47"/>
      <c r="G118" s="123"/>
      <c r="H118" s="27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</row>
    <row r="119" spans="1:25" x14ac:dyDescent="0.15">
      <c r="B119" s="99"/>
      <c r="C119" s="99"/>
      <c r="D119" s="99"/>
      <c r="E119" s="99"/>
      <c r="F119" s="99"/>
      <c r="G119" s="99"/>
      <c r="H119" s="99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</row>
    <row r="120" spans="1:25" x14ac:dyDescent="0.1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</row>
    <row r="121" spans="1:25" x14ac:dyDescent="0.1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</row>
    <row r="122" spans="1:25" x14ac:dyDescent="0.1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</row>
    <row r="123" spans="1:25" x14ac:dyDescent="0.1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</row>
    <row r="124" spans="1:25" x14ac:dyDescent="0.1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</row>
    <row r="125" spans="1:25" x14ac:dyDescent="0.1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</row>
    <row r="126" spans="1:25" x14ac:dyDescent="0.1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</row>
    <row r="127" spans="1:25" x14ac:dyDescent="0.1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</row>
    <row r="128" spans="1:25" x14ac:dyDescent="0.1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</row>
    <row r="129" spans="1:25" x14ac:dyDescent="0.1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</row>
    <row r="130" spans="1:25" x14ac:dyDescent="0.1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</row>
    <row r="131" spans="1:25" x14ac:dyDescent="0.1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</row>
    <row r="132" spans="1:25" x14ac:dyDescent="0.1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</row>
    <row r="133" spans="1:25" x14ac:dyDescent="0.1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</row>
    <row r="134" spans="1:25" x14ac:dyDescent="0.1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</row>
    <row r="135" spans="1:25" x14ac:dyDescent="0.1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</row>
    <row r="136" spans="1:25" x14ac:dyDescent="0.1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</row>
    <row r="137" spans="1:25" x14ac:dyDescent="0.1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</row>
    <row r="138" spans="1:25" x14ac:dyDescent="0.1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</row>
    <row r="139" spans="1:25" x14ac:dyDescent="0.1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</row>
    <row r="140" spans="1:25" x14ac:dyDescent="0.1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</row>
    <row r="141" spans="1:25" x14ac:dyDescent="0.1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</row>
    <row r="142" spans="1:25" x14ac:dyDescent="0.1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</row>
    <row r="143" spans="1:25" x14ac:dyDescent="0.1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</row>
    <row r="144" spans="1:25" x14ac:dyDescent="0.1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</row>
    <row r="145" spans="1:25" x14ac:dyDescent="0.1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</row>
    <row r="146" spans="1:25" x14ac:dyDescent="0.1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</row>
    <row r="147" spans="1:25" x14ac:dyDescent="0.1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</row>
    <row r="148" spans="1:25" x14ac:dyDescent="0.1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</row>
    <row r="149" spans="1:25" x14ac:dyDescent="0.1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</row>
    <row r="150" spans="1:25" x14ac:dyDescent="0.1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</row>
    <row r="151" spans="1:25" x14ac:dyDescent="0.1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</row>
    <row r="152" spans="1:25" x14ac:dyDescent="0.1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</row>
    <row r="153" spans="1:25" x14ac:dyDescent="0.1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</row>
    <row r="154" spans="1:25" x14ac:dyDescent="0.1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</row>
    <row r="155" spans="1:25" x14ac:dyDescent="0.1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</row>
    <row r="156" spans="1:25" x14ac:dyDescent="0.1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</row>
    <row r="157" spans="1:25" x14ac:dyDescent="0.1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</row>
    <row r="158" spans="1:25" x14ac:dyDescent="0.1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</row>
    <row r="159" spans="1:25" x14ac:dyDescent="0.1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</row>
    <row r="160" spans="1:25" x14ac:dyDescent="0.1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</row>
    <row r="161" spans="1:25" x14ac:dyDescent="0.1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</row>
    <row r="162" spans="1:25" x14ac:dyDescent="0.1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</row>
    <row r="163" spans="1:25" x14ac:dyDescent="0.1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</row>
    <row r="164" spans="1:25" x14ac:dyDescent="0.1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</row>
    <row r="165" spans="1:25" x14ac:dyDescent="0.1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</row>
    <row r="166" spans="1:25" x14ac:dyDescent="0.1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</row>
    <row r="167" spans="1:25" x14ac:dyDescent="0.1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</row>
    <row r="168" spans="1:25" x14ac:dyDescent="0.1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</row>
    <row r="169" spans="1:25" x14ac:dyDescent="0.1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</row>
    <row r="170" spans="1:25" x14ac:dyDescent="0.1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</row>
    <row r="171" spans="1:25" x14ac:dyDescent="0.1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</row>
    <row r="172" spans="1:25" x14ac:dyDescent="0.1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</row>
    <row r="173" spans="1:25" x14ac:dyDescent="0.1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</row>
    <row r="174" spans="1:25" x14ac:dyDescent="0.1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</row>
    <row r="175" spans="1:25" x14ac:dyDescent="0.1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</row>
    <row r="176" spans="1:25" x14ac:dyDescent="0.1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</row>
    <row r="177" spans="1:25" x14ac:dyDescent="0.1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</row>
    <row r="178" spans="1:25" x14ac:dyDescent="0.1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</row>
    <row r="179" spans="1:25" x14ac:dyDescent="0.1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</row>
    <row r="180" spans="1:25" x14ac:dyDescent="0.1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</row>
    <row r="181" spans="1:25" x14ac:dyDescent="0.1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</row>
    <row r="182" spans="1:25" x14ac:dyDescent="0.1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</row>
    <row r="183" spans="1:25" x14ac:dyDescent="0.1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</row>
    <row r="184" spans="1:25" x14ac:dyDescent="0.1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</row>
    <row r="185" spans="1:25" x14ac:dyDescent="0.1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</row>
    <row r="186" spans="1:25" x14ac:dyDescent="0.1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</row>
    <row r="187" spans="1:25" x14ac:dyDescent="0.1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</row>
    <row r="188" spans="1:25" x14ac:dyDescent="0.1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</row>
    <row r="189" spans="1:25" x14ac:dyDescent="0.1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</row>
    <row r="190" spans="1:25" x14ac:dyDescent="0.1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</row>
    <row r="191" spans="1:25" x14ac:dyDescent="0.1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</row>
    <row r="192" spans="1:25" x14ac:dyDescent="0.1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</row>
    <row r="193" spans="1:25" x14ac:dyDescent="0.1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</row>
    <row r="194" spans="1:25" x14ac:dyDescent="0.1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</row>
    <row r="195" spans="1:25" x14ac:dyDescent="0.1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</row>
    <row r="196" spans="1:25" x14ac:dyDescent="0.1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</row>
    <row r="197" spans="1:25" x14ac:dyDescent="0.1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</row>
    <row r="198" spans="1:25" x14ac:dyDescent="0.1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</row>
    <row r="199" spans="1:25" x14ac:dyDescent="0.1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</row>
    <row r="200" spans="1:25" x14ac:dyDescent="0.1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</row>
    <row r="201" spans="1:25" x14ac:dyDescent="0.1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</row>
    <row r="202" spans="1:25" x14ac:dyDescent="0.1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</row>
    <row r="203" spans="1:25" x14ac:dyDescent="0.1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</row>
    <row r="204" spans="1:25" x14ac:dyDescent="0.1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</row>
    <row r="205" spans="1:25" x14ac:dyDescent="0.1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</row>
    <row r="206" spans="1:25" x14ac:dyDescent="0.1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</row>
    <row r="207" spans="1:25" x14ac:dyDescent="0.1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</row>
    <row r="208" spans="1:25" x14ac:dyDescent="0.1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</row>
    <row r="209" spans="1:25" x14ac:dyDescent="0.1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</row>
    <row r="210" spans="1:25" x14ac:dyDescent="0.1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</row>
    <row r="211" spans="1:25" x14ac:dyDescent="0.1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</row>
    <row r="212" spans="1:25" x14ac:dyDescent="0.1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</row>
    <row r="213" spans="1:25" x14ac:dyDescent="0.1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</row>
    <row r="214" spans="1:25" x14ac:dyDescent="0.1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</row>
    <row r="215" spans="1:25" x14ac:dyDescent="0.1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</row>
    <row r="216" spans="1:25" x14ac:dyDescent="0.1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</row>
    <row r="217" spans="1:25" x14ac:dyDescent="0.1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</row>
    <row r="218" spans="1:25" x14ac:dyDescent="0.1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</row>
    <row r="219" spans="1:25" x14ac:dyDescent="0.1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</row>
    <row r="220" spans="1:25" x14ac:dyDescent="0.1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</row>
    <row r="221" spans="1:25" x14ac:dyDescent="0.1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</row>
    <row r="222" spans="1:25" x14ac:dyDescent="0.1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</row>
    <row r="223" spans="1:25" x14ac:dyDescent="0.1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</row>
    <row r="224" spans="1:25" x14ac:dyDescent="0.1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</row>
    <row r="225" spans="1:25" x14ac:dyDescent="0.1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</row>
    <row r="226" spans="1:25" x14ac:dyDescent="0.1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</row>
    <row r="227" spans="1:25" x14ac:dyDescent="0.1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</row>
    <row r="228" spans="1:25" x14ac:dyDescent="0.1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</row>
    <row r="229" spans="1:25" x14ac:dyDescent="0.1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</row>
    <row r="230" spans="1:25" x14ac:dyDescent="0.1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</row>
    <row r="231" spans="1:25" x14ac:dyDescent="0.1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</row>
    <row r="232" spans="1:25" x14ac:dyDescent="0.1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</row>
    <row r="233" spans="1:25" x14ac:dyDescent="0.1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</row>
    <row r="234" spans="1:25" x14ac:dyDescent="0.1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</row>
    <row r="235" spans="1:25" x14ac:dyDescent="0.1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</row>
    <row r="236" spans="1:25" x14ac:dyDescent="0.1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</row>
    <row r="237" spans="1:25" x14ac:dyDescent="0.1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</row>
    <row r="238" spans="1:25" x14ac:dyDescent="0.1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</row>
    <row r="239" spans="1:25" x14ac:dyDescent="0.1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</row>
    <row r="240" spans="1:25" x14ac:dyDescent="0.1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</row>
    <row r="241" spans="1:25" x14ac:dyDescent="0.1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</row>
    <row r="242" spans="1:25" x14ac:dyDescent="0.1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</row>
    <row r="243" spans="1:25" x14ac:dyDescent="0.1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</row>
    <row r="244" spans="1:25" x14ac:dyDescent="0.1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</row>
    <row r="245" spans="1:25" x14ac:dyDescent="0.1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</row>
    <row r="246" spans="1:25" x14ac:dyDescent="0.1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</row>
    <row r="247" spans="1:25" x14ac:dyDescent="0.1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</row>
    <row r="248" spans="1:25" x14ac:dyDescent="0.1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</row>
    <row r="249" spans="1:25" x14ac:dyDescent="0.1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</row>
    <row r="250" spans="1:25" x14ac:dyDescent="0.1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</row>
    <row r="251" spans="1:25" x14ac:dyDescent="0.1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</row>
    <row r="252" spans="1:25" x14ac:dyDescent="0.1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</row>
    <row r="253" spans="1:25" x14ac:dyDescent="0.1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</row>
    <row r="254" spans="1:25" x14ac:dyDescent="0.1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</row>
    <row r="255" spans="1:25" x14ac:dyDescent="0.1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</row>
    <row r="256" spans="1:25" x14ac:dyDescent="0.1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</row>
    <row r="257" spans="1:25" x14ac:dyDescent="0.1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</row>
    <row r="258" spans="1:25" x14ac:dyDescent="0.1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</row>
    <row r="259" spans="1:25" x14ac:dyDescent="0.1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</row>
    <row r="260" spans="1:25" x14ac:dyDescent="0.1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</row>
    <row r="261" spans="1:25" x14ac:dyDescent="0.1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</row>
    <row r="262" spans="1:25" x14ac:dyDescent="0.1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</row>
    <row r="263" spans="1:25" x14ac:dyDescent="0.1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</row>
    <row r="264" spans="1:25" x14ac:dyDescent="0.1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</row>
    <row r="265" spans="1:25" x14ac:dyDescent="0.1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</row>
    <row r="266" spans="1:25" x14ac:dyDescent="0.1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</row>
    <row r="267" spans="1:25" x14ac:dyDescent="0.1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</row>
    <row r="268" spans="1:25" x14ac:dyDescent="0.1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</row>
    <row r="269" spans="1:25" x14ac:dyDescent="0.1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</row>
    <row r="270" spans="1:25" x14ac:dyDescent="0.1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</row>
    <row r="271" spans="1:25" x14ac:dyDescent="0.1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</row>
    <row r="272" spans="1:25" x14ac:dyDescent="0.1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</row>
    <row r="273" spans="1:25" x14ac:dyDescent="0.1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</row>
    <row r="274" spans="1:25" x14ac:dyDescent="0.1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</row>
    <row r="275" spans="1:25" x14ac:dyDescent="0.1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</row>
    <row r="276" spans="1:25" x14ac:dyDescent="0.1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</row>
    <row r="277" spans="1:25" x14ac:dyDescent="0.1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</row>
    <row r="278" spans="1:25" x14ac:dyDescent="0.1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</row>
    <row r="279" spans="1:25" x14ac:dyDescent="0.1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</row>
    <row r="280" spans="1:25" x14ac:dyDescent="0.1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</row>
    <row r="281" spans="1:25" x14ac:dyDescent="0.1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</row>
    <row r="282" spans="1:25" x14ac:dyDescent="0.1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</row>
    <row r="283" spans="1:25" x14ac:dyDescent="0.1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</row>
    <row r="284" spans="1:25" x14ac:dyDescent="0.1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</row>
    <row r="285" spans="1:25" x14ac:dyDescent="0.1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</row>
    <row r="286" spans="1:25" x14ac:dyDescent="0.1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</row>
    <row r="287" spans="1:25" x14ac:dyDescent="0.1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</row>
    <row r="288" spans="1:25" x14ac:dyDescent="0.1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</row>
    <row r="289" spans="1:25" x14ac:dyDescent="0.1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</row>
    <row r="290" spans="1:25" x14ac:dyDescent="0.1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</row>
    <row r="291" spans="1:25" x14ac:dyDescent="0.1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</row>
    <row r="292" spans="1:25" x14ac:dyDescent="0.1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</row>
    <row r="293" spans="1:25" x14ac:dyDescent="0.1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</row>
    <row r="294" spans="1:25" x14ac:dyDescent="0.1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</row>
    <row r="295" spans="1:25" x14ac:dyDescent="0.1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</row>
    <row r="296" spans="1:25" x14ac:dyDescent="0.1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</row>
    <row r="297" spans="1:25" x14ac:dyDescent="0.1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</row>
    <row r="298" spans="1:25" x14ac:dyDescent="0.1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</row>
    <row r="299" spans="1:25" x14ac:dyDescent="0.1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</row>
    <row r="300" spans="1:25" x14ac:dyDescent="0.1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</row>
    <row r="301" spans="1:25" x14ac:dyDescent="0.1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</row>
    <row r="302" spans="1:25" x14ac:dyDescent="0.1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</row>
    <row r="303" spans="1:25" x14ac:dyDescent="0.1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</row>
    <row r="304" spans="1:25" x14ac:dyDescent="0.1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</row>
    <row r="305" spans="1:25" x14ac:dyDescent="0.1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</row>
    <row r="306" spans="1:25" x14ac:dyDescent="0.1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</row>
    <row r="307" spans="1:25" x14ac:dyDescent="0.1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</row>
    <row r="308" spans="1:25" x14ac:dyDescent="0.1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</row>
    <row r="309" spans="1:25" x14ac:dyDescent="0.1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</row>
    <row r="310" spans="1:25" x14ac:dyDescent="0.1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</row>
    <row r="311" spans="1:25" x14ac:dyDescent="0.1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</row>
    <row r="312" spans="1:25" x14ac:dyDescent="0.1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</row>
    <row r="313" spans="1:25" x14ac:dyDescent="0.1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</row>
    <row r="314" spans="1:25" x14ac:dyDescent="0.1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</row>
    <row r="315" spans="1:25" x14ac:dyDescent="0.1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</row>
    <row r="316" spans="1:25" x14ac:dyDescent="0.1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</row>
    <row r="317" spans="1:25" x14ac:dyDescent="0.1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</row>
    <row r="318" spans="1:25" x14ac:dyDescent="0.1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</row>
    <row r="319" spans="1:25" x14ac:dyDescent="0.1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</row>
    <row r="320" spans="1:25" x14ac:dyDescent="0.1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</row>
    <row r="321" spans="1:25" x14ac:dyDescent="0.1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</row>
    <row r="322" spans="1:25" x14ac:dyDescent="0.1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</row>
    <row r="323" spans="1:25" x14ac:dyDescent="0.1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</row>
    <row r="324" spans="1:25" x14ac:dyDescent="0.1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</row>
    <row r="325" spans="1:25" x14ac:dyDescent="0.1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</row>
    <row r="326" spans="1:25" x14ac:dyDescent="0.1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</row>
    <row r="327" spans="1:25" x14ac:dyDescent="0.1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</row>
    <row r="328" spans="1:25" x14ac:dyDescent="0.1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</row>
    <row r="329" spans="1:25" x14ac:dyDescent="0.1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</row>
    <row r="330" spans="1:25" x14ac:dyDescent="0.1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</row>
    <row r="331" spans="1:25" x14ac:dyDescent="0.1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</row>
    <row r="332" spans="1:25" x14ac:dyDescent="0.1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</row>
    <row r="333" spans="1:25" x14ac:dyDescent="0.1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</row>
    <row r="334" spans="1:25" x14ac:dyDescent="0.1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</row>
    <row r="335" spans="1:25" x14ac:dyDescent="0.1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</row>
    <row r="336" spans="1:25" x14ac:dyDescent="0.1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</row>
    <row r="337" spans="1:25" x14ac:dyDescent="0.1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</row>
    <row r="338" spans="1:25" x14ac:dyDescent="0.1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</row>
    <row r="339" spans="1:25" x14ac:dyDescent="0.1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</row>
    <row r="340" spans="1:25" x14ac:dyDescent="0.1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</row>
    <row r="341" spans="1:25" x14ac:dyDescent="0.1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</row>
    <row r="342" spans="1:25" x14ac:dyDescent="0.1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</row>
    <row r="343" spans="1:25" x14ac:dyDescent="0.1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</row>
    <row r="344" spans="1:25" x14ac:dyDescent="0.1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</row>
    <row r="345" spans="1:25" x14ac:dyDescent="0.1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</row>
    <row r="346" spans="1:25" x14ac:dyDescent="0.1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</row>
    <row r="347" spans="1:25" x14ac:dyDescent="0.1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</row>
    <row r="348" spans="1:25" x14ac:dyDescent="0.1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</row>
    <row r="349" spans="1:25" x14ac:dyDescent="0.1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</row>
    <row r="350" spans="1:25" x14ac:dyDescent="0.1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</row>
    <row r="351" spans="1:25" x14ac:dyDescent="0.1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</row>
    <row r="352" spans="1:25" x14ac:dyDescent="0.1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</row>
    <row r="353" spans="1:25" x14ac:dyDescent="0.1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</row>
    <row r="354" spans="1:25" x14ac:dyDescent="0.1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</row>
    <row r="355" spans="1:25" x14ac:dyDescent="0.1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</row>
    <row r="356" spans="1:25" x14ac:dyDescent="0.1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</row>
    <row r="357" spans="1:25" x14ac:dyDescent="0.1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</row>
    <row r="358" spans="1:25" x14ac:dyDescent="0.1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</row>
    <row r="359" spans="1:25" x14ac:dyDescent="0.1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</row>
    <row r="360" spans="1:25" x14ac:dyDescent="0.1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</row>
    <row r="361" spans="1:25" x14ac:dyDescent="0.1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</row>
    <row r="362" spans="1:25" x14ac:dyDescent="0.1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</row>
    <row r="363" spans="1:25" x14ac:dyDescent="0.1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</row>
    <row r="364" spans="1:25" x14ac:dyDescent="0.1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</row>
    <row r="365" spans="1:25" x14ac:dyDescent="0.1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</row>
    <row r="366" spans="1:25" x14ac:dyDescent="0.1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</row>
    <row r="367" spans="1:25" x14ac:dyDescent="0.1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</row>
    <row r="368" spans="1:25" x14ac:dyDescent="0.1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</row>
    <row r="369" spans="1:25" x14ac:dyDescent="0.1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</row>
    <row r="370" spans="1:25" x14ac:dyDescent="0.1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</row>
    <row r="371" spans="1:25" x14ac:dyDescent="0.1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</row>
    <row r="372" spans="1:25" x14ac:dyDescent="0.1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</row>
    <row r="373" spans="1:25" x14ac:dyDescent="0.1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</row>
    <row r="374" spans="1:25" x14ac:dyDescent="0.1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</row>
    <row r="375" spans="1:25" x14ac:dyDescent="0.1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</row>
    <row r="376" spans="1:25" x14ac:dyDescent="0.1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</row>
    <row r="377" spans="1:25" x14ac:dyDescent="0.1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</row>
    <row r="378" spans="1:25" x14ac:dyDescent="0.1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</row>
    <row r="379" spans="1:25" x14ac:dyDescent="0.1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</row>
    <row r="380" spans="1:25" x14ac:dyDescent="0.1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</row>
    <row r="381" spans="1:25" x14ac:dyDescent="0.1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</row>
    <row r="382" spans="1:25" x14ac:dyDescent="0.1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</row>
    <row r="383" spans="1:25" x14ac:dyDescent="0.1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</row>
    <row r="384" spans="1:25" x14ac:dyDescent="0.1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</row>
    <row r="385" spans="1:25" x14ac:dyDescent="0.1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</row>
    <row r="386" spans="1:25" x14ac:dyDescent="0.1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</row>
    <row r="387" spans="1:25" x14ac:dyDescent="0.1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</row>
    <row r="388" spans="1:25" x14ac:dyDescent="0.1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</row>
    <row r="389" spans="1:25" x14ac:dyDescent="0.1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</row>
    <row r="390" spans="1:25" x14ac:dyDescent="0.1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</row>
    <row r="391" spans="1:25" x14ac:dyDescent="0.1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</row>
    <row r="392" spans="1:25" x14ac:dyDescent="0.1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</row>
    <row r="393" spans="1:25" x14ac:dyDescent="0.1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</row>
    <row r="394" spans="1:25" x14ac:dyDescent="0.1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</row>
    <row r="395" spans="1:25" x14ac:dyDescent="0.1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</row>
    <row r="396" spans="1:25" x14ac:dyDescent="0.1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</row>
    <row r="397" spans="1:25" x14ac:dyDescent="0.1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</row>
    <row r="398" spans="1:25" x14ac:dyDescent="0.1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</row>
    <row r="399" spans="1:25" x14ac:dyDescent="0.1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</row>
    <row r="400" spans="1:25" x14ac:dyDescent="0.1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</row>
    <row r="401" spans="1:25" x14ac:dyDescent="0.1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</row>
    <row r="402" spans="1:25" x14ac:dyDescent="0.1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</row>
    <row r="403" spans="1:25" x14ac:dyDescent="0.1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</row>
    <row r="404" spans="1:25" x14ac:dyDescent="0.1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</row>
    <row r="405" spans="1:25" x14ac:dyDescent="0.1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</row>
    <row r="406" spans="1:25" x14ac:dyDescent="0.1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</row>
    <row r="407" spans="1:25" x14ac:dyDescent="0.1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</row>
    <row r="408" spans="1:25" x14ac:dyDescent="0.1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</row>
    <row r="409" spans="1:25" x14ac:dyDescent="0.1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</row>
    <row r="410" spans="1:25" x14ac:dyDescent="0.1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</row>
    <row r="411" spans="1:25" x14ac:dyDescent="0.1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</row>
    <row r="412" spans="1:25" x14ac:dyDescent="0.1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</row>
    <row r="413" spans="1:25" x14ac:dyDescent="0.1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</row>
    <row r="414" spans="1:25" x14ac:dyDescent="0.1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</row>
    <row r="415" spans="1:25" x14ac:dyDescent="0.1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</row>
    <row r="416" spans="1:25" x14ac:dyDescent="0.1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</row>
    <row r="417" spans="1:25" x14ac:dyDescent="0.1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</row>
    <row r="418" spans="1:25" x14ac:dyDescent="0.1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</row>
    <row r="419" spans="1:25" x14ac:dyDescent="0.1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</row>
    <row r="420" spans="1:25" x14ac:dyDescent="0.1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</row>
    <row r="421" spans="1:25" x14ac:dyDescent="0.1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</row>
    <row r="422" spans="1:25" x14ac:dyDescent="0.1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</row>
    <row r="423" spans="1:25" x14ac:dyDescent="0.1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</row>
    <row r="424" spans="1:25" x14ac:dyDescent="0.1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</row>
    <row r="425" spans="1:25" x14ac:dyDescent="0.1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</row>
    <row r="426" spans="1:25" x14ac:dyDescent="0.1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</row>
    <row r="427" spans="1:25" x14ac:dyDescent="0.1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</row>
    <row r="428" spans="1:25" x14ac:dyDescent="0.1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</row>
    <row r="429" spans="1:25" x14ac:dyDescent="0.1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</row>
    <row r="430" spans="1:25" x14ac:dyDescent="0.1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</row>
    <row r="431" spans="1:25" x14ac:dyDescent="0.1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</row>
    <row r="432" spans="1:25" x14ac:dyDescent="0.1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</row>
    <row r="433" spans="1:25" x14ac:dyDescent="0.1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</row>
    <row r="434" spans="1:25" x14ac:dyDescent="0.1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</row>
    <row r="435" spans="1:25" x14ac:dyDescent="0.1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</row>
    <row r="436" spans="1:25" x14ac:dyDescent="0.1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</row>
    <row r="437" spans="1:25" x14ac:dyDescent="0.1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</row>
    <row r="438" spans="1:25" x14ac:dyDescent="0.1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</row>
    <row r="439" spans="1:25" x14ac:dyDescent="0.1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</row>
    <row r="440" spans="1:25" x14ac:dyDescent="0.1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</row>
    <row r="441" spans="1:25" x14ac:dyDescent="0.1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</row>
    <row r="442" spans="1:25" x14ac:dyDescent="0.1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</row>
    <row r="443" spans="1:25" x14ac:dyDescent="0.1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</row>
    <row r="444" spans="1:25" x14ac:dyDescent="0.1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</row>
    <row r="445" spans="1:25" x14ac:dyDescent="0.1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</row>
    <row r="446" spans="1:25" x14ac:dyDescent="0.1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</row>
    <row r="447" spans="1:25" x14ac:dyDescent="0.1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</row>
    <row r="448" spans="1:25" x14ac:dyDescent="0.1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</row>
    <row r="449" spans="1:25" x14ac:dyDescent="0.1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</row>
    <row r="450" spans="1:25" x14ac:dyDescent="0.1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</row>
    <row r="451" spans="1:25" x14ac:dyDescent="0.1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</row>
    <row r="452" spans="1:25" x14ac:dyDescent="0.1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</row>
    <row r="453" spans="1:25" x14ac:dyDescent="0.1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</row>
    <row r="454" spans="1:25" x14ac:dyDescent="0.1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</row>
    <row r="455" spans="1:25" x14ac:dyDescent="0.1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</row>
    <row r="456" spans="1:25" x14ac:dyDescent="0.1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</row>
    <row r="457" spans="1:25" x14ac:dyDescent="0.1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</row>
    <row r="458" spans="1:25" x14ac:dyDescent="0.1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</row>
    <row r="459" spans="1:25" x14ac:dyDescent="0.1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</row>
    <row r="460" spans="1:25" x14ac:dyDescent="0.1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</row>
    <row r="461" spans="1:25" x14ac:dyDescent="0.1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</row>
    <row r="462" spans="1:25" x14ac:dyDescent="0.1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</row>
    <row r="463" spans="1:25" x14ac:dyDescent="0.1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</row>
    <row r="464" spans="1:25" x14ac:dyDescent="0.1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</row>
    <row r="465" spans="1:25" x14ac:dyDescent="0.1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</row>
    <row r="466" spans="1:25" x14ac:dyDescent="0.1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</row>
    <row r="467" spans="1:25" x14ac:dyDescent="0.1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</row>
    <row r="468" spans="1:25" x14ac:dyDescent="0.1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</row>
    <row r="469" spans="1:25" x14ac:dyDescent="0.1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</row>
    <row r="470" spans="1:25" x14ac:dyDescent="0.1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</row>
    <row r="471" spans="1:25" x14ac:dyDescent="0.1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</row>
    <row r="472" spans="1:25" x14ac:dyDescent="0.1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</row>
    <row r="473" spans="1:25" x14ac:dyDescent="0.1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</row>
    <row r="474" spans="1:25" x14ac:dyDescent="0.1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</row>
    <row r="475" spans="1:25" x14ac:dyDescent="0.1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</row>
    <row r="476" spans="1:25" x14ac:dyDescent="0.1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</row>
    <row r="477" spans="1:25" x14ac:dyDescent="0.1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</row>
    <row r="478" spans="1:25" x14ac:dyDescent="0.1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</row>
    <row r="479" spans="1:25" x14ac:dyDescent="0.1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</row>
    <row r="480" spans="1:25" x14ac:dyDescent="0.1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</row>
    <row r="481" spans="1:25" x14ac:dyDescent="0.1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</row>
    <row r="482" spans="1:25" x14ac:dyDescent="0.1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</row>
    <row r="483" spans="1:25" x14ac:dyDescent="0.1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</row>
    <row r="484" spans="1:25" x14ac:dyDescent="0.1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</row>
    <row r="485" spans="1:25" x14ac:dyDescent="0.1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</row>
    <row r="486" spans="1:25" x14ac:dyDescent="0.1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</row>
    <row r="487" spans="1:25" x14ac:dyDescent="0.1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</row>
    <row r="488" spans="1:25" x14ac:dyDescent="0.1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</row>
    <row r="489" spans="1:25" x14ac:dyDescent="0.1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</row>
    <row r="490" spans="1:25" x14ac:dyDescent="0.1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</row>
    <row r="491" spans="1:25" x14ac:dyDescent="0.1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</row>
    <row r="492" spans="1:25" x14ac:dyDescent="0.1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</row>
    <row r="493" spans="1:25" x14ac:dyDescent="0.1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</row>
    <row r="494" spans="1:25" x14ac:dyDescent="0.1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</row>
    <row r="495" spans="1:25" x14ac:dyDescent="0.1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</row>
    <row r="496" spans="1:25" x14ac:dyDescent="0.1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</row>
    <row r="497" spans="1:25" x14ac:dyDescent="0.1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</row>
    <row r="498" spans="1:25" x14ac:dyDescent="0.1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</row>
    <row r="499" spans="1:25" x14ac:dyDescent="0.1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</row>
    <row r="500" spans="1:25" x14ac:dyDescent="0.1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</row>
    <row r="501" spans="1:25" x14ac:dyDescent="0.1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</row>
    <row r="502" spans="1:25" x14ac:dyDescent="0.1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</row>
    <row r="503" spans="1:25" x14ac:dyDescent="0.1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</row>
    <row r="504" spans="1:25" x14ac:dyDescent="0.1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</row>
    <row r="505" spans="1:25" x14ac:dyDescent="0.1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</row>
    <row r="506" spans="1:25" x14ac:dyDescent="0.1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</row>
    <row r="507" spans="1:25" x14ac:dyDescent="0.1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</row>
    <row r="508" spans="1:25" x14ac:dyDescent="0.1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</row>
    <row r="509" spans="1:25" x14ac:dyDescent="0.1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</row>
    <row r="510" spans="1:25" x14ac:dyDescent="0.1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</row>
    <row r="511" spans="1:25" x14ac:dyDescent="0.1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</row>
    <row r="512" spans="1:25" x14ac:dyDescent="0.1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</row>
    <row r="513" spans="1:25" x14ac:dyDescent="0.1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</row>
    <row r="514" spans="1:25" x14ac:dyDescent="0.1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</row>
    <row r="515" spans="1:25" x14ac:dyDescent="0.1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</row>
    <row r="516" spans="1:25" x14ac:dyDescent="0.1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</row>
    <row r="517" spans="1:25" x14ac:dyDescent="0.1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</row>
    <row r="518" spans="1:25" x14ac:dyDescent="0.1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</row>
    <row r="519" spans="1:25" x14ac:dyDescent="0.1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</row>
    <row r="520" spans="1:25" x14ac:dyDescent="0.1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</row>
    <row r="521" spans="1:25" x14ac:dyDescent="0.1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</row>
    <row r="522" spans="1:25" x14ac:dyDescent="0.1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</row>
    <row r="523" spans="1:25" x14ac:dyDescent="0.1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</row>
    <row r="524" spans="1:25" x14ac:dyDescent="0.1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</row>
    <row r="525" spans="1:25" x14ac:dyDescent="0.1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</row>
    <row r="526" spans="1:25" x14ac:dyDescent="0.1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</row>
    <row r="527" spans="1:25" x14ac:dyDescent="0.1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</row>
    <row r="528" spans="1:25" x14ac:dyDescent="0.1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</row>
    <row r="529" spans="1:25" x14ac:dyDescent="0.1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</row>
    <row r="530" spans="1:25" x14ac:dyDescent="0.1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</row>
    <row r="531" spans="1:25" x14ac:dyDescent="0.1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</row>
    <row r="532" spans="1:25" x14ac:dyDescent="0.1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</row>
    <row r="533" spans="1:25" x14ac:dyDescent="0.1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</row>
    <row r="534" spans="1:25" x14ac:dyDescent="0.1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</row>
    <row r="535" spans="1:25" x14ac:dyDescent="0.1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</row>
    <row r="536" spans="1:25" x14ac:dyDescent="0.1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</row>
    <row r="537" spans="1:25" x14ac:dyDescent="0.1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</row>
    <row r="538" spans="1:25" x14ac:dyDescent="0.1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</row>
    <row r="539" spans="1:25" x14ac:dyDescent="0.1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</row>
    <row r="540" spans="1:25" x14ac:dyDescent="0.1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</row>
    <row r="541" spans="1:25" x14ac:dyDescent="0.1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</row>
    <row r="542" spans="1:25" x14ac:dyDescent="0.1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</row>
    <row r="543" spans="1:25" x14ac:dyDescent="0.1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</row>
    <row r="544" spans="1:25" x14ac:dyDescent="0.1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</row>
    <row r="545" spans="1:25" x14ac:dyDescent="0.1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</row>
    <row r="546" spans="1:25" x14ac:dyDescent="0.1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</row>
    <row r="547" spans="1:25" x14ac:dyDescent="0.1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</row>
    <row r="548" spans="1:25" x14ac:dyDescent="0.1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</row>
    <row r="549" spans="1:25" x14ac:dyDescent="0.1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</row>
    <row r="550" spans="1:25" x14ac:dyDescent="0.1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</row>
    <row r="551" spans="1:25" x14ac:dyDescent="0.1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</row>
    <row r="552" spans="1:25" x14ac:dyDescent="0.1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</row>
    <row r="553" spans="1:25" x14ac:dyDescent="0.1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</row>
    <row r="554" spans="1:25" x14ac:dyDescent="0.1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</row>
    <row r="555" spans="1:25" x14ac:dyDescent="0.1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</row>
    <row r="556" spans="1:25" x14ac:dyDescent="0.1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</row>
    <row r="557" spans="1:25" x14ac:dyDescent="0.1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</row>
    <row r="558" spans="1:25" x14ac:dyDescent="0.1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</row>
    <row r="559" spans="1:25" x14ac:dyDescent="0.1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</row>
    <row r="560" spans="1:25" x14ac:dyDescent="0.1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</row>
    <row r="561" spans="1:25" x14ac:dyDescent="0.1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</row>
    <row r="562" spans="1:25" x14ac:dyDescent="0.1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</row>
    <row r="563" spans="1:25" x14ac:dyDescent="0.1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</row>
    <row r="564" spans="1:25" x14ac:dyDescent="0.1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</row>
    <row r="565" spans="1:25" x14ac:dyDescent="0.1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</row>
    <row r="566" spans="1:25" x14ac:dyDescent="0.1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</row>
    <row r="567" spans="1:25" x14ac:dyDescent="0.1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</row>
    <row r="568" spans="1:25" x14ac:dyDescent="0.1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</row>
    <row r="569" spans="1:25" x14ac:dyDescent="0.1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</row>
    <row r="570" spans="1:25" x14ac:dyDescent="0.1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</row>
    <row r="571" spans="1:25" x14ac:dyDescent="0.1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</row>
    <row r="572" spans="1:25" x14ac:dyDescent="0.1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</row>
    <row r="573" spans="1:25" x14ac:dyDescent="0.1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</row>
    <row r="574" spans="1:25" x14ac:dyDescent="0.1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</row>
    <row r="575" spans="1:25" x14ac:dyDescent="0.1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</row>
    <row r="576" spans="1:25" x14ac:dyDescent="0.1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</row>
    <row r="577" spans="1:26" x14ac:dyDescent="0.1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</row>
    <row r="578" spans="1:26" x14ac:dyDescent="0.1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</row>
    <row r="579" spans="1:26" x14ac:dyDescent="0.1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</row>
    <row r="580" spans="1:26" x14ac:dyDescent="0.1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</row>
    <row r="581" spans="1:26" x14ac:dyDescent="0.1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</row>
    <row r="582" spans="1:26" x14ac:dyDescent="0.1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</row>
    <row r="583" spans="1:26" x14ac:dyDescent="0.1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</row>
    <row r="584" spans="1:26" x14ac:dyDescent="0.1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</row>
    <row r="585" spans="1:26" x14ac:dyDescent="0.1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 s="12"/>
    </row>
    <row r="586" spans="1:26" x14ac:dyDescent="0.1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 s="12"/>
    </row>
    <row r="587" spans="1:26" x14ac:dyDescent="0.1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 s="12"/>
    </row>
    <row r="588" spans="1:26" x14ac:dyDescent="0.1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 s="12"/>
    </row>
    <row r="589" spans="1:26" x14ac:dyDescent="0.1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 s="12"/>
    </row>
    <row r="590" spans="1:26" x14ac:dyDescent="0.1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 s="12"/>
    </row>
    <row r="591" spans="1:26" x14ac:dyDescent="0.1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 s="12"/>
    </row>
    <row r="592" spans="1:26" x14ac:dyDescent="0.1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 s="12"/>
    </row>
    <row r="593" spans="1:26" x14ac:dyDescent="0.1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 s="12"/>
    </row>
    <row r="594" spans="1:26" x14ac:dyDescent="0.1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 s="12"/>
    </row>
    <row r="595" spans="1:26" x14ac:dyDescent="0.1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 s="12"/>
    </row>
    <row r="596" spans="1:26" x14ac:dyDescent="0.1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 s="12"/>
    </row>
    <row r="597" spans="1:26" x14ac:dyDescent="0.1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 s="12"/>
    </row>
    <row r="598" spans="1:26" x14ac:dyDescent="0.1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 s="12"/>
    </row>
    <row r="599" spans="1:26" x14ac:dyDescent="0.1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 s="12"/>
    </row>
    <row r="600" spans="1:26" x14ac:dyDescent="0.1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 s="12"/>
    </row>
    <row r="601" spans="1:26" x14ac:dyDescent="0.1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 s="12"/>
    </row>
    <row r="602" spans="1:26" x14ac:dyDescent="0.1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 s="12"/>
    </row>
    <row r="603" spans="1:26" x14ac:dyDescent="0.1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 s="12"/>
    </row>
    <row r="604" spans="1:26" x14ac:dyDescent="0.1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 s="12"/>
    </row>
    <row r="605" spans="1:26" x14ac:dyDescent="0.1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 s="12"/>
    </row>
    <row r="606" spans="1:26" x14ac:dyDescent="0.1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 s="12"/>
    </row>
    <row r="607" spans="1:26" x14ac:dyDescent="0.1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 s="12"/>
    </row>
    <row r="608" spans="1:26" x14ac:dyDescent="0.1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 s="12"/>
    </row>
    <row r="609" spans="1:26" x14ac:dyDescent="0.1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 s="12"/>
    </row>
    <row r="610" spans="1:26" x14ac:dyDescent="0.1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 s="12"/>
    </row>
    <row r="611" spans="1:26" x14ac:dyDescent="0.1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 s="12"/>
    </row>
    <row r="612" spans="1:26" x14ac:dyDescent="0.1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 s="12"/>
    </row>
    <row r="613" spans="1:26" x14ac:dyDescent="0.1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 s="12"/>
    </row>
    <row r="614" spans="1:26" x14ac:dyDescent="0.1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 s="12"/>
    </row>
    <row r="615" spans="1:26" x14ac:dyDescent="0.1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 s="12"/>
    </row>
    <row r="616" spans="1:26" x14ac:dyDescent="0.1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 s="12"/>
    </row>
    <row r="617" spans="1:26" x14ac:dyDescent="0.1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 s="12"/>
    </row>
    <row r="618" spans="1:26" x14ac:dyDescent="0.1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 s="12"/>
    </row>
    <row r="619" spans="1:26" x14ac:dyDescent="0.1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 s="12"/>
    </row>
    <row r="620" spans="1:26" x14ac:dyDescent="0.1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 s="12"/>
    </row>
    <row r="621" spans="1:26" x14ac:dyDescent="0.1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 s="12"/>
    </row>
    <row r="622" spans="1:26" x14ac:dyDescent="0.1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 s="12"/>
    </row>
    <row r="623" spans="1:26" x14ac:dyDescent="0.1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 s="12"/>
    </row>
    <row r="624" spans="1:26" x14ac:dyDescent="0.1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 s="12"/>
    </row>
    <row r="625" spans="1:26" x14ac:dyDescent="0.1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 s="12"/>
    </row>
    <row r="626" spans="1:26" x14ac:dyDescent="0.1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 s="12"/>
    </row>
    <row r="627" spans="1:26" x14ac:dyDescent="0.1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 s="12"/>
    </row>
    <row r="628" spans="1:26" x14ac:dyDescent="0.1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 s="12"/>
    </row>
    <row r="629" spans="1:26" x14ac:dyDescent="0.1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 s="12"/>
    </row>
    <row r="630" spans="1:26" x14ac:dyDescent="0.1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 s="12"/>
    </row>
    <row r="631" spans="1:26" x14ac:dyDescent="0.1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 s="12"/>
    </row>
    <row r="632" spans="1:26" x14ac:dyDescent="0.1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 s="12"/>
    </row>
    <row r="633" spans="1:26" x14ac:dyDescent="0.1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 s="12"/>
    </row>
    <row r="634" spans="1:26" x14ac:dyDescent="0.1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 s="12"/>
    </row>
    <row r="635" spans="1:26" x14ac:dyDescent="0.1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 s="12"/>
    </row>
    <row r="636" spans="1:26" x14ac:dyDescent="0.1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 s="12"/>
    </row>
    <row r="637" spans="1:26" x14ac:dyDescent="0.1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 s="12"/>
    </row>
    <row r="638" spans="1:26" x14ac:dyDescent="0.1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 s="12"/>
    </row>
    <row r="639" spans="1:26" x14ac:dyDescent="0.1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 s="12"/>
    </row>
    <row r="640" spans="1:26" x14ac:dyDescent="0.1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 s="12"/>
    </row>
    <row r="641" spans="1:26" x14ac:dyDescent="0.1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 s="12"/>
    </row>
    <row r="642" spans="1:26" x14ac:dyDescent="0.1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 s="12"/>
    </row>
    <row r="643" spans="1:26" x14ac:dyDescent="0.1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 s="12"/>
    </row>
    <row r="644" spans="1:26" x14ac:dyDescent="0.1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 s="12"/>
    </row>
    <row r="645" spans="1:26" x14ac:dyDescent="0.1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 s="12"/>
    </row>
    <row r="646" spans="1:26" x14ac:dyDescent="0.1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 s="12"/>
    </row>
    <row r="647" spans="1:26" x14ac:dyDescent="0.1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 s="12"/>
    </row>
    <row r="648" spans="1:26" x14ac:dyDescent="0.1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 s="12"/>
    </row>
    <row r="649" spans="1:26" x14ac:dyDescent="0.1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 s="12"/>
    </row>
    <row r="650" spans="1:26" x14ac:dyDescent="0.1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 s="12"/>
    </row>
    <row r="651" spans="1:26" x14ac:dyDescent="0.1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 s="12"/>
    </row>
    <row r="652" spans="1:26" x14ac:dyDescent="0.1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 s="12"/>
    </row>
    <row r="653" spans="1:26" x14ac:dyDescent="0.1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 s="12"/>
    </row>
    <row r="654" spans="1:26" x14ac:dyDescent="0.1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 s="12"/>
    </row>
    <row r="655" spans="1:26" x14ac:dyDescent="0.1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 s="12"/>
    </row>
    <row r="656" spans="1:26" x14ac:dyDescent="0.1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 s="12"/>
    </row>
    <row r="657" spans="1:26" x14ac:dyDescent="0.1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 s="12"/>
    </row>
    <row r="658" spans="1:26" x14ac:dyDescent="0.1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 s="12"/>
    </row>
    <row r="659" spans="1:26" x14ac:dyDescent="0.1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 s="12"/>
    </row>
    <row r="660" spans="1:26" x14ac:dyDescent="0.1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 s="12"/>
    </row>
    <row r="661" spans="1:26" x14ac:dyDescent="0.1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 s="12"/>
    </row>
    <row r="662" spans="1:26" x14ac:dyDescent="0.1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 s="12"/>
    </row>
    <row r="663" spans="1:26" x14ac:dyDescent="0.1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 s="12"/>
    </row>
    <row r="664" spans="1:26" x14ac:dyDescent="0.1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 s="12"/>
    </row>
    <row r="665" spans="1:26" x14ac:dyDescent="0.1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 s="12"/>
    </row>
    <row r="666" spans="1:26" x14ac:dyDescent="0.1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 s="12"/>
    </row>
    <row r="667" spans="1:26" x14ac:dyDescent="0.1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 s="12"/>
    </row>
    <row r="668" spans="1:26" x14ac:dyDescent="0.1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 s="12"/>
    </row>
    <row r="669" spans="1:26" x14ac:dyDescent="0.1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 s="12"/>
    </row>
    <row r="670" spans="1:26" x14ac:dyDescent="0.1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 s="12"/>
    </row>
    <row r="671" spans="1:26" x14ac:dyDescent="0.1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 s="12"/>
    </row>
    <row r="672" spans="1:26" x14ac:dyDescent="0.1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 s="12"/>
    </row>
    <row r="673" spans="1:26" x14ac:dyDescent="0.1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 s="12"/>
    </row>
    <row r="674" spans="1:26" x14ac:dyDescent="0.1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 s="12"/>
    </row>
    <row r="675" spans="1:26" x14ac:dyDescent="0.1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 s="12"/>
    </row>
    <row r="676" spans="1:26" x14ac:dyDescent="0.1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 s="12"/>
    </row>
    <row r="677" spans="1:26" x14ac:dyDescent="0.1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 s="12"/>
    </row>
    <row r="678" spans="1:26" x14ac:dyDescent="0.1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 s="12"/>
    </row>
    <row r="679" spans="1:26" x14ac:dyDescent="0.1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 s="12"/>
    </row>
    <row r="680" spans="1:26" x14ac:dyDescent="0.1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 s="12"/>
    </row>
    <row r="681" spans="1:26" x14ac:dyDescent="0.1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 s="12"/>
    </row>
    <row r="682" spans="1:26" x14ac:dyDescent="0.1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 s="12"/>
    </row>
    <row r="683" spans="1:26" x14ac:dyDescent="0.1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 s="12"/>
    </row>
    <row r="684" spans="1:26" x14ac:dyDescent="0.1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 s="12"/>
    </row>
    <row r="685" spans="1:26" x14ac:dyDescent="0.1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 s="12"/>
    </row>
    <row r="686" spans="1:26" x14ac:dyDescent="0.1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 s="12"/>
    </row>
    <row r="687" spans="1:26" x14ac:dyDescent="0.1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 s="12"/>
    </row>
    <row r="688" spans="1:26" x14ac:dyDescent="0.1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 s="12"/>
    </row>
    <row r="689" spans="1:26" x14ac:dyDescent="0.1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 s="12"/>
    </row>
    <row r="690" spans="1:26" x14ac:dyDescent="0.1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 s="12"/>
    </row>
    <row r="691" spans="1:26" x14ac:dyDescent="0.1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 s="12"/>
    </row>
    <row r="692" spans="1:26" x14ac:dyDescent="0.1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 s="12"/>
    </row>
    <row r="693" spans="1:26" x14ac:dyDescent="0.1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 s="12"/>
    </row>
    <row r="694" spans="1:26" x14ac:dyDescent="0.1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 s="12"/>
    </row>
    <row r="695" spans="1:26" x14ac:dyDescent="0.1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 s="12"/>
    </row>
    <row r="696" spans="1:26" x14ac:dyDescent="0.1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 s="12"/>
    </row>
    <row r="697" spans="1:26" x14ac:dyDescent="0.1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 s="12"/>
    </row>
    <row r="698" spans="1:26" x14ac:dyDescent="0.1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 s="12"/>
    </row>
    <row r="699" spans="1:26" x14ac:dyDescent="0.1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 s="12"/>
    </row>
    <row r="700" spans="1:26" x14ac:dyDescent="0.1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 s="12"/>
    </row>
    <row r="701" spans="1:26" x14ac:dyDescent="0.1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 s="12"/>
    </row>
    <row r="702" spans="1:26" x14ac:dyDescent="0.1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 s="12"/>
    </row>
    <row r="703" spans="1:26" x14ac:dyDescent="0.1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 s="12"/>
    </row>
    <row r="704" spans="1:26" x14ac:dyDescent="0.1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 s="12"/>
    </row>
    <row r="705" spans="1:26" x14ac:dyDescent="0.1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 s="12"/>
    </row>
    <row r="706" spans="1:26" x14ac:dyDescent="0.1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 s="12"/>
    </row>
    <row r="707" spans="1:26" x14ac:dyDescent="0.1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 s="12"/>
    </row>
    <row r="708" spans="1:26" x14ac:dyDescent="0.1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 s="12"/>
    </row>
    <row r="709" spans="1:26" x14ac:dyDescent="0.1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 s="12"/>
    </row>
    <row r="710" spans="1:26" x14ac:dyDescent="0.1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 s="12"/>
    </row>
    <row r="711" spans="1:26" x14ac:dyDescent="0.1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 s="12"/>
    </row>
    <row r="712" spans="1:26" x14ac:dyDescent="0.1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 s="12"/>
    </row>
    <row r="713" spans="1:26" x14ac:dyDescent="0.1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 s="12"/>
    </row>
    <row r="714" spans="1:26" x14ac:dyDescent="0.1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 s="12"/>
    </row>
    <row r="715" spans="1:26" x14ac:dyDescent="0.1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 s="12"/>
    </row>
    <row r="716" spans="1:26" x14ac:dyDescent="0.1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 s="12"/>
    </row>
    <row r="717" spans="1:26" x14ac:dyDescent="0.1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 s="12"/>
    </row>
    <row r="718" spans="1:26" x14ac:dyDescent="0.1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 s="12"/>
    </row>
    <row r="719" spans="1:26" x14ac:dyDescent="0.1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 s="12"/>
    </row>
    <row r="720" spans="1:26" x14ac:dyDescent="0.1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 s="12"/>
    </row>
    <row r="721" spans="1:26" x14ac:dyDescent="0.1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 s="12"/>
    </row>
    <row r="722" spans="1:26" x14ac:dyDescent="0.1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 s="12"/>
    </row>
    <row r="723" spans="1:26" x14ac:dyDescent="0.1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 s="12"/>
    </row>
    <row r="724" spans="1:26" x14ac:dyDescent="0.1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 s="12"/>
    </row>
    <row r="725" spans="1:26" x14ac:dyDescent="0.1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 s="12"/>
    </row>
    <row r="726" spans="1:26" x14ac:dyDescent="0.1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 s="12"/>
    </row>
    <row r="727" spans="1:26" x14ac:dyDescent="0.1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 s="12"/>
    </row>
    <row r="728" spans="1:26" x14ac:dyDescent="0.1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 s="12"/>
    </row>
    <row r="729" spans="1:26" x14ac:dyDescent="0.1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 s="12"/>
    </row>
    <row r="730" spans="1:26" x14ac:dyDescent="0.1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 s="12"/>
    </row>
    <row r="731" spans="1:26" x14ac:dyDescent="0.15">
      <c r="A731" s="12"/>
      <c r="B731" s="12"/>
      <c r="C731" s="12"/>
      <c r="D731" s="12"/>
      <c r="E731" s="12"/>
      <c r="F731" s="14"/>
      <c r="G731" s="14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x14ac:dyDescent="0.15">
      <c r="A732" s="12"/>
      <c r="B732" s="12"/>
      <c r="C732" s="12"/>
      <c r="D732" s="12"/>
      <c r="E732" s="12"/>
      <c r="F732" s="14"/>
      <c r="G732" s="14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x14ac:dyDescent="0.15">
      <c r="A733" s="12"/>
      <c r="B733" s="12"/>
      <c r="C733" s="12"/>
      <c r="D733" s="12"/>
      <c r="E733" s="12"/>
      <c r="F733" s="14"/>
      <c r="G733" s="14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x14ac:dyDescent="0.15">
      <c r="A734" s="12"/>
      <c r="B734" s="12"/>
      <c r="C734" s="12"/>
      <c r="D734" s="12"/>
      <c r="E734" s="12"/>
      <c r="F734" s="14"/>
      <c r="G734" s="14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x14ac:dyDescent="0.15">
      <c r="A735" s="12"/>
      <c r="B735" s="12"/>
      <c r="C735" s="12"/>
      <c r="D735" s="12"/>
      <c r="E735" s="12"/>
      <c r="F735" s="14"/>
      <c r="G735" s="14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x14ac:dyDescent="0.15">
      <c r="A736" s="12"/>
      <c r="B736" s="12"/>
      <c r="C736" s="12"/>
      <c r="D736" s="12"/>
      <c r="E736" s="12"/>
      <c r="F736" s="14"/>
      <c r="G736" s="14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</sheetData>
  <mergeCells count="53">
    <mergeCell ref="B119:H119"/>
    <mergeCell ref="B108:H108"/>
    <mergeCell ref="B109:B118"/>
    <mergeCell ref="C109:C118"/>
    <mergeCell ref="G109:G118"/>
    <mergeCell ref="D115:D118"/>
    <mergeCell ref="B97:H97"/>
    <mergeCell ref="B98:B107"/>
    <mergeCell ref="C98:C107"/>
    <mergeCell ref="G98:G107"/>
    <mergeCell ref="D104:D107"/>
    <mergeCell ref="B86:H86"/>
    <mergeCell ref="B87:B96"/>
    <mergeCell ref="C87:C96"/>
    <mergeCell ref="G87:G96"/>
    <mergeCell ref="D93:D96"/>
    <mergeCell ref="B75:H75"/>
    <mergeCell ref="B76:B85"/>
    <mergeCell ref="C76:C85"/>
    <mergeCell ref="G76:G85"/>
    <mergeCell ref="D82:D85"/>
    <mergeCell ref="B64:H64"/>
    <mergeCell ref="B65:B74"/>
    <mergeCell ref="C65:C74"/>
    <mergeCell ref="G65:G74"/>
    <mergeCell ref="D71:D74"/>
    <mergeCell ref="B53:H53"/>
    <mergeCell ref="B54:B63"/>
    <mergeCell ref="C54:C63"/>
    <mergeCell ref="G54:G63"/>
    <mergeCell ref="D60:D63"/>
    <mergeCell ref="B42:H42"/>
    <mergeCell ref="B43:B52"/>
    <mergeCell ref="C43:C52"/>
    <mergeCell ref="G43:G52"/>
    <mergeCell ref="D49:D52"/>
    <mergeCell ref="B32:H32"/>
    <mergeCell ref="B33:B41"/>
    <mergeCell ref="C33:C41"/>
    <mergeCell ref="G33:G41"/>
    <mergeCell ref="D38:D41"/>
    <mergeCell ref="B22:H22"/>
    <mergeCell ref="B23:B31"/>
    <mergeCell ref="C23:C31"/>
    <mergeCell ref="G23:G31"/>
    <mergeCell ref="D28:D31"/>
    <mergeCell ref="B2:D2"/>
    <mergeCell ref="B3:B8"/>
    <mergeCell ref="B11:H11"/>
    <mergeCell ref="B12:B21"/>
    <mergeCell ref="C12:C21"/>
    <mergeCell ref="G12:G21"/>
    <mergeCell ref="D18:D21"/>
  </mergeCells>
  <conditionalFormatting sqref="F10:H10">
    <cfRule type="expression" dxfId="412" priority="526">
      <formula>count</formula>
    </cfRule>
  </conditionalFormatting>
  <conditionalFormatting sqref="F48:F52">
    <cfRule type="cellIs" dxfId="411" priority="173" operator="equal">
      <formula>"Passed"</formula>
    </cfRule>
  </conditionalFormatting>
  <conditionalFormatting sqref="F48:F52">
    <cfRule type="cellIs" dxfId="410" priority="172" operator="equal">
      <formula>"Not tested"</formula>
    </cfRule>
  </conditionalFormatting>
  <conditionalFormatting sqref="F48:F52">
    <cfRule type="cellIs" dxfId="409" priority="171" operator="equal">
      <formula>"Failed"</formula>
    </cfRule>
  </conditionalFormatting>
  <conditionalFormatting sqref="F48:F52">
    <cfRule type="cellIs" dxfId="408" priority="170" operator="equal">
      <formula>"Blocked"</formula>
    </cfRule>
  </conditionalFormatting>
  <conditionalFormatting sqref="F114:F118">
    <cfRule type="cellIs" dxfId="407" priority="145" operator="equal">
      <formula>"Passed"</formula>
    </cfRule>
  </conditionalFormatting>
  <conditionalFormatting sqref="F114:F118">
    <cfRule type="cellIs" dxfId="406" priority="144" operator="equal">
      <formula>"Not tested"</formula>
    </cfRule>
  </conditionalFormatting>
  <conditionalFormatting sqref="F114:F118">
    <cfRule type="cellIs" dxfId="405" priority="143" operator="equal">
      <formula>"Failed"</formula>
    </cfRule>
  </conditionalFormatting>
  <conditionalFormatting sqref="F114:F118">
    <cfRule type="cellIs" dxfId="404" priority="142" operator="equal">
      <formula>"Blocked"</formula>
    </cfRule>
  </conditionalFormatting>
  <conditionalFormatting sqref="F103:F107">
    <cfRule type="cellIs" dxfId="403" priority="93" operator="equal">
      <formula>"Passed"</formula>
    </cfRule>
  </conditionalFormatting>
  <conditionalFormatting sqref="F92:F96">
    <cfRule type="cellIs" dxfId="402" priority="527" operator="equal">
      <formula>"Passed"</formula>
    </cfRule>
  </conditionalFormatting>
  <conditionalFormatting sqref="F103:F107">
    <cfRule type="cellIs" dxfId="401" priority="92" operator="equal">
      <formula>"Not tested"</formula>
    </cfRule>
  </conditionalFormatting>
  <conditionalFormatting sqref="F92:F96">
    <cfRule type="cellIs" dxfId="400" priority="528" operator="equal">
      <formula>"Not tested"</formula>
    </cfRule>
  </conditionalFormatting>
  <conditionalFormatting sqref="F92:F96">
    <cfRule type="cellIs" dxfId="399" priority="91" operator="equal">
      <formula>"Failed"</formula>
    </cfRule>
  </conditionalFormatting>
  <conditionalFormatting sqref="F103:F107">
    <cfRule type="cellIs" dxfId="398" priority="529" operator="equal">
      <formula>"Failed"</formula>
    </cfRule>
  </conditionalFormatting>
  <conditionalFormatting sqref="F103:F107">
    <cfRule type="cellIs" dxfId="397" priority="90" operator="equal">
      <formula>"Blocked"</formula>
    </cfRule>
  </conditionalFormatting>
  <conditionalFormatting sqref="F92:F96">
    <cfRule type="cellIs" dxfId="396" priority="530" operator="equal">
      <formula>"Blocked"</formula>
    </cfRule>
  </conditionalFormatting>
  <conditionalFormatting sqref="F81:F85">
    <cfRule type="cellIs" dxfId="395" priority="57" operator="equal">
      <formula>"Passed"</formula>
    </cfRule>
  </conditionalFormatting>
  <conditionalFormatting sqref="F81:F85">
    <cfRule type="cellIs" dxfId="394" priority="56" operator="equal">
      <formula>"Not tested"</formula>
    </cfRule>
  </conditionalFormatting>
  <conditionalFormatting sqref="F81:F85">
    <cfRule type="cellIs" dxfId="393" priority="55" operator="equal">
      <formula>"Failed"</formula>
    </cfRule>
  </conditionalFormatting>
  <conditionalFormatting sqref="F81:F85">
    <cfRule type="cellIs" dxfId="392" priority="54" operator="equal">
      <formula>"Blocked"</formula>
    </cfRule>
  </conditionalFormatting>
  <conditionalFormatting sqref="F70:F74">
    <cfRule type="cellIs" dxfId="391" priority="25" operator="equal">
      <formula>"Passed"</formula>
    </cfRule>
  </conditionalFormatting>
  <conditionalFormatting sqref="F70:F74">
    <cfRule type="cellIs" dxfId="390" priority="24" operator="equal">
      <formula>"Not tested"</formula>
    </cfRule>
  </conditionalFormatting>
  <conditionalFormatting sqref="F70:F74">
    <cfRule type="cellIs" dxfId="389" priority="23" operator="equal">
      <formula>"Failed"</formula>
    </cfRule>
  </conditionalFormatting>
  <conditionalFormatting sqref="F70:F74">
    <cfRule type="cellIs" dxfId="388" priority="22" operator="equal">
      <formula>"Blocked"</formula>
    </cfRule>
  </conditionalFormatting>
  <conditionalFormatting sqref="F59:F63">
    <cfRule type="cellIs" dxfId="387" priority="13" operator="equal">
      <formula>"Passed"</formula>
    </cfRule>
  </conditionalFormatting>
  <conditionalFormatting sqref="F59:F63">
    <cfRule type="cellIs" dxfId="386" priority="12" operator="equal">
      <formula>"Not tested"</formula>
    </cfRule>
  </conditionalFormatting>
  <conditionalFormatting sqref="F59:F63">
    <cfRule type="cellIs" dxfId="385" priority="11" operator="equal">
      <formula>"Failed"</formula>
    </cfRule>
  </conditionalFormatting>
  <conditionalFormatting sqref="F59:F63">
    <cfRule type="cellIs" dxfId="384" priority="10" operator="equal">
      <formula>"Blocked"</formula>
    </cfRule>
  </conditionalFormatting>
  <conditionalFormatting sqref="F38:F41">
    <cfRule type="cellIs" dxfId="383" priority="9" operator="equal">
      <formula>"Passed"</formula>
    </cfRule>
  </conditionalFormatting>
  <conditionalFormatting sqref="F38:F41">
    <cfRule type="cellIs" dxfId="382" priority="8" operator="equal">
      <formula>"Not tested"</formula>
    </cfRule>
  </conditionalFormatting>
  <conditionalFormatting sqref="F38:F41">
    <cfRule type="cellIs" dxfId="381" priority="7" operator="equal">
      <formula>"Failed"</formula>
    </cfRule>
  </conditionalFormatting>
  <conditionalFormatting sqref="F38:F41">
    <cfRule type="cellIs" dxfId="380" priority="6" operator="equal">
      <formula>"Blocked"</formula>
    </cfRule>
  </conditionalFormatting>
  <conditionalFormatting sqref="F28">
    <cfRule type="cellIs" dxfId="379" priority="5" operator="equal">
      <formula>"Passed"</formula>
    </cfRule>
  </conditionalFormatting>
  <conditionalFormatting sqref="F28">
    <cfRule type="cellIs" dxfId="378" priority="531" operator="equal">
      <formula>"Passed"</formula>
    </cfRule>
  </conditionalFormatting>
  <conditionalFormatting sqref="F28">
    <cfRule type="cellIs" dxfId="377" priority="532" operator="equal">
      <formula>"Passed"</formula>
    </cfRule>
  </conditionalFormatting>
  <conditionalFormatting sqref="F28">
    <cfRule type="cellIs" dxfId="376" priority="533" operator="equal">
      <formula>"Passed"</formula>
    </cfRule>
  </conditionalFormatting>
  <conditionalFormatting sqref="F28">
    <cfRule type="cellIs" dxfId="375" priority="534" operator="equal">
      <formula>"Passed"</formula>
    </cfRule>
  </conditionalFormatting>
  <conditionalFormatting sqref="F113">
    <cfRule type="cellIs" dxfId="374" priority="535" operator="equal">
      <formula>"Passed"</formula>
    </cfRule>
  </conditionalFormatting>
  <conditionalFormatting sqref="F113">
    <cfRule type="cellIs" dxfId="373" priority="536" operator="equal">
      <formula>"Passed"</formula>
    </cfRule>
  </conditionalFormatting>
  <conditionalFormatting sqref="F112">
    <cfRule type="cellIs" dxfId="372" priority="537" operator="equal">
      <formula>"Passed"</formula>
    </cfRule>
  </conditionalFormatting>
  <conditionalFormatting sqref="F112">
    <cfRule type="cellIs" dxfId="371" priority="538" operator="equal">
      <formula>"Passed"</formula>
    </cfRule>
  </conditionalFormatting>
  <conditionalFormatting sqref="F28:F29">
    <cfRule type="cellIs" dxfId="370" priority="539" operator="equal">
      <formula>"Passed"</formula>
    </cfRule>
  </conditionalFormatting>
  <conditionalFormatting sqref="F29">
    <cfRule type="cellIs" dxfId="369" priority="540" operator="equal">
      <formula>"Passed"</formula>
    </cfRule>
  </conditionalFormatting>
  <conditionalFormatting sqref="F111">
    <cfRule type="cellIs" dxfId="368" priority="541" operator="equal">
      <formula>"Passed"</formula>
    </cfRule>
  </conditionalFormatting>
  <conditionalFormatting sqref="F111">
    <cfRule type="cellIs" dxfId="367" priority="542" operator="equal">
      <formula>"Passed"</formula>
    </cfRule>
  </conditionalFormatting>
  <conditionalFormatting sqref="F109:F110">
    <cfRule type="cellIs" dxfId="366" priority="543" operator="equal">
      <formula>"Passed"</formula>
    </cfRule>
  </conditionalFormatting>
  <conditionalFormatting sqref="F109 F110">
    <cfRule type="cellIs" dxfId="365" priority="544" operator="equal">
      <formula>"Passed"</formula>
    </cfRule>
  </conditionalFormatting>
  <conditionalFormatting sqref="F23:F27">
    <cfRule type="cellIs" dxfId="364" priority="545" operator="equal">
      <formula>"Passed"</formula>
    </cfRule>
  </conditionalFormatting>
  <conditionalFormatting sqref="F27">
    <cfRule type="cellIs" dxfId="363" priority="546" operator="equal">
      <formula>"Passed"</formula>
    </cfRule>
  </conditionalFormatting>
  <conditionalFormatting sqref="G98">
    <cfRule type="cellIs" dxfId="362" priority="547" operator="equal">
      <formula>"Passed"</formula>
    </cfRule>
  </conditionalFormatting>
  <conditionalFormatting sqref="G98">
    <cfRule type="cellIs" dxfId="361" priority="548" operator="equal">
      <formula>"Passed"</formula>
    </cfRule>
  </conditionalFormatting>
  <conditionalFormatting sqref="G23">
    <cfRule type="cellIs" dxfId="360" priority="549" operator="equal">
      <formula>"Passed"</formula>
    </cfRule>
  </conditionalFormatting>
  <conditionalFormatting sqref="F33 F34">
    <cfRule type="cellIs" dxfId="359" priority="550" operator="equal">
      <formula>"Passed"</formula>
    </cfRule>
  </conditionalFormatting>
  <conditionalFormatting sqref="F33:F34">
    <cfRule type="cellIs" dxfId="358" priority="551" operator="equal">
      <formula>"Passed"</formula>
    </cfRule>
  </conditionalFormatting>
  <conditionalFormatting sqref="G33">
    <cfRule type="cellIs" dxfId="357" priority="552" operator="equal">
      <formula>"Passed"</formula>
    </cfRule>
  </conditionalFormatting>
  <conditionalFormatting sqref="G33">
    <cfRule type="cellIs" dxfId="356" priority="553" operator="equal">
      <formula>"Passed"</formula>
    </cfRule>
  </conditionalFormatting>
  <conditionalFormatting sqref="F102">
    <cfRule type="cellIs" dxfId="355" priority="554" operator="equal">
      <formula>"Passed"</formula>
    </cfRule>
  </conditionalFormatting>
  <conditionalFormatting sqref="F102">
    <cfRule type="cellIs" dxfId="354" priority="555" operator="equal">
      <formula>"Passed"</formula>
    </cfRule>
  </conditionalFormatting>
  <conditionalFormatting sqref="G12">
    <cfRule type="cellIs" dxfId="353" priority="556" operator="equal">
      <formula>"Passed"</formula>
    </cfRule>
  </conditionalFormatting>
  <conditionalFormatting sqref="G12">
    <cfRule type="cellIs" dxfId="352" priority="557" operator="equal">
      <formula>"Passed"</formula>
    </cfRule>
  </conditionalFormatting>
  <conditionalFormatting sqref="F69">
    <cfRule type="cellIs" dxfId="351" priority="558" operator="equal">
      <formula>"Passed"</formula>
    </cfRule>
  </conditionalFormatting>
  <conditionalFormatting sqref="F101">
    <cfRule type="cellIs" dxfId="350" priority="559" operator="equal">
      <formula>"Passed"</formula>
    </cfRule>
  </conditionalFormatting>
  <conditionalFormatting sqref="F100">
    <cfRule type="cellIs" dxfId="349" priority="560" operator="equal">
      <formula>"Passed"</formula>
    </cfRule>
  </conditionalFormatting>
  <conditionalFormatting sqref="F100">
    <cfRule type="cellIs" dxfId="348" priority="561" operator="equal">
      <formula>"Passed"</formula>
    </cfRule>
  </conditionalFormatting>
  <conditionalFormatting sqref="F35">
    <cfRule type="cellIs" dxfId="347" priority="562" operator="equal">
      <formula>"Passed"</formula>
    </cfRule>
  </conditionalFormatting>
  <conditionalFormatting sqref="F35">
    <cfRule type="cellIs" dxfId="346" priority="563" operator="equal">
      <formula>"Passed"</formula>
    </cfRule>
  </conditionalFormatting>
  <conditionalFormatting sqref="F98:F99">
    <cfRule type="cellIs" dxfId="345" priority="564" operator="equal">
      <formula>"Passed"</formula>
    </cfRule>
  </conditionalFormatting>
  <conditionalFormatting sqref="F98 F99">
    <cfRule type="cellIs" dxfId="344" priority="565" operator="equal">
      <formula>"Passed"</formula>
    </cfRule>
  </conditionalFormatting>
  <conditionalFormatting sqref="F12:G12 F13:F21 F23:G23 F24:F31">
    <cfRule type="cellIs" dxfId="343" priority="566" operator="equal">
      <formula>"Passed"</formula>
    </cfRule>
  </conditionalFormatting>
  <conditionalFormatting sqref="F17">
    <cfRule type="cellIs" dxfId="342" priority="567" operator="equal">
      <formula>"Passed"</formula>
    </cfRule>
  </conditionalFormatting>
  <conditionalFormatting sqref="F36">
    <cfRule type="cellIs" dxfId="341" priority="568" operator="equal">
      <formula>"Passed"</formula>
    </cfRule>
  </conditionalFormatting>
  <conditionalFormatting sqref="F36">
    <cfRule type="cellIs" dxfId="340" priority="569" operator="equal">
      <formula>"Passed"</formula>
    </cfRule>
  </conditionalFormatting>
  <conditionalFormatting sqref="F37">
    <cfRule type="cellIs" dxfId="339" priority="570" operator="equal">
      <formula>"Passed"</formula>
    </cfRule>
  </conditionalFormatting>
  <conditionalFormatting sqref="F37">
    <cfRule type="cellIs" dxfId="338" priority="571" operator="equal">
      <formula>"Passed"</formula>
    </cfRule>
  </conditionalFormatting>
  <conditionalFormatting sqref="G109">
    <cfRule type="cellIs" dxfId="337" priority="572" operator="equal">
      <formula>"Passed"</formula>
    </cfRule>
  </conditionalFormatting>
  <conditionalFormatting sqref="G109">
    <cfRule type="cellIs" dxfId="336" priority="573" operator="equal">
      <formula>"Passed"</formula>
    </cfRule>
  </conditionalFormatting>
  <conditionalFormatting sqref="G87">
    <cfRule type="cellIs" dxfId="335" priority="574" operator="equal">
      <formula>"Passed"</formula>
    </cfRule>
  </conditionalFormatting>
  <conditionalFormatting sqref="G87">
    <cfRule type="cellIs" dxfId="334" priority="575" operator="equal">
      <formula>"Passed"</formula>
    </cfRule>
  </conditionalFormatting>
  <conditionalFormatting sqref="F43 F44">
    <cfRule type="cellIs" dxfId="333" priority="576" operator="equal">
      <formula>"Passed"</formula>
    </cfRule>
  </conditionalFormatting>
  <conditionalFormatting sqref="F43:F44">
    <cfRule type="cellIs" dxfId="332" priority="577" operator="equal">
      <formula>"Passed"</formula>
    </cfRule>
  </conditionalFormatting>
  <conditionalFormatting sqref="F45">
    <cfRule type="cellIs" dxfId="331" priority="578" operator="equal">
      <formula>"Passed"</formula>
    </cfRule>
  </conditionalFormatting>
  <conditionalFormatting sqref="F45">
    <cfRule type="cellIs" dxfId="330" priority="579" operator="equal">
      <formula>"Passed"</formula>
    </cfRule>
  </conditionalFormatting>
  <conditionalFormatting sqref="F46">
    <cfRule type="cellIs" dxfId="329" priority="580" operator="equal">
      <formula>"Passed"</formula>
    </cfRule>
  </conditionalFormatting>
  <conditionalFormatting sqref="F46">
    <cfRule type="cellIs" dxfId="328" priority="581" operator="equal">
      <formula>"Passed"</formula>
    </cfRule>
  </conditionalFormatting>
  <conditionalFormatting sqref="F47">
    <cfRule type="cellIs" dxfId="327" priority="582" operator="equal">
      <formula>"Passed"</formula>
    </cfRule>
  </conditionalFormatting>
  <conditionalFormatting sqref="F47">
    <cfRule type="cellIs" dxfId="326" priority="583" operator="equal">
      <formula>"Passed"</formula>
    </cfRule>
  </conditionalFormatting>
  <conditionalFormatting sqref="F91">
    <cfRule type="cellIs" dxfId="325" priority="584" operator="equal">
      <formula>"Passed"</formula>
    </cfRule>
  </conditionalFormatting>
  <conditionalFormatting sqref="F91">
    <cfRule type="cellIs" dxfId="324" priority="585" operator="equal">
      <formula>"Passed"</formula>
    </cfRule>
  </conditionalFormatting>
  <conditionalFormatting sqref="F90">
    <cfRule type="cellIs" dxfId="323" priority="586" operator="equal">
      <formula>"Passed"</formula>
    </cfRule>
  </conditionalFormatting>
  <conditionalFormatting sqref="F90">
    <cfRule type="cellIs" dxfId="322" priority="587" operator="equal">
      <formula>"Passed"</formula>
    </cfRule>
  </conditionalFormatting>
  <conditionalFormatting sqref="F89">
    <cfRule type="cellIs" dxfId="321" priority="588" operator="equal">
      <formula>"Passed"</formula>
    </cfRule>
  </conditionalFormatting>
  <conditionalFormatting sqref="F89">
    <cfRule type="cellIs" dxfId="320" priority="589" operator="equal">
      <formula>"Passed"</formula>
    </cfRule>
  </conditionalFormatting>
  <conditionalFormatting sqref="F87:F88">
    <cfRule type="cellIs" dxfId="319" priority="590" operator="equal">
      <formula>"Passed"</formula>
    </cfRule>
  </conditionalFormatting>
  <conditionalFormatting sqref="F87 F88">
    <cfRule type="cellIs" dxfId="318" priority="591" operator="equal">
      <formula>"Passed"</formula>
    </cfRule>
  </conditionalFormatting>
  <conditionalFormatting sqref="G43">
    <cfRule type="cellIs" dxfId="317" priority="592" operator="equal">
      <formula>"Passed"</formula>
    </cfRule>
  </conditionalFormatting>
  <conditionalFormatting sqref="G43">
    <cfRule type="cellIs" dxfId="316" priority="593" operator="equal">
      <formula>"Passed"</formula>
    </cfRule>
  </conditionalFormatting>
  <conditionalFormatting sqref="G76">
    <cfRule type="cellIs" dxfId="315" priority="594" operator="equal">
      <formula>"Passed"</formula>
    </cfRule>
  </conditionalFormatting>
  <conditionalFormatting sqref="G76">
    <cfRule type="cellIs" dxfId="314" priority="595" operator="equal">
      <formula>"Passed"</formula>
    </cfRule>
  </conditionalFormatting>
  <conditionalFormatting sqref="F54 F55">
    <cfRule type="cellIs" dxfId="313" priority="596" operator="equal">
      <formula>"Passed"</formula>
    </cfRule>
  </conditionalFormatting>
  <conditionalFormatting sqref="F54:F55">
    <cfRule type="cellIs" dxfId="312" priority="597" operator="equal">
      <formula>"Passed"</formula>
    </cfRule>
  </conditionalFormatting>
  <conditionalFormatting sqref="F56">
    <cfRule type="cellIs" dxfId="311" priority="598" operator="equal">
      <formula>"Passed"</formula>
    </cfRule>
  </conditionalFormatting>
  <conditionalFormatting sqref="F56">
    <cfRule type="cellIs" dxfId="310" priority="599" operator="equal">
      <formula>"Passed"</formula>
    </cfRule>
  </conditionalFormatting>
  <conditionalFormatting sqref="F57">
    <cfRule type="cellIs" dxfId="309" priority="600" operator="equal">
      <formula>"Passed"</formula>
    </cfRule>
  </conditionalFormatting>
  <conditionalFormatting sqref="F57">
    <cfRule type="cellIs" dxfId="308" priority="601" operator="equal">
      <formula>"Passed"</formula>
    </cfRule>
  </conditionalFormatting>
  <conditionalFormatting sqref="F58">
    <cfRule type="cellIs" dxfId="307" priority="602" operator="equal">
      <formula>"Passed"</formula>
    </cfRule>
  </conditionalFormatting>
  <conditionalFormatting sqref="F58">
    <cfRule type="cellIs" dxfId="306" priority="603" operator="equal">
      <formula>"Passed"</formula>
    </cfRule>
  </conditionalFormatting>
  <conditionalFormatting sqref="F80">
    <cfRule type="cellIs" dxfId="305" priority="604" operator="equal">
      <formula>"Passed"</formula>
    </cfRule>
  </conditionalFormatting>
  <conditionalFormatting sqref="F80">
    <cfRule type="cellIs" dxfId="304" priority="605" operator="equal">
      <formula>"Passed"</formula>
    </cfRule>
  </conditionalFormatting>
  <conditionalFormatting sqref="F79">
    <cfRule type="cellIs" dxfId="303" priority="606" operator="equal">
      <formula>"Passed"</formula>
    </cfRule>
  </conditionalFormatting>
  <conditionalFormatting sqref="F79">
    <cfRule type="cellIs" dxfId="302" priority="607" operator="equal">
      <formula>"Passed"</formula>
    </cfRule>
  </conditionalFormatting>
  <conditionalFormatting sqref="F78">
    <cfRule type="cellIs" dxfId="301" priority="608" operator="equal">
      <formula>"Passed"</formula>
    </cfRule>
  </conditionalFormatting>
  <conditionalFormatting sqref="F78">
    <cfRule type="cellIs" dxfId="300" priority="609" operator="equal">
      <formula>"Passed"</formula>
    </cfRule>
  </conditionalFormatting>
  <conditionalFormatting sqref="F76:F77">
    <cfRule type="cellIs" dxfId="299" priority="610" operator="equal">
      <formula>"Passed"</formula>
    </cfRule>
  </conditionalFormatting>
  <conditionalFormatting sqref="F76 F77">
    <cfRule type="cellIs" dxfId="298" priority="611" operator="equal">
      <formula>"Passed"</formula>
    </cfRule>
  </conditionalFormatting>
  <conditionalFormatting sqref="G54">
    <cfRule type="cellIs" dxfId="297" priority="612" operator="equal">
      <formula>"Passed"</formula>
    </cfRule>
  </conditionalFormatting>
  <conditionalFormatting sqref="G54">
    <cfRule type="cellIs" dxfId="296" priority="613" operator="equal">
      <formula>"Passed"</formula>
    </cfRule>
  </conditionalFormatting>
  <conditionalFormatting sqref="F28">
    <cfRule type="cellIs" dxfId="295" priority="614" operator="equal">
      <formula>"Passed"</formula>
    </cfRule>
  </conditionalFormatting>
  <conditionalFormatting sqref="G65">
    <cfRule type="cellIs" dxfId="294" priority="615" operator="equal">
      <formula>"Passed"</formula>
    </cfRule>
  </conditionalFormatting>
  <conditionalFormatting sqref="G65">
    <cfRule type="cellIs" dxfId="293" priority="616" operator="equal">
      <formula>"Passed"</formula>
    </cfRule>
  </conditionalFormatting>
  <conditionalFormatting sqref="F65 F66">
    <cfRule type="cellIs" dxfId="292" priority="617" operator="equal">
      <formula>"Passed"</formula>
    </cfRule>
  </conditionalFormatting>
  <conditionalFormatting sqref="F65:F66">
    <cfRule type="cellIs" dxfId="291" priority="618" operator="equal">
      <formula>"Passed"</formula>
    </cfRule>
  </conditionalFormatting>
  <conditionalFormatting sqref="F67">
    <cfRule type="cellIs" dxfId="290" priority="619" operator="equal">
      <formula>"Passed"</formula>
    </cfRule>
  </conditionalFormatting>
  <conditionalFormatting sqref="F67">
    <cfRule type="cellIs" dxfId="289" priority="620" operator="equal">
      <formula>"Passed"</formula>
    </cfRule>
  </conditionalFormatting>
  <conditionalFormatting sqref="F68">
    <cfRule type="cellIs" dxfId="288" priority="621" operator="equal">
      <formula>"Passed"</formula>
    </cfRule>
  </conditionalFormatting>
  <conditionalFormatting sqref="F68">
    <cfRule type="cellIs" dxfId="287" priority="622" operator="equal">
      <formula>"Passed"</formula>
    </cfRule>
  </conditionalFormatting>
  <conditionalFormatting sqref="F69">
    <cfRule type="cellIs" dxfId="286" priority="623" operator="equal">
      <formula>"Passed"</formula>
    </cfRule>
  </conditionalFormatting>
  <conditionalFormatting sqref="F101">
    <cfRule type="cellIs" dxfId="285" priority="624" operator="equal">
      <formula>"Passed"</formula>
    </cfRule>
  </conditionalFormatting>
  <conditionalFormatting sqref="F91">
    <cfRule type="cellIs" dxfId="284" priority="4" operator="equal">
      <formula>"Not tested"</formula>
    </cfRule>
  </conditionalFormatting>
  <conditionalFormatting sqref="F102">
    <cfRule type="cellIs" dxfId="283" priority="625" operator="equal">
      <formula>"Not tested"</formula>
    </cfRule>
  </conditionalFormatting>
  <conditionalFormatting sqref="F102">
    <cfRule type="cellIs" dxfId="282" priority="626" operator="equal">
      <formula>"Not tested"</formula>
    </cfRule>
  </conditionalFormatting>
  <conditionalFormatting sqref="G109">
    <cfRule type="cellIs" dxfId="281" priority="627" operator="equal">
      <formula>"Not tested"</formula>
    </cfRule>
  </conditionalFormatting>
  <conditionalFormatting sqref="G109">
    <cfRule type="cellIs" dxfId="280" priority="628" operator="equal">
      <formula>"Not tested"</formula>
    </cfRule>
  </conditionalFormatting>
  <conditionalFormatting sqref="F33 F34">
    <cfRule type="cellIs" dxfId="279" priority="629" operator="equal">
      <formula>"Not tested"</formula>
    </cfRule>
  </conditionalFormatting>
  <conditionalFormatting sqref="F33:F34">
    <cfRule type="cellIs" dxfId="278" priority="630" operator="equal">
      <formula>"Not tested"</formula>
    </cfRule>
  </conditionalFormatting>
  <conditionalFormatting sqref="F101">
    <cfRule type="cellIs" dxfId="277" priority="631" operator="equal">
      <formula>"Not tested"</formula>
    </cfRule>
  </conditionalFormatting>
  <conditionalFormatting sqref="F101">
    <cfRule type="cellIs" dxfId="276" priority="632" operator="equal">
      <formula>"Not tested"</formula>
    </cfRule>
  </conditionalFormatting>
  <conditionalFormatting sqref="F43 F44">
    <cfRule type="cellIs" dxfId="275" priority="633" operator="equal">
      <formula>"Not tested"</formula>
    </cfRule>
  </conditionalFormatting>
  <conditionalFormatting sqref="F43:F44">
    <cfRule type="cellIs" dxfId="274" priority="634" operator="equal">
      <formula>"Not tested"</formula>
    </cfRule>
  </conditionalFormatting>
  <conditionalFormatting sqref="F45">
    <cfRule type="cellIs" dxfId="273" priority="635" operator="equal">
      <formula>"Not tested"</formula>
    </cfRule>
  </conditionalFormatting>
  <conditionalFormatting sqref="F45">
    <cfRule type="cellIs" dxfId="272" priority="636" operator="equal">
      <formula>"Not tested"</formula>
    </cfRule>
  </conditionalFormatting>
  <conditionalFormatting sqref="F46">
    <cfRule type="cellIs" dxfId="271" priority="637" operator="equal">
      <formula>"Not tested"</formula>
    </cfRule>
  </conditionalFormatting>
  <conditionalFormatting sqref="F46">
    <cfRule type="cellIs" dxfId="270" priority="638" operator="equal">
      <formula>"Not tested"</formula>
    </cfRule>
  </conditionalFormatting>
  <conditionalFormatting sqref="F47">
    <cfRule type="cellIs" dxfId="269" priority="639" operator="equal">
      <formula>"Not tested"</formula>
    </cfRule>
  </conditionalFormatting>
  <conditionalFormatting sqref="F47">
    <cfRule type="cellIs" dxfId="268" priority="640" operator="equal">
      <formula>"Not tested"</formula>
    </cfRule>
  </conditionalFormatting>
  <conditionalFormatting sqref="F90">
    <cfRule type="cellIs" dxfId="267" priority="641" operator="equal">
      <formula>"Not tested"</formula>
    </cfRule>
  </conditionalFormatting>
  <conditionalFormatting sqref="F90">
    <cfRule type="cellIs" dxfId="266" priority="642" operator="equal">
      <formula>"Not tested"</formula>
    </cfRule>
  </conditionalFormatting>
  <conditionalFormatting sqref="F89">
    <cfRule type="cellIs" dxfId="265" priority="643" operator="equal">
      <formula>"Not tested"</formula>
    </cfRule>
  </conditionalFormatting>
  <conditionalFormatting sqref="F89">
    <cfRule type="cellIs" dxfId="264" priority="644" operator="equal">
      <formula>"Not tested"</formula>
    </cfRule>
  </conditionalFormatting>
  <conditionalFormatting sqref="F87:F88">
    <cfRule type="cellIs" dxfId="263" priority="645" operator="equal">
      <formula>"Not tested"</formula>
    </cfRule>
  </conditionalFormatting>
  <conditionalFormatting sqref="F87 F88">
    <cfRule type="cellIs" dxfId="262" priority="646" operator="equal">
      <formula>"Not tested"</formula>
    </cfRule>
  </conditionalFormatting>
  <conditionalFormatting sqref="F100">
    <cfRule type="cellIs" dxfId="261" priority="647" operator="equal">
      <formula>"Not tested"</formula>
    </cfRule>
  </conditionalFormatting>
  <conditionalFormatting sqref="F100">
    <cfRule type="cellIs" dxfId="260" priority="648" operator="equal">
      <formula>"Not tested"</formula>
    </cfRule>
  </conditionalFormatting>
  <conditionalFormatting sqref="F28">
    <cfRule type="cellIs" dxfId="259" priority="649" operator="equal">
      <formula>"Not tested"</formula>
    </cfRule>
  </conditionalFormatting>
  <conditionalFormatting sqref="F28">
    <cfRule type="cellIs" dxfId="258" priority="650" operator="equal">
      <formula>"Not tested"</formula>
    </cfRule>
  </conditionalFormatting>
  <conditionalFormatting sqref="G33">
    <cfRule type="cellIs" dxfId="257" priority="651" operator="equal">
      <formula>"Not tested"</formula>
    </cfRule>
  </conditionalFormatting>
  <conditionalFormatting sqref="G33">
    <cfRule type="cellIs" dxfId="256" priority="652" operator="equal">
      <formula>"Not tested"</formula>
    </cfRule>
  </conditionalFormatting>
  <conditionalFormatting sqref="F98:F99">
    <cfRule type="cellIs" dxfId="255" priority="653" operator="equal">
      <formula>"Not tested"</formula>
    </cfRule>
  </conditionalFormatting>
  <conditionalFormatting sqref="F98 F99">
    <cfRule type="cellIs" dxfId="254" priority="654" operator="equal">
      <formula>"Not tested"</formula>
    </cfRule>
  </conditionalFormatting>
  <conditionalFormatting sqref="G76">
    <cfRule type="cellIs" dxfId="253" priority="655" operator="equal">
      <formula>"Not tested"</formula>
    </cfRule>
  </conditionalFormatting>
  <conditionalFormatting sqref="G76">
    <cfRule type="cellIs" dxfId="252" priority="656" operator="equal">
      <formula>"Not tested"</formula>
    </cfRule>
  </conditionalFormatting>
  <conditionalFormatting sqref="G54">
    <cfRule type="cellIs" dxfId="251" priority="657" operator="equal">
      <formula>"Not tested"</formula>
    </cfRule>
  </conditionalFormatting>
  <conditionalFormatting sqref="F28">
    <cfRule type="cellIs" dxfId="250" priority="658" operator="equal">
      <formula>"Not tested"</formula>
    </cfRule>
  </conditionalFormatting>
  <conditionalFormatting sqref="G43">
    <cfRule type="cellIs" dxfId="249" priority="659" operator="equal">
      <formula>"Not tested"</formula>
    </cfRule>
  </conditionalFormatting>
  <conditionalFormatting sqref="G43">
    <cfRule type="cellIs" dxfId="248" priority="660" operator="equal">
      <formula>"Not tested"</formula>
    </cfRule>
  </conditionalFormatting>
  <conditionalFormatting sqref="F28">
    <cfRule type="cellIs" dxfId="247" priority="661" operator="equal">
      <formula>"Not tested"</formula>
    </cfRule>
  </conditionalFormatting>
  <conditionalFormatting sqref="F113">
    <cfRule type="cellIs" dxfId="246" priority="662" operator="equal">
      <formula>"Not tested"</formula>
    </cfRule>
  </conditionalFormatting>
  <conditionalFormatting sqref="F80">
    <cfRule type="cellIs" dxfId="245" priority="663" operator="equal">
      <formula>"Not tested"</formula>
    </cfRule>
  </conditionalFormatting>
  <conditionalFormatting sqref="F80">
    <cfRule type="cellIs" dxfId="244" priority="664" operator="equal">
      <formula>"Not tested"</formula>
    </cfRule>
  </conditionalFormatting>
  <conditionalFormatting sqref="G12">
    <cfRule type="cellIs" dxfId="243" priority="665" operator="equal">
      <formula>"Not tested"</formula>
    </cfRule>
  </conditionalFormatting>
  <conditionalFormatting sqref="G12">
    <cfRule type="cellIs" dxfId="242" priority="666" operator="equal">
      <formula>"Not tested"</formula>
    </cfRule>
  </conditionalFormatting>
  <conditionalFormatting sqref="F113">
    <cfRule type="cellIs" dxfId="241" priority="667" operator="equal">
      <formula>"Not tested"</formula>
    </cfRule>
  </conditionalFormatting>
  <conditionalFormatting sqref="F112">
    <cfRule type="cellIs" dxfId="240" priority="668" operator="equal">
      <formula>"Not tested"</formula>
    </cfRule>
  </conditionalFormatting>
  <conditionalFormatting sqref="F28:F29">
    <cfRule type="cellIs" dxfId="239" priority="669" operator="equal">
      <formula>"Not tested"</formula>
    </cfRule>
  </conditionalFormatting>
  <conditionalFormatting sqref="F29">
    <cfRule type="cellIs" dxfId="238" priority="670" operator="equal">
      <formula>"Not tested"</formula>
    </cfRule>
  </conditionalFormatting>
  <conditionalFormatting sqref="F112">
    <cfRule type="cellIs" dxfId="237" priority="671" operator="equal">
      <formula>"Not tested"</formula>
    </cfRule>
  </conditionalFormatting>
  <conditionalFormatting sqref="F17">
    <cfRule type="cellIs" dxfId="236" priority="672" operator="equal">
      <formula>"Not tested"</formula>
    </cfRule>
  </conditionalFormatting>
  <conditionalFormatting sqref="F54 F55">
    <cfRule type="cellIs" dxfId="235" priority="673" operator="equal">
      <formula>"Not tested"</formula>
    </cfRule>
  </conditionalFormatting>
  <conditionalFormatting sqref="F54:F55">
    <cfRule type="cellIs" dxfId="234" priority="674" operator="equal">
      <formula>"Not tested"</formula>
    </cfRule>
  </conditionalFormatting>
  <conditionalFormatting sqref="F56">
    <cfRule type="cellIs" dxfId="233" priority="675" operator="equal">
      <formula>"Not tested"</formula>
    </cfRule>
  </conditionalFormatting>
  <conditionalFormatting sqref="F56">
    <cfRule type="cellIs" dxfId="232" priority="676" operator="equal">
      <formula>"Not tested"</formula>
    </cfRule>
  </conditionalFormatting>
  <conditionalFormatting sqref="F57">
    <cfRule type="cellIs" dxfId="231" priority="677" operator="equal">
      <formula>"Not tested"</formula>
    </cfRule>
  </conditionalFormatting>
  <conditionalFormatting sqref="F57">
    <cfRule type="cellIs" dxfId="230" priority="678" operator="equal">
      <formula>"Not tested"</formula>
    </cfRule>
  </conditionalFormatting>
  <conditionalFormatting sqref="F58">
    <cfRule type="cellIs" dxfId="229" priority="679" operator="equal">
      <formula>"Not tested"</formula>
    </cfRule>
  </conditionalFormatting>
  <conditionalFormatting sqref="F58">
    <cfRule type="cellIs" dxfId="228" priority="680" operator="equal">
      <formula>"Not tested"</formula>
    </cfRule>
  </conditionalFormatting>
  <conditionalFormatting sqref="F79">
    <cfRule type="cellIs" dxfId="227" priority="681" operator="equal">
      <formula>"Not tested"</formula>
    </cfRule>
  </conditionalFormatting>
  <conditionalFormatting sqref="F79">
    <cfRule type="cellIs" dxfId="226" priority="682" operator="equal">
      <formula>"Not tested"</formula>
    </cfRule>
  </conditionalFormatting>
  <conditionalFormatting sqref="F78">
    <cfRule type="cellIs" dxfId="225" priority="683" operator="equal">
      <formula>"Not tested"</formula>
    </cfRule>
  </conditionalFormatting>
  <conditionalFormatting sqref="F78">
    <cfRule type="cellIs" dxfId="224" priority="684" operator="equal">
      <formula>"Not tested"</formula>
    </cfRule>
  </conditionalFormatting>
  <conditionalFormatting sqref="F76:F77">
    <cfRule type="cellIs" dxfId="223" priority="685" operator="equal">
      <formula>"Not tested"</formula>
    </cfRule>
  </conditionalFormatting>
  <conditionalFormatting sqref="F76 F77">
    <cfRule type="cellIs" dxfId="222" priority="686" operator="equal">
      <formula>"Not tested"</formula>
    </cfRule>
  </conditionalFormatting>
  <conditionalFormatting sqref="F35">
    <cfRule type="cellIs" dxfId="221" priority="687" operator="equal">
      <formula>"Not tested"</formula>
    </cfRule>
  </conditionalFormatting>
  <conditionalFormatting sqref="F35">
    <cfRule type="cellIs" dxfId="220" priority="688" operator="equal">
      <formula>"Not tested"</formula>
    </cfRule>
  </conditionalFormatting>
  <conditionalFormatting sqref="F12:G12 F13:F21 F23:G23 F24:F31">
    <cfRule type="cellIs" dxfId="219" priority="689" operator="equal">
      <formula>"Not tested"</formula>
    </cfRule>
  </conditionalFormatting>
  <conditionalFormatting sqref="F28">
    <cfRule type="cellIs" dxfId="218" priority="690" operator="equal">
      <formula>"Not tested"</formula>
    </cfRule>
  </conditionalFormatting>
  <conditionalFormatting sqref="F28">
    <cfRule type="cellIs" dxfId="217" priority="691" operator="equal">
      <formula>"Not tested"</formula>
    </cfRule>
  </conditionalFormatting>
  <conditionalFormatting sqref="F111">
    <cfRule type="cellIs" dxfId="216" priority="692" operator="equal">
      <formula>"Not tested"</formula>
    </cfRule>
  </conditionalFormatting>
  <conditionalFormatting sqref="F23:F27">
    <cfRule type="cellIs" dxfId="215" priority="693" operator="equal">
      <formula>"Not tested"</formula>
    </cfRule>
  </conditionalFormatting>
  <conditionalFormatting sqref="F27">
    <cfRule type="cellIs" dxfId="214" priority="694" operator="equal">
      <formula>"Not tested"</formula>
    </cfRule>
  </conditionalFormatting>
  <conditionalFormatting sqref="G65">
    <cfRule type="cellIs" dxfId="213" priority="695" operator="equal">
      <formula>"Not tested"</formula>
    </cfRule>
  </conditionalFormatting>
  <conditionalFormatting sqref="G65">
    <cfRule type="cellIs" dxfId="212" priority="696" operator="equal">
      <formula>"Not tested"</formula>
    </cfRule>
  </conditionalFormatting>
  <conditionalFormatting sqref="G98">
    <cfRule type="cellIs" dxfId="211" priority="697" operator="equal">
      <formula>"Not tested"</formula>
    </cfRule>
  </conditionalFormatting>
  <conditionalFormatting sqref="G98">
    <cfRule type="cellIs" dxfId="210" priority="698" operator="equal">
      <formula>"Not tested"</formula>
    </cfRule>
  </conditionalFormatting>
  <conditionalFormatting sqref="G54">
    <cfRule type="cellIs" dxfId="209" priority="699" operator="equal">
      <formula>"Not tested"</formula>
    </cfRule>
  </conditionalFormatting>
  <conditionalFormatting sqref="F36">
    <cfRule type="cellIs" dxfId="208" priority="700" operator="equal">
      <formula>"Not tested"</formula>
    </cfRule>
  </conditionalFormatting>
  <conditionalFormatting sqref="F36">
    <cfRule type="cellIs" dxfId="207" priority="701" operator="equal">
      <formula>"Not tested"</formula>
    </cfRule>
  </conditionalFormatting>
  <conditionalFormatting sqref="F37">
    <cfRule type="cellIs" dxfId="206" priority="702" operator="equal">
      <formula>"Not tested"</formula>
    </cfRule>
  </conditionalFormatting>
  <conditionalFormatting sqref="F69">
    <cfRule type="cellIs" dxfId="205" priority="703" operator="equal">
      <formula>"Not tested"</formula>
    </cfRule>
  </conditionalFormatting>
  <conditionalFormatting sqref="F69">
    <cfRule type="cellIs" dxfId="204" priority="704" operator="equal">
      <formula>"Not tested"</formula>
    </cfRule>
  </conditionalFormatting>
  <conditionalFormatting sqref="F37">
    <cfRule type="cellIs" dxfId="203" priority="705" operator="equal">
      <formula>"Not tested"</formula>
    </cfRule>
  </conditionalFormatting>
  <conditionalFormatting sqref="F111">
    <cfRule type="cellIs" dxfId="202" priority="706" operator="equal">
      <formula>"Not tested"</formula>
    </cfRule>
  </conditionalFormatting>
  <conditionalFormatting sqref="F109:F110">
    <cfRule type="cellIs" dxfId="201" priority="707" operator="equal">
      <formula>"Not tested"</formula>
    </cfRule>
  </conditionalFormatting>
  <conditionalFormatting sqref="G87">
    <cfRule type="cellIs" dxfId="200" priority="708" operator="equal">
      <formula>"Not tested"</formula>
    </cfRule>
  </conditionalFormatting>
  <conditionalFormatting sqref="G87">
    <cfRule type="cellIs" dxfId="199" priority="709" operator="equal">
      <formula>"Not tested"</formula>
    </cfRule>
  </conditionalFormatting>
  <conditionalFormatting sqref="F109 F110">
    <cfRule type="cellIs" dxfId="198" priority="710" operator="equal">
      <formula>"Not tested"</formula>
    </cfRule>
  </conditionalFormatting>
  <conditionalFormatting sqref="G23">
    <cfRule type="cellIs" dxfId="197" priority="711" operator="equal">
      <formula>"Not tested"</formula>
    </cfRule>
  </conditionalFormatting>
  <conditionalFormatting sqref="F91">
    <cfRule type="cellIs" dxfId="196" priority="712" operator="equal">
      <formula>"Not tested"</formula>
    </cfRule>
  </conditionalFormatting>
  <conditionalFormatting sqref="F65 F66">
    <cfRule type="cellIs" dxfId="195" priority="713" operator="equal">
      <formula>"Not tested"</formula>
    </cfRule>
  </conditionalFormatting>
  <conditionalFormatting sqref="F65:F66">
    <cfRule type="cellIs" dxfId="194" priority="714" operator="equal">
      <formula>"Not tested"</formula>
    </cfRule>
  </conditionalFormatting>
  <conditionalFormatting sqref="F67">
    <cfRule type="cellIs" dxfId="193" priority="715" operator="equal">
      <formula>"Not tested"</formula>
    </cfRule>
  </conditionalFormatting>
  <conditionalFormatting sqref="F67">
    <cfRule type="cellIs" dxfId="192" priority="716" operator="equal">
      <formula>"Not tested"</formula>
    </cfRule>
  </conditionalFormatting>
  <conditionalFormatting sqref="F68">
    <cfRule type="cellIs" dxfId="191" priority="717" operator="equal">
      <formula>"Not tested"</formula>
    </cfRule>
  </conditionalFormatting>
  <conditionalFormatting sqref="F68">
    <cfRule type="cellIs" dxfId="190" priority="718" operator="equal">
      <formula>"Not tested"</formula>
    </cfRule>
  </conditionalFormatting>
  <conditionalFormatting sqref="F91">
    <cfRule type="cellIs" dxfId="189" priority="3" operator="equal">
      <formula>"Failed"</formula>
    </cfRule>
  </conditionalFormatting>
  <conditionalFormatting sqref="G109">
    <cfRule type="cellIs" dxfId="188" priority="719" operator="equal">
      <formula>"Failed"</formula>
    </cfRule>
  </conditionalFormatting>
  <conditionalFormatting sqref="F65:F66">
    <cfRule type="cellIs" dxfId="187" priority="720" operator="equal">
      <formula>"Failed"</formula>
    </cfRule>
  </conditionalFormatting>
  <conditionalFormatting sqref="F67">
    <cfRule type="cellIs" dxfId="186" priority="721" operator="equal">
      <formula>"Failed"</formula>
    </cfRule>
  </conditionalFormatting>
  <conditionalFormatting sqref="F67">
    <cfRule type="cellIs" dxfId="185" priority="722" operator="equal">
      <formula>"Failed"</formula>
    </cfRule>
  </conditionalFormatting>
  <conditionalFormatting sqref="F68">
    <cfRule type="cellIs" dxfId="184" priority="723" operator="equal">
      <formula>"Failed"</formula>
    </cfRule>
  </conditionalFormatting>
  <conditionalFormatting sqref="F68">
    <cfRule type="cellIs" dxfId="183" priority="724" operator="equal">
      <formula>"Failed"</formula>
    </cfRule>
  </conditionalFormatting>
  <conditionalFormatting sqref="F69">
    <cfRule type="cellIs" dxfId="182" priority="725" operator="equal">
      <formula>"Failed"</formula>
    </cfRule>
  </conditionalFormatting>
  <conditionalFormatting sqref="F69">
    <cfRule type="cellIs" dxfId="181" priority="726" operator="equal">
      <formula>"Failed"</formula>
    </cfRule>
  </conditionalFormatting>
  <conditionalFormatting sqref="G54">
    <cfRule type="cellIs" dxfId="180" priority="727" operator="equal">
      <formula>"Failed"</formula>
    </cfRule>
  </conditionalFormatting>
  <conditionalFormatting sqref="G54">
    <cfRule type="cellIs" dxfId="179" priority="728" operator="equal">
      <formula>"Failed"</formula>
    </cfRule>
  </conditionalFormatting>
  <conditionalFormatting sqref="G65">
    <cfRule type="cellIs" dxfId="178" priority="729" operator="equal">
      <formula>"Failed"</formula>
    </cfRule>
  </conditionalFormatting>
  <conditionalFormatting sqref="G65">
    <cfRule type="cellIs" dxfId="177" priority="730" operator="equal">
      <formula>"Failed"</formula>
    </cfRule>
  </conditionalFormatting>
  <conditionalFormatting sqref="F58">
    <cfRule type="cellIs" dxfId="176" priority="731" operator="equal">
      <formula>"Failed"</formula>
    </cfRule>
  </conditionalFormatting>
  <conditionalFormatting sqref="F58">
    <cfRule type="cellIs" dxfId="175" priority="732" operator="equal">
      <formula>"Failed"</formula>
    </cfRule>
  </conditionalFormatting>
  <conditionalFormatting sqref="F57">
    <cfRule type="cellIs" dxfId="174" priority="733" operator="equal">
      <formula>"Failed"</formula>
    </cfRule>
  </conditionalFormatting>
  <conditionalFormatting sqref="F57">
    <cfRule type="cellIs" dxfId="173" priority="734" operator="equal">
      <formula>"Failed"</formula>
    </cfRule>
  </conditionalFormatting>
  <conditionalFormatting sqref="F56">
    <cfRule type="cellIs" dxfId="172" priority="735" operator="equal">
      <formula>"Failed"</formula>
    </cfRule>
  </conditionalFormatting>
  <conditionalFormatting sqref="F56">
    <cfRule type="cellIs" dxfId="171" priority="736" operator="equal">
      <formula>"Failed"</formula>
    </cfRule>
  </conditionalFormatting>
  <conditionalFormatting sqref="F54:F55">
    <cfRule type="cellIs" dxfId="170" priority="737" operator="equal">
      <formula>"Failed"</formula>
    </cfRule>
  </conditionalFormatting>
  <conditionalFormatting sqref="F54 F55">
    <cfRule type="cellIs" dxfId="169" priority="738" operator="equal">
      <formula>"Failed"</formula>
    </cfRule>
  </conditionalFormatting>
  <conditionalFormatting sqref="F76 F77">
    <cfRule type="cellIs" dxfId="168" priority="739" operator="equal">
      <formula>"Failed"</formula>
    </cfRule>
  </conditionalFormatting>
  <conditionalFormatting sqref="F76:F77">
    <cfRule type="cellIs" dxfId="167" priority="740" operator="equal">
      <formula>"Failed"</formula>
    </cfRule>
  </conditionalFormatting>
  <conditionalFormatting sqref="F78">
    <cfRule type="cellIs" dxfId="166" priority="741" operator="equal">
      <formula>"Failed"</formula>
    </cfRule>
  </conditionalFormatting>
  <conditionalFormatting sqref="F78">
    <cfRule type="cellIs" dxfId="165" priority="742" operator="equal">
      <formula>"Failed"</formula>
    </cfRule>
  </conditionalFormatting>
  <conditionalFormatting sqref="F79">
    <cfRule type="cellIs" dxfId="164" priority="743" operator="equal">
      <formula>"Failed"</formula>
    </cfRule>
  </conditionalFormatting>
  <conditionalFormatting sqref="F79">
    <cfRule type="cellIs" dxfId="163" priority="744" operator="equal">
      <formula>"Failed"</formula>
    </cfRule>
  </conditionalFormatting>
  <conditionalFormatting sqref="F80">
    <cfRule type="cellIs" dxfId="162" priority="745" operator="equal">
      <formula>"Failed"</formula>
    </cfRule>
  </conditionalFormatting>
  <conditionalFormatting sqref="F80">
    <cfRule type="cellIs" dxfId="161" priority="746" operator="equal">
      <formula>"Failed"</formula>
    </cfRule>
  </conditionalFormatting>
  <conditionalFormatting sqref="G43">
    <cfRule type="cellIs" dxfId="160" priority="747" operator="equal">
      <formula>"Failed"</formula>
    </cfRule>
  </conditionalFormatting>
  <conditionalFormatting sqref="G43">
    <cfRule type="cellIs" dxfId="159" priority="748" operator="equal">
      <formula>"Failed"</formula>
    </cfRule>
  </conditionalFormatting>
  <conditionalFormatting sqref="G76">
    <cfRule type="cellIs" dxfId="158" priority="749" operator="equal">
      <formula>"Failed"</formula>
    </cfRule>
  </conditionalFormatting>
  <conditionalFormatting sqref="G76">
    <cfRule type="cellIs" dxfId="157" priority="750" operator="equal">
      <formula>"Failed"</formula>
    </cfRule>
  </conditionalFormatting>
  <conditionalFormatting sqref="F47">
    <cfRule type="cellIs" dxfId="156" priority="751" operator="equal">
      <formula>"Failed"</formula>
    </cfRule>
  </conditionalFormatting>
  <conditionalFormatting sqref="F47">
    <cfRule type="cellIs" dxfId="155" priority="752" operator="equal">
      <formula>"Failed"</formula>
    </cfRule>
  </conditionalFormatting>
  <conditionalFormatting sqref="F46">
    <cfRule type="cellIs" dxfId="154" priority="753" operator="equal">
      <formula>"Failed"</formula>
    </cfRule>
  </conditionalFormatting>
  <conditionalFormatting sqref="F46">
    <cfRule type="cellIs" dxfId="153" priority="754" operator="equal">
      <formula>"Failed"</formula>
    </cfRule>
  </conditionalFormatting>
  <conditionalFormatting sqref="F45">
    <cfRule type="cellIs" dxfId="152" priority="755" operator="equal">
      <formula>"Failed"</formula>
    </cfRule>
  </conditionalFormatting>
  <conditionalFormatting sqref="F45">
    <cfRule type="cellIs" dxfId="151" priority="756" operator="equal">
      <formula>"Failed"</formula>
    </cfRule>
  </conditionalFormatting>
  <conditionalFormatting sqref="F43:F44">
    <cfRule type="cellIs" dxfId="150" priority="757" operator="equal">
      <formula>"Failed"</formula>
    </cfRule>
  </conditionalFormatting>
  <conditionalFormatting sqref="F43 F44">
    <cfRule type="cellIs" dxfId="149" priority="758" operator="equal">
      <formula>"Failed"</formula>
    </cfRule>
  </conditionalFormatting>
  <conditionalFormatting sqref="F87 F88">
    <cfRule type="cellIs" dxfId="148" priority="759" operator="equal">
      <formula>"Failed"</formula>
    </cfRule>
  </conditionalFormatting>
  <conditionalFormatting sqref="F87:F88">
    <cfRule type="cellIs" dxfId="147" priority="760" operator="equal">
      <formula>"Failed"</formula>
    </cfRule>
  </conditionalFormatting>
  <conditionalFormatting sqref="F89">
    <cfRule type="cellIs" dxfId="146" priority="761" operator="equal">
      <formula>"Failed"</formula>
    </cfRule>
  </conditionalFormatting>
  <conditionalFormatting sqref="F89">
    <cfRule type="cellIs" dxfId="145" priority="762" operator="equal">
      <formula>"Failed"</formula>
    </cfRule>
  </conditionalFormatting>
  <conditionalFormatting sqref="F90">
    <cfRule type="cellIs" dxfId="144" priority="763" operator="equal">
      <formula>"Failed"</formula>
    </cfRule>
  </conditionalFormatting>
  <conditionalFormatting sqref="F90">
    <cfRule type="cellIs" dxfId="143" priority="764" operator="equal">
      <formula>"Failed"</formula>
    </cfRule>
  </conditionalFormatting>
  <conditionalFormatting sqref="F91">
    <cfRule type="cellIs" dxfId="142" priority="765" operator="equal">
      <formula>"Failed"</formula>
    </cfRule>
  </conditionalFormatting>
  <conditionalFormatting sqref="F65 F66">
    <cfRule type="cellIs" dxfId="141" priority="766" operator="equal">
      <formula>"Failed"</formula>
    </cfRule>
  </conditionalFormatting>
  <conditionalFormatting sqref="F37">
    <cfRule type="cellIs" dxfId="140" priority="767" operator="equal">
      <formula>"Failed"</formula>
    </cfRule>
  </conditionalFormatting>
  <conditionalFormatting sqref="F37">
    <cfRule type="cellIs" dxfId="139" priority="768" operator="equal">
      <formula>"Failed"</formula>
    </cfRule>
  </conditionalFormatting>
  <conditionalFormatting sqref="G87">
    <cfRule type="cellIs" dxfId="138" priority="769" operator="equal">
      <formula>"Failed"</formula>
    </cfRule>
  </conditionalFormatting>
  <conditionalFormatting sqref="G87">
    <cfRule type="cellIs" dxfId="137" priority="770" operator="equal">
      <formula>"Failed"</formula>
    </cfRule>
  </conditionalFormatting>
  <conditionalFormatting sqref="F36">
    <cfRule type="cellIs" dxfId="136" priority="771" operator="equal">
      <formula>"Failed"</formula>
    </cfRule>
  </conditionalFormatting>
  <conditionalFormatting sqref="F36">
    <cfRule type="cellIs" dxfId="135" priority="772" operator="equal">
      <formula>"Failed"</formula>
    </cfRule>
  </conditionalFormatting>
  <conditionalFormatting sqref="F35">
    <cfRule type="cellIs" dxfId="134" priority="773" operator="equal">
      <formula>"Failed"</formula>
    </cfRule>
  </conditionalFormatting>
  <conditionalFormatting sqref="F35">
    <cfRule type="cellIs" dxfId="133" priority="774" operator="equal">
      <formula>"Failed"</formula>
    </cfRule>
  </conditionalFormatting>
  <conditionalFormatting sqref="G12">
    <cfRule type="cellIs" dxfId="132" priority="775" operator="equal">
      <formula>"Failed"</formula>
    </cfRule>
  </conditionalFormatting>
  <conditionalFormatting sqref="G12">
    <cfRule type="cellIs" dxfId="131" priority="776" operator="equal">
      <formula>"Failed"</formula>
    </cfRule>
  </conditionalFormatting>
  <conditionalFormatting sqref="G33">
    <cfRule type="cellIs" dxfId="130" priority="777" operator="equal">
      <formula>"Failed"</formula>
    </cfRule>
  </conditionalFormatting>
  <conditionalFormatting sqref="G33">
    <cfRule type="cellIs" dxfId="129" priority="778" operator="equal">
      <formula>"Failed"</formula>
    </cfRule>
  </conditionalFormatting>
  <conditionalFormatting sqref="F33:F34">
    <cfRule type="cellIs" dxfId="128" priority="779" operator="equal">
      <formula>"Failed"</formula>
    </cfRule>
  </conditionalFormatting>
  <conditionalFormatting sqref="F33 F34">
    <cfRule type="cellIs" dxfId="127" priority="780" operator="equal">
      <formula>"Failed"</formula>
    </cfRule>
  </conditionalFormatting>
  <conditionalFormatting sqref="G23">
    <cfRule type="cellIs" dxfId="126" priority="781" operator="equal">
      <formula>"Failed"</formula>
    </cfRule>
  </conditionalFormatting>
  <conditionalFormatting sqref="F98 F99">
    <cfRule type="cellIs" dxfId="125" priority="782" operator="equal">
      <formula>"Failed"</formula>
    </cfRule>
  </conditionalFormatting>
  <conditionalFormatting sqref="F98:F99">
    <cfRule type="cellIs" dxfId="124" priority="783" operator="equal">
      <formula>"Failed"</formula>
    </cfRule>
  </conditionalFormatting>
  <conditionalFormatting sqref="F100">
    <cfRule type="cellIs" dxfId="123" priority="784" operator="equal">
      <formula>"Failed"</formula>
    </cfRule>
  </conditionalFormatting>
  <conditionalFormatting sqref="F100">
    <cfRule type="cellIs" dxfId="122" priority="785" operator="equal">
      <formula>"Failed"</formula>
    </cfRule>
  </conditionalFormatting>
  <conditionalFormatting sqref="F101">
    <cfRule type="cellIs" dxfId="121" priority="786" operator="equal">
      <formula>"Failed"</formula>
    </cfRule>
  </conditionalFormatting>
  <conditionalFormatting sqref="F101">
    <cfRule type="cellIs" dxfId="120" priority="787" operator="equal">
      <formula>"Failed"</formula>
    </cfRule>
  </conditionalFormatting>
  <conditionalFormatting sqref="F102">
    <cfRule type="cellIs" dxfId="119" priority="788" operator="equal">
      <formula>"Failed"</formula>
    </cfRule>
  </conditionalFormatting>
  <conditionalFormatting sqref="F102">
    <cfRule type="cellIs" dxfId="118" priority="789" operator="equal">
      <formula>"Failed"</formula>
    </cfRule>
  </conditionalFormatting>
  <conditionalFormatting sqref="F27">
    <cfRule type="cellIs" dxfId="117" priority="790" operator="equal">
      <formula>"Failed"</formula>
    </cfRule>
  </conditionalFormatting>
  <conditionalFormatting sqref="F23:F27">
    <cfRule type="cellIs" dxfId="116" priority="791" operator="equal">
      <formula>"Failed"</formula>
    </cfRule>
  </conditionalFormatting>
  <conditionalFormatting sqref="G98">
    <cfRule type="cellIs" dxfId="115" priority="792" operator="equal">
      <formula>"Failed"</formula>
    </cfRule>
  </conditionalFormatting>
  <conditionalFormatting sqref="G98">
    <cfRule type="cellIs" dxfId="114" priority="793" operator="equal">
      <formula>"Failed"</formula>
    </cfRule>
  </conditionalFormatting>
  <conditionalFormatting sqref="F29">
    <cfRule type="cellIs" dxfId="113" priority="794" operator="equal">
      <formula>"Failed"</formula>
    </cfRule>
  </conditionalFormatting>
  <conditionalFormatting sqref="F28:F29">
    <cfRule type="cellIs" dxfId="112" priority="795" operator="equal">
      <formula>"Failed"</formula>
    </cfRule>
  </conditionalFormatting>
  <conditionalFormatting sqref="F28">
    <cfRule type="cellIs" dxfId="111" priority="796" operator="equal">
      <formula>"Failed"</formula>
    </cfRule>
  </conditionalFormatting>
  <conditionalFormatting sqref="F28">
    <cfRule type="cellIs" dxfId="110" priority="797" operator="equal">
      <formula>"Failed"</formula>
    </cfRule>
  </conditionalFormatting>
  <conditionalFormatting sqref="F28">
    <cfRule type="cellIs" dxfId="109" priority="798" operator="equal">
      <formula>"Failed"</formula>
    </cfRule>
  </conditionalFormatting>
  <conditionalFormatting sqref="F28">
    <cfRule type="cellIs" dxfId="108" priority="799" operator="equal">
      <formula>"Failed"</formula>
    </cfRule>
  </conditionalFormatting>
  <conditionalFormatting sqref="F28">
    <cfRule type="cellIs" dxfId="107" priority="800" operator="equal">
      <formula>"Failed"</formula>
    </cfRule>
  </conditionalFormatting>
  <conditionalFormatting sqref="F28">
    <cfRule type="cellIs" dxfId="106" priority="801" operator="equal">
      <formula>"Failed"</formula>
    </cfRule>
  </conditionalFormatting>
  <conditionalFormatting sqref="F109 F110">
    <cfRule type="cellIs" dxfId="105" priority="802" operator="equal">
      <formula>"Failed"</formula>
    </cfRule>
  </conditionalFormatting>
  <conditionalFormatting sqref="F109:F110">
    <cfRule type="cellIs" dxfId="104" priority="803" operator="equal">
      <formula>"Failed"</formula>
    </cfRule>
  </conditionalFormatting>
  <conditionalFormatting sqref="F111">
    <cfRule type="cellIs" dxfId="103" priority="804" operator="equal">
      <formula>"Failed"</formula>
    </cfRule>
  </conditionalFormatting>
  <conditionalFormatting sqref="F111">
    <cfRule type="cellIs" dxfId="102" priority="805" operator="equal">
      <formula>"Failed"</formula>
    </cfRule>
  </conditionalFormatting>
  <conditionalFormatting sqref="F112">
    <cfRule type="cellIs" dxfId="101" priority="806" operator="equal">
      <formula>"Failed"</formula>
    </cfRule>
  </conditionalFormatting>
  <conditionalFormatting sqref="F112">
    <cfRule type="cellIs" dxfId="100" priority="807" operator="equal">
      <formula>"Failed"</formula>
    </cfRule>
  </conditionalFormatting>
  <conditionalFormatting sqref="F113">
    <cfRule type="cellIs" dxfId="99" priority="808" operator="equal">
      <formula>"Failed"</formula>
    </cfRule>
  </conditionalFormatting>
  <conditionalFormatting sqref="F113">
    <cfRule type="cellIs" dxfId="98" priority="809" operator="equal">
      <formula>"Failed"</formula>
    </cfRule>
  </conditionalFormatting>
  <conditionalFormatting sqref="F17">
    <cfRule type="cellIs" dxfId="97" priority="810" operator="equal">
      <formula>"Failed"</formula>
    </cfRule>
  </conditionalFormatting>
  <conditionalFormatting sqref="F12:G12 F13:F21 F23:G23 F24:F31">
    <cfRule type="cellIs" dxfId="96" priority="811" operator="equal">
      <formula>"Failed"</formula>
    </cfRule>
  </conditionalFormatting>
  <conditionalFormatting sqref="G109">
    <cfRule type="cellIs" dxfId="95" priority="812" operator="equal">
      <formula>"Failed"</formula>
    </cfRule>
  </conditionalFormatting>
  <conditionalFormatting sqref="F90">
    <cfRule type="cellIs" dxfId="94" priority="2" operator="equal">
      <formula>"Blocked"</formula>
    </cfRule>
  </conditionalFormatting>
  <conditionalFormatting sqref="F91">
    <cfRule type="cellIs" dxfId="93" priority="813" operator="equal">
      <formula>"Blocked"</formula>
    </cfRule>
  </conditionalFormatting>
  <conditionalFormatting sqref="F91">
    <cfRule type="cellIs" dxfId="92" priority="814" operator="equal">
      <formula>"Blocked"</formula>
    </cfRule>
  </conditionalFormatting>
  <conditionalFormatting sqref="F36">
    <cfRule type="cellIs" dxfId="91" priority="815" operator="equal">
      <formula>"Blocked"</formula>
    </cfRule>
  </conditionalFormatting>
  <conditionalFormatting sqref="F36">
    <cfRule type="cellIs" dxfId="90" priority="816" operator="equal">
      <formula>"Blocked"</formula>
    </cfRule>
  </conditionalFormatting>
  <conditionalFormatting sqref="F56">
    <cfRule type="cellIs" dxfId="89" priority="817" operator="equal">
      <formula>"Blocked"</formula>
    </cfRule>
  </conditionalFormatting>
  <conditionalFormatting sqref="F76 F77">
    <cfRule type="cellIs" dxfId="88" priority="818" operator="equal">
      <formula>"Blocked"</formula>
    </cfRule>
  </conditionalFormatting>
  <conditionalFormatting sqref="F76:F77">
    <cfRule type="cellIs" dxfId="87" priority="819" operator="equal">
      <formula>"Blocked"</formula>
    </cfRule>
  </conditionalFormatting>
  <conditionalFormatting sqref="F78">
    <cfRule type="cellIs" dxfId="86" priority="820" operator="equal">
      <formula>"Blocked"</formula>
    </cfRule>
  </conditionalFormatting>
  <conditionalFormatting sqref="G87">
    <cfRule type="cellIs" dxfId="85" priority="821" operator="equal">
      <formula>"Blocked"</formula>
    </cfRule>
  </conditionalFormatting>
  <conditionalFormatting sqref="G87">
    <cfRule type="cellIs" dxfId="84" priority="822" operator="equal">
      <formula>"Blocked"</formula>
    </cfRule>
  </conditionalFormatting>
  <conditionalFormatting sqref="F78">
    <cfRule type="cellIs" dxfId="83" priority="823" operator="equal">
      <formula>"Blocked"</formula>
    </cfRule>
  </conditionalFormatting>
  <conditionalFormatting sqref="F79">
    <cfRule type="cellIs" dxfId="82" priority="824" operator="equal">
      <formula>"Blocked"</formula>
    </cfRule>
  </conditionalFormatting>
  <conditionalFormatting sqref="F35">
    <cfRule type="cellIs" dxfId="81" priority="825" operator="equal">
      <formula>"Blocked"</formula>
    </cfRule>
  </conditionalFormatting>
  <conditionalFormatting sqref="F35">
    <cfRule type="cellIs" dxfId="80" priority="826" operator="equal">
      <formula>"Blocked"</formula>
    </cfRule>
  </conditionalFormatting>
  <conditionalFormatting sqref="F79">
    <cfRule type="cellIs" dxfId="79" priority="827" operator="equal">
      <formula>"Blocked"</formula>
    </cfRule>
  </conditionalFormatting>
  <conditionalFormatting sqref="F80">
    <cfRule type="cellIs" dxfId="78" priority="828" operator="equal">
      <formula>"Blocked"</formula>
    </cfRule>
  </conditionalFormatting>
  <conditionalFormatting sqref="G12">
    <cfRule type="cellIs" dxfId="77" priority="829" operator="equal">
      <formula>"Blocked"</formula>
    </cfRule>
  </conditionalFormatting>
  <conditionalFormatting sqref="G12">
    <cfRule type="cellIs" dxfId="76" priority="830" operator="equal">
      <formula>"Blocked"</formula>
    </cfRule>
  </conditionalFormatting>
  <conditionalFormatting sqref="F80">
    <cfRule type="cellIs" dxfId="75" priority="831" operator="equal">
      <formula>"Blocked"</formula>
    </cfRule>
  </conditionalFormatting>
  <conditionalFormatting sqref="F56">
    <cfRule type="cellIs" dxfId="74" priority="832" operator="equal">
      <formula>"Blocked"</formula>
    </cfRule>
  </conditionalFormatting>
  <conditionalFormatting sqref="G33">
    <cfRule type="cellIs" dxfId="73" priority="833" operator="equal">
      <formula>"Blocked"</formula>
    </cfRule>
  </conditionalFormatting>
  <conditionalFormatting sqref="G33">
    <cfRule type="cellIs" dxfId="72" priority="834" operator="equal">
      <formula>"Blocked"</formula>
    </cfRule>
  </conditionalFormatting>
  <conditionalFormatting sqref="F54:F55">
    <cfRule type="cellIs" dxfId="71" priority="835" operator="equal">
      <formula>"Blocked"</formula>
    </cfRule>
  </conditionalFormatting>
  <conditionalFormatting sqref="F47">
    <cfRule type="cellIs" dxfId="70" priority="836" operator="equal">
      <formula>"Blocked"</formula>
    </cfRule>
  </conditionalFormatting>
  <conditionalFormatting sqref="F33:F34">
    <cfRule type="cellIs" dxfId="69" priority="837" operator="equal">
      <formula>"Blocked"</formula>
    </cfRule>
  </conditionalFormatting>
  <conditionalFormatting sqref="F33 F34">
    <cfRule type="cellIs" dxfId="68" priority="838" operator="equal">
      <formula>"Blocked"</formula>
    </cfRule>
  </conditionalFormatting>
  <conditionalFormatting sqref="F47">
    <cfRule type="cellIs" dxfId="67" priority="839" operator="equal">
      <formula>"Blocked"</formula>
    </cfRule>
  </conditionalFormatting>
  <conditionalFormatting sqref="F54 F55">
    <cfRule type="cellIs" dxfId="66" priority="840" operator="equal">
      <formula>"Blocked"</formula>
    </cfRule>
  </conditionalFormatting>
  <conditionalFormatting sqref="G23">
    <cfRule type="cellIs" dxfId="65" priority="841" operator="equal">
      <formula>"Blocked"</formula>
    </cfRule>
  </conditionalFormatting>
  <conditionalFormatting sqref="F67">
    <cfRule type="cellIs" dxfId="64" priority="842" operator="equal">
      <formula>"Blocked"</formula>
    </cfRule>
  </conditionalFormatting>
  <conditionalFormatting sqref="G76">
    <cfRule type="cellIs" dxfId="63" priority="843" operator="equal">
      <formula>"Blocked"</formula>
    </cfRule>
  </conditionalFormatting>
  <conditionalFormatting sqref="G76">
    <cfRule type="cellIs" dxfId="62" priority="844" operator="equal">
      <formula>"Blocked"</formula>
    </cfRule>
  </conditionalFormatting>
  <conditionalFormatting sqref="F46">
    <cfRule type="cellIs" dxfId="61" priority="845" operator="equal">
      <formula>"Blocked"</formula>
    </cfRule>
  </conditionalFormatting>
  <conditionalFormatting sqref="F46">
    <cfRule type="cellIs" dxfId="60" priority="846" operator="equal">
      <formula>"Blocked"</formula>
    </cfRule>
  </conditionalFormatting>
  <conditionalFormatting sqref="F45">
    <cfRule type="cellIs" dxfId="59" priority="847" operator="equal">
      <formula>"Blocked"</formula>
    </cfRule>
  </conditionalFormatting>
  <conditionalFormatting sqref="F45">
    <cfRule type="cellIs" dxfId="58" priority="848" operator="equal">
      <formula>"Blocked"</formula>
    </cfRule>
  </conditionalFormatting>
  <conditionalFormatting sqref="F43:F44">
    <cfRule type="cellIs" dxfId="57" priority="849" operator="equal">
      <formula>"Blocked"</formula>
    </cfRule>
  </conditionalFormatting>
  <conditionalFormatting sqref="F43 F44">
    <cfRule type="cellIs" dxfId="56" priority="850" operator="equal">
      <formula>"Blocked"</formula>
    </cfRule>
  </conditionalFormatting>
  <conditionalFormatting sqref="F98 F99">
    <cfRule type="cellIs" dxfId="55" priority="851" operator="equal">
      <formula>"Blocked"</formula>
    </cfRule>
  </conditionalFormatting>
  <conditionalFormatting sqref="F98:F99">
    <cfRule type="cellIs" dxfId="54" priority="852" operator="equal">
      <formula>"Blocked"</formula>
    </cfRule>
  </conditionalFormatting>
  <conditionalFormatting sqref="F100">
    <cfRule type="cellIs" dxfId="53" priority="853" operator="equal">
      <formula>"Blocked"</formula>
    </cfRule>
  </conditionalFormatting>
  <conditionalFormatting sqref="F100">
    <cfRule type="cellIs" dxfId="52" priority="854" operator="equal">
      <formula>"Blocked"</formula>
    </cfRule>
  </conditionalFormatting>
  <conditionalFormatting sqref="F101">
    <cfRule type="cellIs" dxfId="51" priority="855" operator="equal">
      <formula>"Blocked"</formula>
    </cfRule>
  </conditionalFormatting>
  <conditionalFormatting sqref="F101">
    <cfRule type="cellIs" dxfId="50" priority="856" operator="equal">
      <formula>"Blocked"</formula>
    </cfRule>
  </conditionalFormatting>
  <conditionalFormatting sqref="F102">
    <cfRule type="cellIs" dxfId="49" priority="857" operator="equal">
      <formula>"Blocked"</formula>
    </cfRule>
  </conditionalFormatting>
  <conditionalFormatting sqref="F102">
    <cfRule type="cellIs" dxfId="48" priority="858" operator="equal">
      <formula>"Blocked"</formula>
    </cfRule>
  </conditionalFormatting>
  <conditionalFormatting sqref="F27">
    <cfRule type="cellIs" dxfId="47" priority="859" operator="equal">
      <formula>"Blocked"</formula>
    </cfRule>
  </conditionalFormatting>
  <conditionalFormatting sqref="F23:F27">
    <cfRule type="cellIs" dxfId="46" priority="860" operator="equal">
      <formula>"Blocked"</formula>
    </cfRule>
  </conditionalFormatting>
  <conditionalFormatting sqref="F68">
    <cfRule type="cellIs" dxfId="45" priority="861" operator="equal">
      <formula>"Blocked"</formula>
    </cfRule>
  </conditionalFormatting>
  <conditionalFormatting sqref="F68">
    <cfRule type="cellIs" dxfId="44" priority="862" operator="equal">
      <formula>"Blocked"</formula>
    </cfRule>
  </conditionalFormatting>
  <conditionalFormatting sqref="F69">
    <cfRule type="cellIs" dxfId="43" priority="863" operator="equal">
      <formula>"Blocked"</formula>
    </cfRule>
  </conditionalFormatting>
  <conditionalFormatting sqref="F69">
    <cfRule type="cellIs" dxfId="42" priority="864" operator="equal">
      <formula>"Blocked"</formula>
    </cfRule>
  </conditionalFormatting>
  <conditionalFormatting sqref="G98">
    <cfRule type="cellIs" dxfId="41" priority="865" operator="equal">
      <formula>"Blocked"</formula>
    </cfRule>
  </conditionalFormatting>
  <conditionalFormatting sqref="G98">
    <cfRule type="cellIs" dxfId="40" priority="866" operator="equal">
      <formula>"Blocked"</formula>
    </cfRule>
  </conditionalFormatting>
  <conditionalFormatting sqref="F29">
    <cfRule type="cellIs" dxfId="39" priority="867" operator="equal">
      <formula>"Blocked"</formula>
    </cfRule>
  </conditionalFormatting>
  <conditionalFormatting sqref="F28:F29">
    <cfRule type="cellIs" dxfId="38" priority="868" operator="equal">
      <formula>"Blocked"</formula>
    </cfRule>
  </conditionalFormatting>
  <conditionalFormatting sqref="G54">
    <cfRule type="cellIs" dxfId="37" priority="869" operator="equal">
      <formula>"Blocked"</formula>
    </cfRule>
  </conditionalFormatting>
  <conditionalFormatting sqref="F65 F66">
    <cfRule type="cellIs" dxfId="36" priority="870" operator="equal">
      <formula>"Blocked"</formula>
    </cfRule>
  </conditionalFormatting>
  <conditionalFormatting sqref="F28">
    <cfRule type="cellIs" dxfId="35" priority="871" operator="equal">
      <formula>"Blocked"</formula>
    </cfRule>
  </conditionalFormatting>
  <conditionalFormatting sqref="F28">
    <cfRule type="cellIs" dxfId="34" priority="872" operator="equal">
      <formula>"Blocked"</formula>
    </cfRule>
  </conditionalFormatting>
  <conditionalFormatting sqref="F58">
    <cfRule type="cellIs" dxfId="33" priority="873" operator="equal">
      <formula>"Blocked"</formula>
    </cfRule>
  </conditionalFormatting>
  <conditionalFormatting sqref="G43">
    <cfRule type="cellIs" dxfId="32" priority="874" operator="equal">
      <formula>"Blocked"</formula>
    </cfRule>
  </conditionalFormatting>
  <conditionalFormatting sqref="F28">
    <cfRule type="cellIs" dxfId="31" priority="875" operator="equal">
      <formula>"Blocked"</formula>
    </cfRule>
  </conditionalFormatting>
  <conditionalFormatting sqref="F28">
    <cfRule type="cellIs" dxfId="30" priority="876" operator="equal">
      <formula>"Blocked"</formula>
    </cfRule>
  </conditionalFormatting>
  <conditionalFormatting sqref="F37">
    <cfRule type="cellIs" dxfId="29" priority="877" operator="equal">
      <formula>"Blocked"</formula>
    </cfRule>
  </conditionalFormatting>
  <conditionalFormatting sqref="F37">
    <cfRule type="cellIs" dxfId="28" priority="878" operator="equal">
      <formula>"Blocked"</formula>
    </cfRule>
  </conditionalFormatting>
  <conditionalFormatting sqref="F28">
    <cfRule type="cellIs" dxfId="27" priority="879" operator="equal">
      <formula>"Blocked"</formula>
    </cfRule>
  </conditionalFormatting>
  <conditionalFormatting sqref="F28">
    <cfRule type="cellIs" dxfId="26" priority="880" operator="equal">
      <formula>"Blocked"</formula>
    </cfRule>
  </conditionalFormatting>
  <conditionalFormatting sqref="G43">
    <cfRule type="cellIs" dxfId="25" priority="881" operator="equal">
      <formula>"Blocked"</formula>
    </cfRule>
  </conditionalFormatting>
  <conditionalFormatting sqref="F58">
    <cfRule type="cellIs" dxfId="24" priority="882" operator="equal">
      <formula>"Blocked"</formula>
    </cfRule>
  </conditionalFormatting>
  <conditionalFormatting sqref="F65:F66">
    <cfRule type="cellIs" dxfId="23" priority="883" operator="equal">
      <formula>"Blocked"</formula>
    </cfRule>
  </conditionalFormatting>
  <conditionalFormatting sqref="F67">
    <cfRule type="cellIs" dxfId="22" priority="884" operator="equal">
      <formula>"Blocked"</formula>
    </cfRule>
  </conditionalFormatting>
  <conditionalFormatting sqref="G65">
    <cfRule type="cellIs" dxfId="21" priority="885" operator="equal">
      <formula>"Blocked"</formula>
    </cfRule>
  </conditionalFormatting>
  <conditionalFormatting sqref="G65">
    <cfRule type="cellIs" dxfId="20" priority="886" operator="equal">
      <formula>"Blocked"</formula>
    </cfRule>
  </conditionalFormatting>
  <conditionalFormatting sqref="F57">
    <cfRule type="cellIs" dxfId="19" priority="887" operator="equal">
      <formula>"Blocked"</formula>
    </cfRule>
  </conditionalFormatting>
  <conditionalFormatting sqref="F57">
    <cfRule type="cellIs" dxfId="18" priority="888" operator="equal">
      <formula>"Blocked"</formula>
    </cfRule>
  </conditionalFormatting>
  <conditionalFormatting sqref="F87 F88">
    <cfRule type="cellIs" dxfId="17" priority="889" operator="equal">
      <formula>"Blocked"</formula>
    </cfRule>
  </conditionalFormatting>
  <conditionalFormatting sqref="F87:F88">
    <cfRule type="cellIs" dxfId="16" priority="890" operator="equal">
      <formula>"Blocked"</formula>
    </cfRule>
  </conditionalFormatting>
  <conditionalFormatting sqref="F109 F110">
    <cfRule type="cellIs" dxfId="15" priority="891" operator="equal">
      <formula>"Blocked"</formula>
    </cfRule>
  </conditionalFormatting>
  <conditionalFormatting sqref="F109:F110">
    <cfRule type="cellIs" dxfId="14" priority="892" operator="equal">
      <formula>"Blocked"</formula>
    </cfRule>
  </conditionalFormatting>
  <conditionalFormatting sqref="F111">
    <cfRule type="cellIs" dxfId="13" priority="893" operator="equal">
      <formula>"Blocked"</formula>
    </cfRule>
  </conditionalFormatting>
  <conditionalFormatting sqref="F111">
    <cfRule type="cellIs" dxfId="12" priority="894" operator="equal">
      <formula>"Blocked"</formula>
    </cfRule>
  </conditionalFormatting>
  <conditionalFormatting sqref="F112">
    <cfRule type="cellIs" dxfId="11" priority="895" operator="equal">
      <formula>"Blocked"</formula>
    </cfRule>
  </conditionalFormatting>
  <conditionalFormatting sqref="F112">
    <cfRule type="cellIs" dxfId="10" priority="896" operator="equal">
      <formula>"Blocked"</formula>
    </cfRule>
  </conditionalFormatting>
  <conditionalFormatting sqref="F113">
    <cfRule type="cellIs" dxfId="9" priority="897" operator="equal">
      <formula>"Blocked"</formula>
    </cfRule>
  </conditionalFormatting>
  <conditionalFormatting sqref="F113">
    <cfRule type="cellIs" dxfId="8" priority="898" operator="equal">
      <formula>"Blocked"</formula>
    </cfRule>
  </conditionalFormatting>
  <conditionalFormatting sqref="F17">
    <cfRule type="cellIs" dxfId="7" priority="899" operator="equal">
      <formula>"Blocked"</formula>
    </cfRule>
  </conditionalFormatting>
  <conditionalFormatting sqref="F89">
    <cfRule type="cellIs" dxfId="6" priority="900" operator="equal">
      <formula>"Blocked"</formula>
    </cfRule>
  </conditionalFormatting>
  <conditionalFormatting sqref="F12:G12 F13:F21 F23:G23 F24:F31">
    <cfRule type="cellIs" dxfId="5" priority="901" operator="equal">
      <formula>"Blocked"</formula>
    </cfRule>
  </conditionalFormatting>
  <conditionalFormatting sqref="F89">
    <cfRule type="cellIs" dxfId="4" priority="902" operator="equal">
      <formula>"Blocked"</formula>
    </cfRule>
  </conditionalFormatting>
  <conditionalFormatting sqref="F90">
    <cfRule type="cellIs" dxfId="3" priority="903" operator="equal">
      <formula>"Blocked"</formula>
    </cfRule>
  </conditionalFormatting>
  <conditionalFormatting sqref="G54">
    <cfRule type="cellIs" dxfId="2" priority="904" operator="equal">
      <formula>"Blocked"</formula>
    </cfRule>
  </conditionalFormatting>
  <conditionalFormatting sqref="G109">
    <cfRule type="cellIs" dxfId="1" priority="905" operator="equal">
      <formula>"Blocked"</formula>
    </cfRule>
  </conditionalFormatting>
  <conditionalFormatting sqref="G109">
    <cfRule type="cellIs" dxfId="0" priority="906" operator="equal">
      <formula>"Blocked"</formula>
    </cfRule>
  </conditionalFormatting>
  <dataValidations disablePrompts="1" count="1">
    <dataValidation type="list" allowBlank="1" showErrorMessage="1" sqref="F23:F29 F17 F109:F113 G98 F98:F102 G87 F87:F91 G76 F76:F80 G65 F65:F69 G54 F54:F58 G43 F43:F47 G12 G33 F33:F37 G23" xr:uid="{00F900F5-0075-452A-9993-00C9006900F8}">
      <formula1>"Passed,Failed,Blocked,Not tested"</formula1>
      <formula2>0</formula2>
    </dataValidation>
  </dataValidations>
  <pageMargins left="0.7" right="0.7" top="0.75" bottom="0.75" header="0.51181102362204689" footer="0.51181102362204689"/>
  <pageSetup firstPageNumber="2147483648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Profile Creation and Management</vt:lpstr>
      <vt:lpstr>Search Function</vt:lpstr>
      <vt:lpstr>Subscriptions Management Tab</vt:lpstr>
      <vt:lpstr>Channels Tab</vt:lpstr>
      <vt:lpstr>Trending Tab</vt:lpstr>
      <vt:lpstr>Your Playlists Tab</vt:lpstr>
      <vt:lpstr>History function</vt:lpstr>
      <vt:lpstr>About Tab</vt:lpstr>
      <vt:lpstr>Channel page</vt:lpstr>
      <vt:lpstr>Video Player</vt:lpstr>
      <vt:lpstr>Accessibility testing</vt:lpstr>
      <vt:lpstr>Performance testing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Orad</cp:lastModifiedBy>
  <cp:revision>25</cp:revision>
  <dcterms:created xsi:type="dcterms:W3CDTF">2022-06-07T19:45:00Z</dcterms:created>
  <dcterms:modified xsi:type="dcterms:W3CDTF">2022-11-18T22:48:30Z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1033-11.1.0.11664</vt:lpwstr>
  </property>
</Properties>
</file>