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-B" sheetId="1" r:id="rId4"/>
  </sheets>
  <definedNames/>
  <calcPr/>
</workbook>
</file>

<file path=xl/sharedStrings.xml><?xml version="1.0" encoding="utf-8"?>
<sst xmlns="http://schemas.openxmlformats.org/spreadsheetml/2006/main" count="124" uniqueCount="87">
  <si>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</si>
  <si>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</si>
  <si>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</si>
  <si>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</si>
  <si>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</si>
  <si>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</si>
  <si>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</si>
  <si>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</si>
  <si>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</si>
  <si>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</si>
  <si>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</si>
  <si>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</si>
  <si>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</si>
  <si>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Science</t>
  </si>
  <si>
    <t>Social Studies</t>
  </si>
  <si>
    <t>Islamiat + Nazra / Ethics</t>
  </si>
  <si>
    <t>Total Marks</t>
  </si>
  <si>
    <t>Percentage</t>
  </si>
  <si>
    <t>Result</t>
  </si>
  <si>
    <t>ASAD ULLAH</t>
  </si>
  <si>
    <t xml:space="preserve"> KHAWAR ABBAS</t>
  </si>
  <si>
    <t>4-B</t>
  </si>
  <si>
    <t>GHULAM HAIDER</t>
  </si>
  <si>
    <t xml:space="preserve"> MUHAMMAD IFTKHAR</t>
  </si>
  <si>
    <t>MUHAMMAD JAWAD ALI</t>
  </si>
  <si>
    <t xml:space="preserve"> MUHAMMAD ASLAM</t>
  </si>
  <si>
    <t>SHEROZ SHAHZAD</t>
  </si>
  <si>
    <t xml:space="preserve"> SHAHZAD ANJUM</t>
  </si>
  <si>
    <t>MUHAMMAD TAHA</t>
  </si>
  <si>
    <t xml:space="preserve"> ARSHAD NAIK</t>
  </si>
  <si>
    <t>AYAN ALI</t>
  </si>
  <si>
    <t xml:space="preserve"> ASGHAR ALI</t>
  </si>
  <si>
    <t>MUHAMMAD IBRAHIM</t>
  </si>
  <si>
    <t xml:space="preserve"> MUHAMMAD SARWAR ALI</t>
  </si>
  <si>
    <t>MUHAMMAD HAMZA KHAN</t>
  </si>
  <si>
    <t xml:space="preserve"> MUHAMMAD RAMZAN KHAN</t>
  </si>
  <si>
    <t>ANAS ALI</t>
  </si>
  <si>
    <t xml:space="preserve"> MUMTAZ SHAKOOR</t>
  </si>
  <si>
    <t>MUHAMMAD MUNEEB</t>
  </si>
  <si>
    <t xml:space="preserve"> TARIQ MAHMOOD</t>
  </si>
  <si>
    <t>FAREED MEHMOOD</t>
  </si>
  <si>
    <t xml:space="preserve"> SAJAAD MEHMOOD</t>
  </si>
  <si>
    <t>NOUMAN MEHMOOD</t>
  </si>
  <si>
    <t xml:space="preserve"> KHALID MEHMOOD</t>
  </si>
  <si>
    <t>MUHAMMAD TALHA RAO</t>
  </si>
  <si>
    <t xml:space="preserve"> ZEESHAN MUMTAZ</t>
  </si>
  <si>
    <t>ISMAIL</t>
  </si>
  <si>
    <t xml:space="preserve"> ANWAR JUTT</t>
  </si>
  <si>
    <t>DAIM</t>
  </si>
  <si>
    <t>ZULQARNAIN</t>
  </si>
  <si>
    <t xml:space="preserve"> SHEHZAD AHMED</t>
  </si>
  <si>
    <t>IMSIA VICKY</t>
  </si>
  <si>
    <t xml:space="preserve"> VICKY MASIH</t>
  </si>
  <si>
    <t>ABDUL HADI</t>
  </si>
  <si>
    <t xml:space="preserve"> MUHAMMAD SHAHID</t>
  </si>
  <si>
    <t>MUHAMMAD AYAN</t>
  </si>
  <si>
    <t>ABDUL REHMAN</t>
  </si>
  <si>
    <t xml:space="preserve"> RAHEEL AHMAD</t>
  </si>
  <si>
    <t>MUHAMMAD ATIF</t>
  </si>
  <si>
    <t xml:space="preserve"> MUHAMMAD MUKHTIAR</t>
  </si>
  <si>
    <t>TAYYAB TARIQ</t>
  </si>
  <si>
    <t xml:space="preserve"> M TARIQ</t>
  </si>
  <si>
    <t>FAREED</t>
  </si>
  <si>
    <t xml:space="preserve"> AZEEZ ULLAH</t>
  </si>
  <si>
    <t>MUHAMMAD HUSSAIN</t>
  </si>
  <si>
    <t xml:space="preserve"> AZIZ ULLAH</t>
  </si>
  <si>
    <t>ALI HUSNAIN SUBHANI</t>
  </si>
  <si>
    <t xml:space="preserve"> TALIB HUSSAIN</t>
  </si>
  <si>
    <t>ALI HAIDER</t>
  </si>
  <si>
    <t xml:space="preserve"> SABIR ALI</t>
  </si>
  <si>
    <t>MUHAMMAD USMAN</t>
  </si>
  <si>
    <t xml:space="preserve"> TARIQ MEHMOOD</t>
  </si>
  <si>
    <t>GHULAM MUSTAFA</t>
  </si>
  <si>
    <t xml:space="preserve"> SAJJAD ALI AHMAD</t>
  </si>
  <si>
    <t>HAMID RANA</t>
  </si>
  <si>
    <t xml:space="preserve"> NASIR MAHMOOD</t>
  </si>
  <si>
    <t>ASAD ALI</t>
  </si>
  <si>
    <t xml:space="preserve"> ALLAH RAKHA</t>
  </si>
  <si>
    <t>MUHAMMAD REHAN</t>
  </si>
  <si>
    <t xml:space="preserve"> MUMTAZ AHMAD</t>
  </si>
  <si>
    <t>MUHAMMAD IBRAHIM IJAZ</t>
  </si>
  <si>
    <t xml:space="preserve"> M IJAZ ABBAS</t>
  </si>
  <si>
    <t>SHAHZAIB KHAN</t>
  </si>
  <si>
    <t xml:space="preserve"> IMTIAZ KHAN</t>
  </si>
  <si>
    <t>YASHAB KHAWAR</t>
  </si>
  <si>
    <t xml:space="preserve"> KHAWAR MASIH</t>
  </si>
  <si>
    <t xml:space="preserve"> JAMSHAID IQBAL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</si>
</sst>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-mmmm-yy"/>
    <numFmt numFmtId="166" formatCode="dd-mmm-yy"/>
    <numFmt numFmtId="167" formatCode="dd-mmmm-yy"/>
  </numFmts>
  <fonts count="9">
    <font>
      <sz val="10.0"/>
      <color rgb="FF000000"/>
      <name val="Arial"/>
      <scheme val="minor"/>
    </font>
    <font>
      <b/>
      <sz val="9.0"/>
      <color rgb="FF000000"/>
      <name val="Arial"/>
    </font>
    <font>
      <b/>
      <color theme="1"/>
      <name val="Arial"/>
    </font>
    <font>
      <b/>
      <color theme="1"/>
      <name val="Arial"/>
      <scheme val="minor"/>
    </font>
    <font>
      <sz val="10.0"/>
      <color rgb="FF000000"/>
      <name val="DejaVuSans"/>
    </font>
    <font>
      <sz val="10.0"/>
      <color rgb="FF000000"/>
      <name val="Arial"/>
    </font>
    <font>
      <sz val="10.0"/>
      <color theme="1"/>
      <name val="Arial"/>
    </font>
    <font>
      <sz val="10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vertical="center"/>
    </xf>
    <xf borderId="4" fillId="0" fontId="4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4" numFmtId="164" xfId="0" applyAlignment="1" applyBorder="1" applyFont="1" applyNumberFormat="1">
      <alignment readingOrder="0"/>
    </xf>
    <xf borderId="5" fillId="0" fontId="4" numFmtId="0" xfId="0" applyAlignment="1" applyBorder="1" applyFont="1">
      <alignment readingOrder="0"/>
    </xf>
    <xf borderId="3" fillId="0" fontId="6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3" fillId="0" fontId="6" numFmtId="0" xfId="0" applyAlignment="1" applyBorder="1" applyFont="1">
      <alignment horizontal="center" vertical="center"/>
    </xf>
    <xf borderId="4" fillId="0" fontId="4" numFmtId="165" xfId="0" applyAlignment="1" applyBorder="1" applyFont="1" applyNumberFormat="1">
      <alignment readingOrder="0"/>
    </xf>
    <xf borderId="4" fillId="0" fontId="4" numFmtId="166" xfId="0" applyAlignment="1" applyBorder="1" applyFont="1" applyNumberFormat="1">
      <alignment readingOrder="0"/>
    </xf>
    <xf borderId="4" fillId="0" fontId="4" numFmtId="167" xfId="0" applyAlignment="1" applyBorder="1" applyFont="1" applyNumberFormat="1">
      <alignment readingOrder="0"/>
    </xf>
    <xf borderId="6" fillId="0" fontId="4" numFmtId="0" xfId="0" applyAlignment="1" applyBorder="1" applyFont="1">
      <alignment readingOrder="0"/>
    </xf>
    <xf borderId="6" fillId="0" fontId="4" numFmtId="166" xfId="0" applyAlignment="1" applyBorder="1" applyFont="1" applyNumberFormat="1">
      <alignment readingOrder="0"/>
    </xf>
    <xf borderId="6" fillId="0" fontId="4" numFmtId="164" xfId="0" applyAlignment="1" applyBorder="1" applyFont="1" applyNumberFormat="1">
      <alignment readingOrder="0"/>
    </xf>
    <xf borderId="7" fillId="0" fontId="4" numFmtId="0" xfId="0" applyAlignment="1" applyBorder="1" applyFont="1">
      <alignment readingOrder="0"/>
    </xf>
    <xf borderId="0" fillId="0" fontId="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6.38"/>
    <col customWidth="1" min="3" max="3" width="8.25"/>
    <col customWidth="1" min="4" max="4" width="22.38"/>
    <col hidden="1" min="5" max="7" width="12.63"/>
    <col customWidth="1" min="8" max="8" width="26.13"/>
    <col customWidth="1" min="9" max="9" width="13.0"/>
    <col customWidth="1" min="10" max="10" width="6.13"/>
    <col customWidth="1" min="17" max="17" width="10.13"/>
    <col customWidth="1" min="18" max="18" width="10.0"/>
    <col customWidth="1" min="19" max="19" width="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5" t="s">
        <v>16</v>
      </c>
      <c r="R1" s="5" t="s">
        <v>17</v>
      </c>
      <c r="S1" s="5" t="s">
        <v>18</v>
      </c>
    </row>
    <row r="2" ht="19.5" customHeight="1">
      <c r="A2" s="6">
        <v>284.0</v>
      </c>
      <c r="B2" s="6">
        <v>288.0</v>
      </c>
      <c r="C2" s="7">
        <v>431.0</v>
      </c>
      <c r="D2" s="6" t="s">
        <v>19</v>
      </c>
      <c r="E2" s="8">
        <v>41909.0</v>
      </c>
      <c r="F2" s="6">
        <v>10.5</v>
      </c>
      <c r="G2" s="8">
        <v>45670.0</v>
      </c>
      <c r="H2" s="6" t="s">
        <v>20</v>
      </c>
      <c r="I2" s="6">
        <v>3.520274468903E12</v>
      </c>
      <c r="J2" s="9" t="s">
        <v>21</v>
      </c>
      <c r="K2" s="10">
        <v>32.0</v>
      </c>
      <c r="L2" s="10">
        <v>50.0</v>
      </c>
      <c r="M2" s="10">
        <v>40.0</v>
      </c>
      <c r="N2" s="10">
        <v>17.0</v>
      </c>
      <c r="O2" s="11">
        <v>42.0</v>
      </c>
      <c r="P2" s="11">
        <v>65.0</v>
      </c>
      <c r="Q2" s="12" t="str">
        <f t="shared" ref="Q2:Q36" si="1">SUM(K2:P2) &amp; "/650"</f>
        <v>246/650</v>
      </c>
      <c r="R2" s="12" t="str">
        <f t="shared" ref="R2:R36" si="2">ROUND((SUM(K2:P2)/650)*100,1) &amp; "%"</f>
        <v>37.8%</v>
      </c>
      <c r="S2" s="12" t="str">
        <f t="shared" ref="S2:S36" si="3">IF((SUM(K2:P2)/650)*100 &gt;= 33, "Pass", "Fail")</f>
        <v>Pass</v>
      </c>
    </row>
    <row r="3" ht="19.5" customHeight="1">
      <c r="A3" s="6">
        <v>285.0</v>
      </c>
      <c r="B3" s="6">
        <v>311.0</v>
      </c>
      <c r="C3" s="6">
        <f t="shared" ref="C3:C36" si="4">C2+1</f>
        <v>432</v>
      </c>
      <c r="D3" s="6" t="s">
        <v>22</v>
      </c>
      <c r="E3" s="8">
        <v>42051.0</v>
      </c>
      <c r="F3" s="6">
        <v>10.0</v>
      </c>
      <c r="G3" s="8">
        <v>44150.0</v>
      </c>
      <c r="H3" s="6" t="s">
        <v>23</v>
      </c>
      <c r="I3" s="6">
        <v>3.520262485463E12</v>
      </c>
      <c r="J3" s="9" t="s">
        <v>21</v>
      </c>
      <c r="K3" s="10">
        <v>55.0</v>
      </c>
      <c r="L3" s="10">
        <v>60.0</v>
      </c>
      <c r="M3" s="10">
        <v>65.0</v>
      </c>
      <c r="N3" s="10">
        <v>33.0</v>
      </c>
      <c r="O3" s="11">
        <v>40.0</v>
      </c>
      <c r="P3" s="11">
        <v>75.0</v>
      </c>
      <c r="Q3" s="12" t="str">
        <f t="shared" si="1"/>
        <v>328/650</v>
      </c>
      <c r="R3" s="12" t="str">
        <f t="shared" si="2"/>
        <v>50.5%</v>
      </c>
      <c r="S3" s="12" t="str">
        <f t="shared" si="3"/>
        <v>Pass</v>
      </c>
    </row>
    <row r="4" ht="19.5" customHeight="1">
      <c r="A4" s="6">
        <v>286.0</v>
      </c>
      <c r="B4" s="6">
        <v>395.0</v>
      </c>
      <c r="C4" s="6">
        <f t="shared" si="4"/>
        <v>433</v>
      </c>
      <c r="D4" s="6" t="s">
        <v>24</v>
      </c>
      <c r="E4" s="8">
        <v>41999.0</v>
      </c>
      <c r="F4" s="6">
        <v>10.2</v>
      </c>
      <c r="G4" s="13">
        <v>43605.0</v>
      </c>
      <c r="H4" s="6" t="s">
        <v>25</v>
      </c>
      <c r="I4" s="6">
        <v>3.520248842877E12</v>
      </c>
      <c r="J4" s="9" t="s">
        <v>21</v>
      </c>
      <c r="K4" s="10">
        <v>44.0</v>
      </c>
      <c r="L4" s="10">
        <v>48.0</v>
      </c>
      <c r="M4" s="10">
        <v>60.0</v>
      </c>
      <c r="N4" s="10">
        <v>40.0</v>
      </c>
      <c r="O4" s="11">
        <v>53.0</v>
      </c>
      <c r="P4" s="11">
        <v>80.0</v>
      </c>
      <c r="Q4" s="12" t="str">
        <f t="shared" si="1"/>
        <v>325/650</v>
      </c>
      <c r="R4" s="12" t="str">
        <f t="shared" si="2"/>
        <v>50%</v>
      </c>
      <c r="S4" s="12" t="str">
        <f t="shared" si="3"/>
        <v>Pass</v>
      </c>
    </row>
    <row r="5" ht="19.5" customHeight="1">
      <c r="A5" s="6">
        <v>287.0</v>
      </c>
      <c r="B5" s="6">
        <v>401.0</v>
      </c>
      <c r="C5" s="6">
        <f t="shared" si="4"/>
        <v>434</v>
      </c>
      <c r="D5" s="6" t="s">
        <v>26</v>
      </c>
      <c r="E5" s="8">
        <v>41879.0</v>
      </c>
      <c r="F5" s="6">
        <v>10.6</v>
      </c>
      <c r="G5" s="8">
        <v>44237.0</v>
      </c>
      <c r="H5" s="6" t="s">
        <v>27</v>
      </c>
      <c r="I5" s="6">
        <v>3.520296252905E12</v>
      </c>
      <c r="J5" s="9" t="s">
        <v>21</v>
      </c>
      <c r="K5" s="10">
        <v>40.0</v>
      </c>
      <c r="L5" s="10">
        <v>50.0</v>
      </c>
      <c r="M5" s="10">
        <v>40.0</v>
      </c>
      <c r="N5" s="10">
        <v>33.0</v>
      </c>
      <c r="O5" s="11">
        <v>43.0</v>
      </c>
      <c r="P5" s="11">
        <v>85.0</v>
      </c>
      <c r="Q5" s="12" t="str">
        <f t="shared" si="1"/>
        <v>291/650</v>
      </c>
      <c r="R5" s="12" t="str">
        <f t="shared" si="2"/>
        <v>44.8%</v>
      </c>
      <c r="S5" s="12" t="str">
        <f t="shared" si="3"/>
        <v>Pass</v>
      </c>
    </row>
    <row r="6" ht="19.5" customHeight="1">
      <c r="A6" s="6">
        <v>288.0</v>
      </c>
      <c r="B6" s="6">
        <v>431.0</v>
      </c>
      <c r="C6" s="6">
        <f t="shared" si="4"/>
        <v>435</v>
      </c>
      <c r="D6" s="6" t="s">
        <v>28</v>
      </c>
      <c r="E6" s="8">
        <v>41994.0</v>
      </c>
      <c r="F6" s="6">
        <v>10.2</v>
      </c>
      <c r="G6" s="14">
        <v>43557.0</v>
      </c>
      <c r="H6" s="6" t="s">
        <v>29</v>
      </c>
      <c r="I6" s="6">
        <v>3.520285186063E12</v>
      </c>
      <c r="J6" s="9" t="s">
        <v>21</v>
      </c>
      <c r="K6" s="10">
        <v>55.0</v>
      </c>
      <c r="L6" s="10">
        <v>48.0</v>
      </c>
      <c r="M6" s="10">
        <v>37.0</v>
      </c>
      <c r="N6" s="10">
        <v>33.0</v>
      </c>
      <c r="O6" s="11">
        <v>38.0</v>
      </c>
      <c r="P6" s="11">
        <v>90.0</v>
      </c>
      <c r="Q6" s="12" t="str">
        <f t="shared" si="1"/>
        <v>301/650</v>
      </c>
      <c r="R6" s="12" t="str">
        <f t="shared" si="2"/>
        <v>46.3%</v>
      </c>
      <c r="S6" s="12" t="str">
        <f t="shared" si="3"/>
        <v>Pass</v>
      </c>
    </row>
    <row r="7" ht="19.5" customHeight="1">
      <c r="A7" s="6">
        <v>289.0</v>
      </c>
      <c r="B7" s="6">
        <v>446.0</v>
      </c>
      <c r="C7" s="6">
        <f t="shared" si="4"/>
        <v>436</v>
      </c>
      <c r="D7" s="6" t="s">
        <v>30</v>
      </c>
      <c r="E7" s="8">
        <v>41498.0</v>
      </c>
      <c r="F7" s="6">
        <v>11.6</v>
      </c>
      <c r="G7" s="8">
        <v>44357.0</v>
      </c>
      <c r="H7" s="6" t="s">
        <v>31</v>
      </c>
      <c r="I7" s="6">
        <v>3.520290950793E12</v>
      </c>
      <c r="J7" s="9" t="s">
        <v>21</v>
      </c>
      <c r="K7" s="10">
        <v>68.0</v>
      </c>
      <c r="L7" s="10">
        <v>74.0</v>
      </c>
      <c r="M7" s="10">
        <v>80.0</v>
      </c>
      <c r="N7" s="10">
        <v>73.0</v>
      </c>
      <c r="O7" s="11">
        <v>80.0</v>
      </c>
      <c r="P7" s="11">
        <v>120.0</v>
      </c>
      <c r="Q7" s="12" t="str">
        <f t="shared" si="1"/>
        <v>495/650</v>
      </c>
      <c r="R7" s="12" t="str">
        <f t="shared" si="2"/>
        <v>76.2%</v>
      </c>
      <c r="S7" s="12" t="str">
        <f t="shared" si="3"/>
        <v>Pass</v>
      </c>
    </row>
    <row r="8" ht="19.5" customHeight="1">
      <c r="A8" s="6">
        <v>290.0</v>
      </c>
      <c r="B8" s="6">
        <v>490.0</v>
      </c>
      <c r="C8" s="6">
        <f t="shared" si="4"/>
        <v>437</v>
      </c>
      <c r="D8" s="6" t="s">
        <v>32</v>
      </c>
      <c r="E8" s="14">
        <v>41555.0</v>
      </c>
      <c r="F8" s="6">
        <v>11.4</v>
      </c>
      <c r="G8" s="8">
        <v>44246.0</v>
      </c>
      <c r="H8" s="6" t="s">
        <v>33</v>
      </c>
      <c r="I8" s="6">
        <v>3.520263586103E12</v>
      </c>
      <c r="J8" s="9" t="s">
        <v>21</v>
      </c>
      <c r="K8" s="10">
        <v>23.0</v>
      </c>
      <c r="L8" s="10">
        <v>43.0</v>
      </c>
      <c r="M8" s="10">
        <v>55.0</v>
      </c>
      <c r="N8" s="10">
        <v>33.0</v>
      </c>
      <c r="O8" s="11">
        <v>33.0</v>
      </c>
      <c r="P8" s="11">
        <v>75.0</v>
      </c>
      <c r="Q8" s="12" t="str">
        <f t="shared" si="1"/>
        <v>262/650</v>
      </c>
      <c r="R8" s="12" t="str">
        <f t="shared" si="2"/>
        <v>40.3%</v>
      </c>
      <c r="S8" s="12" t="str">
        <f t="shared" si="3"/>
        <v>Pass</v>
      </c>
    </row>
    <row r="9" ht="19.5" customHeight="1">
      <c r="A9" s="6">
        <v>291.0</v>
      </c>
      <c r="B9" s="6">
        <v>491.0</v>
      </c>
      <c r="C9" s="6">
        <f t="shared" si="4"/>
        <v>438</v>
      </c>
      <c r="D9" s="6" t="s">
        <v>34</v>
      </c>
      <c r="E9" s="8">
        <v>42032.0</v>
      </c>
      <c r="F9" s="6">
        <v>10.1</v>
      </c>
      <c r="G9" s="15">
        <v>43591.0</v>
      </c>
      <c r="H9" s="6" t="s">
        <v>35</v>
      </c>
      <c r="I9" s="6">
        <v>3.520162600217E12</v>
      </c>
      <c r="J9" s="9" t="s">
        <v>21</v>
      </c>
      <c r="K9" s="10">
        <v>56.0</v>
      </c>
      <c r="L9" s="10">
        <v>60.0</v>
      </c>
      <c r="M9" s="10">
        <v>65.0</v>
      </c>
      <c r="N9" s="10">
        <v>50.0</v>
      </c>
      <c r="O9" s="11">
        <v>58.0</v>
      </c>
      <c r="P9" s="11">
        <v>105.0</v>
      </c>
      <c r="Q9" s="12" t="str">
        <f t="shared" si="1"/>
        <v>394/650</v>
      </c>
      <c r="R9" s="12" t="str">
        <f t="shared" si="2"/>
        <v>60.6%</v>
      </c>
      <c r="S9" s="12" t="str">
        <f t="shared" si="3"/>
        <v>Pass</v>
      </c>
    </row>
    <row r="10" ht="19.5" customHeight="1">
      <c r="A10" s="6">
        <v>292.0</v>
      </c>
      <c r="B10" s="6">
        <v>503.0</v>
      </c>
      <c r="C10" s="6">
        <f t="shared" si="4"/>
        <v>439</v>
      </c>
      <c r="D10" s="6" t="s">
        <v>36</v>
      </c>
      <c r="E10" s="8">
        <v>41937.0</v>
      </c>
      <c r="F10" s="6">
        <v>10.4</v>
      </c>
      <c r="G10" s="13">
        <v>43605.0</v>
      </c>
      <c r="H10" s="6" t="s">
        <v>37</v>
      </c>
      <c r="I10" s="6">
        <v>3.520209080873E12</v>
      </c>
      <c r="J10" s="9" t="s">
        <v>21</v>
      </c>
      <c r="K10" s="10">
        <v>30.0</v>
      </c>
      <c r="L10" s="10">
        <v>48.0</v>
      </c>
      <c r="M10" s="10">
        <v>50.0</v>
      </c>
      <c r="N10" s="10">
        <v>33.0</v>
      </c>
      <c r="O10" s="11">
        <v>40.0</v>
      </c>
      <c r="P10" s="11">
        <v>77.0</v>
      </c>
      <c r="Q10" s="12" t="str">
        <f t="shared" si="1"/>
        <v>278/650</v>
      </c>
      <c r="R10" s="12" t="str">
        <f t="shared" si="2"/>
        <v>42.8%</v>
      </c>
      <c r="S10" s="12" t="str">
        <f t="shared" si="3"/>
        <v>Pass</v>
      </c>
    </row>
    <row r="11" ht="19.5" customHeight="1">
      <c r="A11" s="6">
        <v>293.0</v>
      </c>
      <c r="B11" s="6">
        <v>512.0</v>
      </c>
      <c r="C11" s="6">
        <f t="shared" si="4"/>
        <v>440</v>
      </c>
      <c r="D11" s="6" t="s">
        <v>38</v>
      </c>
      <c r="E11" s="8">
        <v>41081.0</v>
      </c>
      <c r="F11" s="6">
        <v>12.8</v>
      </c>
      <c r="G11" s="8">
        <v>44497.0</v>
      </c>
      <c r="H11" s="6" t="s">
        <v>39</v>
      </c>
      <c r="I11" s="6">
        <v>3.520264491041E12</v>
      </c>
      <c r="J11" s="9" t="s">
        <v>21</v>
      </c>
      <c r="K11" s="10">
        <v>32.0</v>
      </c>
      <c r="L11" s="10">
        <v>48.0</v>
      </c>
      <c r="M11" s="10">
        <v>65.0</v>
      </c>
      <c r="N11" s="10">
        <v>40.0</v>
      </c>
      <c r="O11" s="11">
        <v>45.0</v>
      </c>
      <c r="P11" s="11">
        <v>90.0</v>
      </c>
      <c r="Q11" s="12" t="str">
        <f t="shared" si="1"/>
        <v>320/650</v>
      </c>
      <c r="R11" s="12" t="str">
        <f t="shared" si="2"/>
        <v>49.2%</v>
      </c>
      <c r="S11" s="12" t="str">
        <f t="shared" si="3"/>
        <v>Pass</v>
      </c>
    </row>
    <row r="12" ht="19.5" customHeight="1">
      <c r="A12" s="16">
        <v>294.0</v>
      </c>
      <c r="B12" s="16">
        <v>513.0</v>
      </c>
      <c r="C12" s="6">
        <f t="shared" si="4"/>
        <v>441</v>
      </c>
      <c r="D12" s="16" t="s">
        <v>40</v>
      </c>
      <c r="E12" s="17">
        <v>41859.0</v>
      </c>
      <c r="F12" s="16">
        <v>10.6</v>
      </c>
      <c r="G12" s="18">
        <v>44635.0</v>
      </c>
      <c r="H12" s="16" t="s">
        <v>41</v>
      </c>
      <c r="I12" s="16">
        <v>3.520266643433E12</v>
      </c>
      <c r="J12" s="19" t="s">
        <v>21</v>
      </c>
      <c r="K12" s="10">
        <v>31.0</v>
      </c>
      <c r="L12" s="10">
        <v>54.0</v>
      </c>
      <c r="M12" s="10">
        <v>70.0</v>
      </c>
      <c r="N12" s="10">
        <v>40.0</v>
      </c>
      <c r="O12" s="11">
        <v>60.0</v>
      </c>
      <c r="P12" s="11">
        <v>56.0</v>
      </c>
      <c r="Q12" s="12" t="str">
        <f t="shared" si="1"/>
        <v>311/650</v>
      </c>
      <c r="R12" s="12" t="str">
        <f t="shared" si="2"/>
        <v>47.8%</v>
      </c>
      <c r="S12" s="12" t="str">
        <f t="shared" si="3"/>
        <v>Pass</v>
      </c>
    </row>
    <row r="13" ht="19.5" customHeight="1">
      <c r="A13" s="6">
        <v>295.0</v>
      </c>
      <c r="B13" s="6">
        <v>525.0</v>
      </c>
      <c r="C13" s="6">
        <f t="shared" si="4"/>
        <v>442</v>
      </c>
      <c r="D13" s="6" t="s">
        <v>42</v>
      </c>
      <c r="E13" s="8">
        <v>41235.0</v>
      </c>
      <c r="F13" s="6">
        <v>12.3</v>
      </c>
      <c r="G13" s="8">
        <v>44431.0</v>
      </c>
      <c r="H13" s="6" t="s">
        <v>43</v>
      </c>
      <c r="I13" s="6">
        <v>3.330222616247E12</v>
      </c>
      <c r="J13" s="9" t="s">
        <v>21</v>
      </c>
      <c r="K13" s="10">
        <v>43.0</v>
      </c>
      <c r="L13" s="10">
        <v>48.0</v>
      </c>
      <c r="M13" s="10">
        <v>50.0</v>
      </c>
      <c r="N13" s="10">
        <v>37.0</v>
      </c>
      <c r="O13" s="11">
        <v>40.0</v>
      </c>
      <c r="P13" s="11">
        <v>113.0</v>
      </c>
      <c r="Q13" s="12" t="str">
        <f t="shared" si="1"/>
        <v>331/650</v>
      </c>
      <c r="R13" s="12" t="str">
        <f t="shared" si="2"/>
        <v>50.9%</v>
      </c>
      <c r="S13" s="12" t="str">
        <f t="shared" si="3"/>
        <v>Pass</v>
      </c>
    </row>
    <row r="14" ht="19.5" customHeight="1">
      <c r="A14" s="6">
        <v>296.0</v>
      </c>
      <c r="B14" s="6">
        <v>526.0</v>
      </c>
      <c r="C14" s="6">
        <f t="shared" si="4"/>
        <v>443</v>
      </c>
      <c r="D14" s="6" t="s">
        <v>44</v>
      </c>
      <c r="E14" s="8">
        <v>41894.0</v>
      </c>
      <c r="F14" s="6">
        <v>10.5</v>
      </c>
      <c r="G14" s="14">
        <v>44412.0</v>
      </c>
      <c r="H14" s="6" t="s">
        <v>45</v>
      </c>
      <c r="I14" s="6">
        <v>3.520098244157E12</v>
      </c>
      <c r="J14" s="9" t="s">
        <v>21</v>
      </c>
      <c r="K14" s="10">
        <v>26.0</v>
      </c>
      <c r="L14" s="10">
        <v>50.0</v>
      </c>
      <c r="M14" s="10">
        <v>35.0</v>
      </c>
      <c r="N14" s="10">
        <v>48.0</v>
      </c>
      <c r="O14" s="11">
        <v>57.0</v>
      </c>
      <c r="P14" s="11">
        <v>98.0</v>
      </c>
      <c r="Q14" s="12" t="str">
        <f t="shared" si="1"/>
        <v>314/650</v>
      </c>
      <c r="R14" s="12" t="str">
        <f t="shared" si="2"/>
        <v>48.3%</v>
      </c>
      <c r="S14" s="12" t="str">
        <f t="shared" si="3"/>
        <v>Pass</v>
      </c>
    </row>
    <row r="15" ht="19.5" customHeight="1">
      <c r="A15" s="6">
        <v>297.0</v>
      </c>
      <c r="B15" s="6">
        <v>566.0</v>
      </c>
      <c r="C15" s="6">
        <f t="shared" si="4"/>
        <v>444</v>
      </c>
      <c r="D15" s="6" t="s">
        <v>46</v>
      </c>
      <c r="E15" s="14">
        <v>40912.0</v>
      </c>
      <c r="F15" s="6">
        <v>13.2</v>
      </c>
      <c r="G15" s="8">
        <v>43039.0</v>
      </c>
      <c r="H15" s="6" t="s">
        <v>47</v>
      </c>
      <c r="I15" s="6">
        <v>3.520299852583E12</v>
      </c>
      <c r="J15" s="9" t="s">
        <v>21</v>
      </c>
      <c r="K15" s="10">
        <v>45.0</v>
      </c>
      <c r="L15" s="10">
        <v>48.0</v>
      </c>
      <c r="M15" s="10">
        <v>53.0</v>
      </c>
      <c r="N15" s="10">
        <v>33.0</v>
      </c>
      <c r="O15" s="11">
        <v>50.0</v>
      </c>
      <c r="P15" s="11">
        <v>70.0</v>
      </c>
      <c r="Q15" s="12" t="str">
        <f t="shared" si="1"/>
        <v>299/650</v>
      </c>
      <c r="R15" s="12" t="str">
        <f t="shared" si="2"/>
        <v>46%</v>
      </c>
      <c r="S15" s="12" t="str">
        <f t="shared" si="3"/>
        <v>Pass</v>
      </c>
    </row>
    <row r="16" ht="19.5" customHeight="1">
      <c r="A16" s="6">
        <v>298.0</v>
      </c>
      <c r="B16" s="6">
        <v>567.0</v>
      </c>
      <c r="C16" s="6">
        <f t="shared" si="4"/>
        <v>445</v>
      </c>
      <c r="D16" s="6" t="s">
        <v>48</v>
      </c>
      <c r="E16" s="8">
        <v>41285.0</v>
      </c>
      <c r="F16" s="6">
        <v>12.1</v>
      </c>
      <c r="G16" s="14">
        <v>45628.0</v>
      </c>
      <c r="H16" s="6" t="s">
        <v>47</v>
      </c>
      <c r="I16" s="6">
        <v>3.520280437807E12</v>
      </c>
      <c r="J16" s="9" t="s">
        <v>21</v>
      </c>
      <c r="K16" s="10">
        <v>30.0</v>
      </c>
      <c r="L16" s="10">
        <v>33.0</v>
      </c>
      <c r="M16" s="10">
        <v>38.0</v>
      </c>
      <c r="N16" s="10">
        <v>40.0</v>
      </c>
      <c r="O16" s="11">
        <v>35.0</v>
      </c>
      <c r="P16" s="11">
        <v>80.0</v>
      </c>
      <c r="Q16" s="12" t="str">
        <f t="shared" si="1"/>
        <v>256/650</v>
      </c>
      <c r="R16" s="12" t="str">
        <f t="shared" si="2"/>
        <v>39.4%</v>
      </c>
      <c r="S16" s="12" t="str">
        <f t="shared" si="3"/>
        <v>Pass</v>
      </c>
    </row>
    <row r="17" ht="19.5" customHeight="1">
      <c r="A17" s="6">
        <v>299.0</v>
      </c>
      <c r="B17" s="6">
        <v>574.0</v>
      </c>
      <c r="C17" s="6">
        <f t="shared" si="4"/>
        <v>446</v>
      </c>
      <c r="D17" s="6" t="s">
        <v>49</v>
      </c>
      <c r="E17" s="13">
        <v>41778.0</v>
      </c>
      <c r="F17" s="6">
        <v>10.9</v>
      </c>
      <c r="G17" s="14">
        <v>44629.0</v>
      </c>
      <c r="H17" s="6" t="s">
        <v>50</v>
      </c>
      <c r="I17" s="6">
        <v>3.520216362295E12</v>
      </c>
      <c r="J17" s="9" t="s">
        <v>21</v>
      </c>
      <c r="K17" s="10">
        <v>30.0</v>
      </c>
      <c r="L17" s="10">
        <v>38.0</v>
      </c>
      <c r="M17" s="10">
        <v>40.0</v>
      </c>
      <c r="N17" s="10">
        <v>35.0</v>
      </c>
      <c r="O17" s="11">
        <v>37.0</v>
      </c>
      <c r="P17" s="11">
        <v>83.0</v>
      </c>
      <c r="Q17" s="12" t="str">
        <f t="shared" si="1"/>
        <v>263/650</v>
      </c>
      <c r="R17" s="12" t="str">
        <f t="shared" si="2"/>
        <v>40.5%</v>
      </c>
      <c r="S17" s="12" t="str">
        <f t="shared" si="3"/>
        <v>Pass</v>
      </c>
    </row>
    <row r="18" ht="19.5" customHeight="1">
      <c r="A18" s="6">
        <v>300.0</v>
      </c>
      <c r="B18" s="6">
        <v>611.0</v>
      </c>
      <c r="C18" s="6">
        <f t="shared" si="4"/>
        <v>447</v>
      </c>
      <c r="D18" s="6" t="s">
        <v>51</v>
      </c>
      <c r="E18" s="8">
        <v>41851.0</v>
      </c>
      <c r="F18" s="6">
        <v>10.7</v>
      </c>
      <c r="G18" s="8">
        <v>44641.0</v>
      </c>
      <c r="H18" s="6" t="s">
        <v>52</v>
      </c>
      <c r="I18" s="6">
        <v>3.520261225404E12</v>
      </c>
      <c r="J18" s="9" t="s">
        <v>21</v>
      </c>
      <c r="K18" s="10">
        <v>40.0</v>
      </c>
      <c r="L18" s="10">
        <v>48.0</v>
      </c>
      <c r="M18" s="10">
        <v>53.0</v>
      </c>
      <c r="N18" s="10">
        <v>33.0</v>
      </c>
      <c r="O18" s="11">
        <v>43.0</v>
      </c>
      <c r="P18" s="11">
        <v>88.0</v>
      </c>
      <c r="Q18" s="12" t="str">
        <f t="shared" si="1"/>
        <v>305/650</v>
      </c>
      <c r="R18" s="12" t="str">
        <f t="shared" si="2"/>
        <v>46.9%</v>
      </c>
      <c r="S18" s="12" t="str">
        <f t="shared" si="3"/>
        <v>Pass</v>
      </c>
    </row>
    <row r="19" ht="19.5" customHeight="1">
      <c r="A19" s="6">
        <v>301.0</v>
      </c>
      <c r="B19" s="6">
        <v>622.0</v>
      </c>
      <c r="C19" s="6">
        <f t="shared" si="4"/>
        <v>448</v>
      </c>
      <c r="D19" s="6" t="s">
        <v>53</v>
      </c>
      <c r="E19" s="8">
        <v>41911.0</v>
      </c>
      <c r="F19" s="6">
        <v>10.5</v>
      </c>
      <c r="G19" s="13">
        <v>44696.0</v>
      </c>
      <c r="H19" s="6" t="s">
        <v>54</v>
      </c>
      <c r="I19" s="6">
        <v>3.520230948569E12</v>
      </c>
      <c r="J19" s="9" t="s">
        <v>21</v>
      </c>
      <c r="K19" s="10">
        <v>55.0</v>
      </c>
      <c r="L19" s="10">
        <v>53.0</v>
      </c>
      <c r="M19" s="10">
        <v>58.0</v>
      </c>
      <c r="N19" s="10">
        <v>60.0</v>
      </c>
      <c r="O19" s="11">
        <v>65.0</v>
      </c>
      <c r="P19" s="11">
        <v>110.0</v>
      </c>
      <c r="Q19" s="12" t="str">
        <f t="shared" si="1"/>
        <v>401/650</v>
      </c>
      <c r="R19" s="12" t="str">
        <f t="shared" si="2"/>
        <v>61.7%</v>
      </c>
      <c r="S19" s="12" t="str">
        <f t="shared" si="3"/>
        <v>Pass</v>
      </c>
    </row>
    <row r="20" ht="19.5" customHeight="1">
      <c r="A20" s="6">
        <v>302.0</v>
      </c>
      <c r="B20" s="6">
        <v>624.0</v>
      </c>
      <c r="C20" s="6">
        <f t="shared" si="4"/>
        <v>449</v>
      </c>
      <c r="D20" s="6" t="s">
        <v>55</v>
      </c>
      <c r="E20" s="15">
        <v>40307.0</v>
      </c>
      <c r="F20" s="6">
        <v>14.9</v>
      </c>
      <c r="G20" s="13">
        <v>44696.0</v>
      </c>
      <c r="H20" s="6" t="s">
        <v>54</v>
      </c>
      <c r="I20" s="6">
        <v>3.230257307697E12</v>
      </c>
      <c r="J20" s="9" t="s">
        <v>21</v>
      </c>
      <c r="K20" s="10">
        <v>60.0</v>
      </c>
      <c r="L20" s="10">
        <v>58.0</v>
      </c>
      <c r="M20" s="10">
        <v>55.0</v>
      </c>
      <c r="N20" s="10">
        <v>40.0</v>
      </c>
      <c r="O20" s="11">
        <v>45.0</v>
      </c>
      <c r="P20" s="11">
        <v>75.0</v>
      </c>
      <c r="Q20" s="12" t="str">
        <f t="shared" si="1"/>
        <v>333/650</v>
      </c>
      <c r="R20" s="12" t="str">
        <f t="shared" si="2"/>
        <v>51.2%</v>
      </c>
      <c r="S20" s="12" t="str">
        <f t="shared" si="3"/>
        <v>Pass</v>
      </c>
    </row>
    <row r="21" ht="19.5" customHeight="1">
      <c r="A21" s="6">
        <v>303.0</v>
      </c>
      <c r="B21" s="6">
        <v>737.0</v>
      </c>
      <c r="C21" s="6">
        <f t="shared" si="4"/>
        <v>450</v>
      </c>
      <c r="D21" s="6" t="s">
        <v>56</v>
      </c>
      <c r="E21" s="14">
        <v>41888.0</v>
      </c>
      <c r="F21" s="6">
        <v>10.5</v>
      </c>
      <c r="G21" s="14">
        <v>43192.0</v>
      </c>
      <c r="H21" s="6" t="s">
        <v>57</v>
      </c>
      <c r="I21" s="6">
        <v>3.520257096141E12</v>
      </c>
      <c r="J21" s="9" t="s">
        <v>21</v>
      </c>
      <c r="K21" s="10">
        <v>40.0</v>
      </c>
      <c r="L21" s="10">
        <v>38.0</v>
      </c>
      <c r="M21" s="10">
        <v>35.0</v>
      </c>
      <c r="N21" s="10">
        <v>33.0</v>
      </c>
      <c r="O21" s="11">
        <v>40.0</v>
      </c>
      <c r="P21" s="11">
        <v>95.0</v>
      </c>
      <c r="Q21" s="12" t="str">
        <f t="shared" si="1"/>
        <v>281/650</v>
      </c>
      <c r="R21" s="12" t="str">
        <f t="shared" si="2"/>
        <v>43.2%</v>
      </c>
      <c r="S21" s="12" t="str">
        <f t="shared" si="3"/>
        <v>Pass</v>
      </c>
    </row>
    <row r="22" ht="19.5" customHeight="1">
      <c r="A22" s="6">
        <v>304.0</v>
      </c>
      <c r="B22" s="6">
        <v>756.0</v>
      </c>
      <c r="C22" s="6">
        <f t="shared" si="4"/>
        <v>451</v>
      </c>
      <c r="D22" s="6" t="s">
        <v>58</v>
      </c>
      <c r="E22" s="8">
        <v>41988.0</v>
      </c>
      <c r="F22" s="6">
        <v>10.2</v>
      </c>
      <c r="G22" s="13">
        <v>45061.0</v>
      </c>
      <c r="H22" s="6" t="s">
        <v>59</v>
      </c>
      <c r="I22" s="6">
        <v>3.660230295097E12</v>
      </c>
      <c r="J22" s="9" t="s">
        <v>21</v>
      </c>
      <c r="K22" s="10">
        <v>40.0</v>
      </c>
      <c r="L22" s="10">
        <v>45.0</v>
      </c>
      <c r="M22" s="10">
        <v>48.0</v>
      </c>
      <c r="N22" s="10">
        <v>53.0</v>
      </c>
      <c r="O22" s="11">
        <v>50.0</v>
      </c>
      <c r="P22" s="11">
        <v>78.0</v>
      </c>
      <c r="Q22" s="12" t="str">
        <f t="shared" si="1"/>
        <v>314/650</v>
      </c>
      <c r="R22" s="12" t="str">
        <f t="shared" si="2"/>
        <v>48.3%</v>
      </c>
      <c r="S22" s="12" t="str">
        <f t="shared" si="3"/>
        <v>Pass</v>
      </c>
    </row>
    <row r="23" ht="19.5" customHeight="1">
      <c r="A23" s="6">
        <v>305.0</v>
      </c>
      <c r="B23" s="6">
        <v>764.0</v>
      </c>
      <c r="C23" s="6">
        <f t="shared" si="4"/>
        <v>452</v>
      </c>
      <c r="D23" s="6" t="s">
        <v>60</v>
      </c>
      <c r="E23" s="8">
        <v>41682.0</v>
      </c>
      <c r="F23" s="6">
        <v>11.0</v>
      </c>
      <c r="G23" s="14">
        <v>45020.0</v>
      </c>
      <c r="H23" s="6" t="s">
        <v>61</v>
      </c>
      <c r="I23" s="6">
        <v>4.250148939325E12</v>
      </c>
      <c r="J23" s="9" t="s">
        <v>21</v>
      </c>
      <c r="K23" s="10">
        <v>40.0</v>
      </c>
      <c r="L23" s="10">
        <v>38.0</v>
      </c>
      <c r="M23" s="10">
        <v>50.0</v>
      </c>
      <c r="N23" s="10">
        <v>48.0</v>
      </c>
      <c r="O23" s="11">
        <v>62.0</v>
      </c>
      <c r="P23" s="11">
        <v>80.0</v>
      </c>
      <c r="Q23" s="12" t="str">
        <f t="shared" si="1"/>
        <v>318/650</v>
      </c>
      <c r="R23" s="12" t="str">
        <f t="shared" si="2"/>
        <v>48.9%</v>
      </c>
      <c r="S23" s="12" t="str">
        <f t="shared" si="3"/>
        <v>Pass</v>
      </c>
    </row>
    <row r="24" ht="19.5" customHeight="1">
      <c r="A24" s="6">
        <v>306.0</v>
      </c>
      <c r="B24" s="6">
        <v>829.0</v>
      </c>
      <c r="C24" s="6">
        <f t="shared" si="4"/>
        <v>453</v>
      </c>
      <c r="D24" s="6" t="s">
        <v>62</v>
      </c>
      <c r="E24" s="8">
        <v>40420.0</v>
      </c>
      <c r="F24" s="6">
        <v>14.6</v>
      </c>
      <c r="G24" s="8">
        <v>45180.0</v>
      </c>
      <c r="H24" s="6" t="s">
        <v>63</v>
      </c>
      <c r="I24" s="6">
        <v>3.520272040189E12</v>
      </c>
      <c r="J24" s="9" t="s">
        <v>21</v>
      </c>
      <c r="K24" s="10">
        <v>9.0</v>
      </c>
      <c r="L24" s="10">
        <v>0.0</v>
      </c>
      <c r="M24" s="10">
        <v>0.0</v>
      </c>
      <c r="N24" s="10">
        <v>22.0</v>
      </c>
      <c r="O24" s="11">
        <v>17.0</v>
      </c>
      <c r="P24" s="11">
        <v>55.0</v>
      </c>
      <c r="Q24" s="12" t="str">
        <f t="shared" si="1"/>
        <v>103/650</v>
      </c>
      <c r="R24" s="12" t="str">
        <f t="shared" si="2"/>
        <v>15.8%</v>
      </c>
      <c r="S24" s="12" t="str">
        <f t="shared" si="3"/>
        <v>Fail</v>
      </c>
    </row>
    <row r="25" ht="19.5" customHeight="1">
      <c r="A25" s="6">
        <v>307.0</v>
      </c>
      <c r="B25" s="6">
        <v>830.0</v>
      </c>
      <c r="C25" s="6">
        <f t="shared" si="4"/>
        <v>454</v>
      </c>
      <c r="D25" s="6" t="s">
        <v>64</v>
      </c>
      <c r="E25" s="8">
        <v>40783.0</v>
      </c>
      <c r="F25" s="6">
        <v>13.6</v>
      </c>
      <c r="G25" s="8">
        <v>45180.0</v>
      </c>
      <c r="H25" s="6" t="s">
        <v>65</v>
      </c>
      <c r="I25" s="6">
        <v>3.520253293371E12</v>
      </c>
      <c r="J25" s="9" t="s">
        <v>21</v>
      </c>
      <c r="K25" s="10">
        <v>15.0</v>
      </c>
      <c r="L25" s="10">
        <v>0.0</v>
      </c>
      <c r="M25" s="10">
        <v>12.0</v>
      </c>
      <c r="N25" s="10">
        <v>20.0</v>
      </c>
      <c r="O25" s="11">
        <v>3.0</v>
      </c>
      <c r="P25" s="11">
        <v>50.0</v>
      </c>
      <c r="Q25" s="12" t="str">
        <f t="shared" si="1"/>
        <v>100/650</v>
      </c>
      <c r="R25" s="12" t="str">
        <f t="shared" si="2"/>
        <v>15.4%</v>
      </c>
      <c r="S25" s="12" t="str">
        <f t="shared" si="3"/>
        <v>Fail</v>
      </c>
    </row>
    <row r="26" ht="19.5" customHeight="1">
      <c r="A26" s="6">
        <v>308.0</v>
      </c>
      <c r="B26" s="6">
        <v>839.0</v>
      </c>
      <c r="C26" s="6">
        <f t="shared" si="4"/>
        <v>455</v>
      </c>
      <c r="D26" s="6" t="s">
        <v>66</v>
      </c>
      <c r="E26" s="8">
        <v>41923.0</v>
      </c>
      <c r="F26" s="6">
        <v>10.4</v>
      </c>
      <c r="G26" s="8">
        <v>45181.0</v>
      </c>
      <c r="H26" s="6" t="s">
        <v>67</v>
      </c>
      <c r="I26" s="6">
        <v>3.540225163703E12</v>
      </c>
      <c r="J26" s="9" t="s">
        <v>21</v>
      </c>
      <c r="K26" s="10">
        <v>50.0</v>
      </c>
      <c r="L26" s="10">
        <v>53.0</v>
      </c>
      <c r="M26" s="10">
        <v>58.0</v>
      </c>
      <c r="N26" s="10">
        <v>38.0</v>
      </c>
      <c r="O26" s="11">
        <v>43.0</v>
      </c>
      <c r="P26" s="11">
        <v>90.0</v>
      </c>
      <c r="Q26" s="12" t="str">
        <f t="shared" si="1"/>
        <v>332/650</v>
      </c>
      <c r="R26" s="12" t="str">
        <f t="shared" si="2"/>
        <v>51.1%</v>
      </c>
      <c r="S26" s="12" t="str">
        <f t="shared" si="3"/>
        <v>Pass</v>
      </c>
    </row>
    <row r="27" ht="19.5" customHeight="1">
      <c r="A27" s="6">
        <v>309.0</v>
      </c>
      <c r="B27" s="6">
        <v>872.0</v>
      </c>
      <c r="C27" s="6">
        <f t="shared" si="4"/>
        <v>456</v>
      </c>
      <c r="D27" s="6" t="s">
        <v>68</v>
      </c>
      <c r="E27" s="8">
        <v>41272.0</v>
      </c>
      <c r="F27" s="6">
        <v>12.2</v>
      </c>
      <c r="G27" s="8">
        <v>45189.0</v>
      </c>
      <c r="H27" s="6" t="s">
        <v>69</v>
      </c>
      <c r="I27" s="6">
        <v>3.520137427243E12</v>
      </c>
      <c r="J27" s="9" t="s">
        <v>21</v>
      </c>
      <c r="K27" s="10">
        <v>55.0</v>
      </c>
      <c r="L27" s="10">
        <v>45.0</v>
      </c>
      <c r="M27" s="10">
        <v>48.0</v>
      </c>
      <c r="N27" s="10">
        <v>49.0</v>
      </c>
      <c r="O27" s="11">
        <v>50.0</v>
      </c>
      <c r="P27" s="11">
        <v>98.0</v>
      </c>
      <c r="Q27" s="12" t="str">
        <f t="shared" si="1"/>
        <v>345/650</v>
      </c>
      <c r="R27" s="12" t="str">
        <f t="shared" si="2"/>
        <v>53.1%</v>
      </c>
      <c r="S27" s="12" t="str">
        <f t="shared" si="3"/>
        <v>Pass</v>
      </c>
    </row>
    <row r="28" ht="19.5" customHeight="1">
      <c r="A28" s="6">
        <v>310.0</v>
      </c>
      <c r="B28" s="6">
        <v>873.0</v>
      </c>
      <c r="C28" s="6">
        <f t="shared" si="4"/>
        <v>457</v>
      </c>
      <c r="D28" s="6" t="s">
        <v>70</v>
      </c>
      <c r="E28" s="14">
        <v>41675.0</v>
      </c>
      <c r="F28" s="6">
        <v>11.1</v>
      </c>
      <c r="G28" s="13">
        <v>44696.0</v>
      </c>
      <c r="H28" s="6" t="s">
        <v>71</v>
      </c>
      <c r="I28" s="6">
        <v>3.520252451201E12</v>
      </c>
      <c r="J28" s="9" t="s">
        <v>21</v>
      </c>
      <c r="K28" s="10">
        <v>40.0</v>
      </c>
      <c r="L28" s="10">
        <v>35.0</v>
      </c>
      <c r="M28" s="10">
        <v>48.0</v>
      </c>
      <c r="N28" s="10">
        <v>40.0</v>
      </c>
      <c r="O28" s="11">
        <v>33.0</v>
      </c>
      <c r="P28" s="11">
        <v>75.0</v>
      </c>
      <c r="Q28" s="12" t="str">
        <f t="shared" si="1"/>
        <v>271/650</v>
      </c>
      <c r="R28" s="12" t="str">
        <f t="shared" si="2"/>
        <v>41.7%</v>
      </c>
      <c r="S28" s="12" t="str">
        <f t="shared" si="3"/>
        <v>Pass</v>
      </c>
    </row>
    <row r="29" ht="19.5" customHeight="1">
      <c r="A29" s="6">
        <v>311.0</v>
      </c>
      <c r="B29" s="6">
        <v>876.0</v>
      </c>
      <c r="C29" s="6">
        <f t="shared" si="4"/>
        <v>458</v>
      </c>
      <c r="D29" s="6" t="s">
        <v>72</v>
      </c>
      <c r="E29" s="8">
        <v>41588.0</v>
      </c>
      <c r="F29" s="6">
        <v>11.3</v>
      </c>
      <c r="G29" s="8">
        <v>45189.0</v>
      </c>
      <c r="H29" s="6" t="s">
        <v>73</v>
      </c>
      <c r="I29" s="6">
        <v>3.520245488707E12</v>
      </c>
      <c r="J29" s="9" t="s">
        <v>21</v>
      </c>
      <c r="K29" s="10">
        <v>45.0</v>
      </c>
      <c r="L29" s="10">
        <v>45.0</v>
      </c>
      <c r="M29" s="10">
        <v>58.0</v>
      </c>
      <c r="N29" s="10">
        <v>33.0</v>
      </c>
      <c r="O29" s="11">
        <v>48.0</v>
      </c>
      <c r="P29" s="11">
        <v>90.0</v>
      </c>
      <c r="Q29" s="12" t="str">
        <f t="shared" si="1"/>
        <v>319/650</v>
      </c>
      <c r="R29" s="12" t="str">
        <f t="shared" si="2"/>
        <v>49.1%</v>
      </c>
      <c r="S29" s="12" t="str">
        <f t="shared" si="3"/>
        <v>Pass</v>
      </c>
    </row>
    <row r="30" ht="19.5" customHeight="1">
      <c r="A30" s="6">
        <v>312.0</v>
      </c>
      <c r="B30" s="6">
        <v>900.0</v>
      </c>
      <c r="C30" s="6">
        <f t="shared" si="4"/>
        <v>459</v>
      </c>
      <c r="D30" s="6" t="s">
        <v>74</v>
      </c>
      <c r="E30" s="14">
        <v>41583.0</v>
      </c>
      <c r="F30" s="6">
        <v>11.4</v>
      </c>
      <c r="G30" s="8">
        <v>45252.0</v>
      </c>
      <c r="H30" s="6" t="s">
        <v>75</v>
      </c>
      <c r="I30" s="6">
        <v>3.520255313603E12</v>
      </c>
      <c r="J30" s="9" t="s">
        <v>21</v>
      </c>
      <c r="K30" s="10">
        <v>65.0</v>
      </c>
      <c r="L30" s="10">
        <v>73.0</v>
      </c>
      <c r="M30" s="10">
        <v>75.0</v>
      </c>
      <c r="N30" s="10">
        <v>70.0</v>
      </c>
      <c r="O30" s="11">
        <v>76.0</v>
      </c>
      <c r="P30" s="11">
        <v>113.0</v>
      </c>
      <c r="Q30" s="12" t="str">
        <f t="shared" si="1"/>
        <v>472/650</v>
      </c>
      <c r="R30" s="12" t="str">
        <f t="shared" si="2"/>
        <v>72.6%</v>
      </c>
      <c r="S30" s="12" t="str">
        <f t="shared" si="3"/>
        <v>Pass</v>
      </c>
    </row>
    <row r="31" ht="19.5" customHeight="1">
      <c r="A31" s="6">
        <v>313.0</v>
      </c>
      <c r="B31" s="6">
        <v>913.0</v>
      </c>
      <c r="C31" s="6">
        <f t="shared" si="4"/>
        <v>460</v>
      </c>
      <c r="D31" s="6" t="s">
        <v>76</v>
      </c>
      <c r="E31" s="14">
        <v>40914.0</v>
      </c>
      <c r="F31" s="6">
        <v>13.1</v>
      </c>
      <c r="G31" s="13">
        <v>42870.0</v>
      </c>
      <c r="H31" s="6" t="s">
        <v>77</v>
      </c>
      <c r="I31" s="6">
        <v>3.520243442113E12</v>
      </c>
      <c r="J31" s="9" t="s">
        <v>21</v>
      </c>
      <c r="K31" s="10">
        <v>0.0</v>
      </c>
      <c r="L31" s="10">
        <v>20.0</v>
      </c>
      <c r="M31" s="10">
        <v>12.0</v>
      </c>
      <c r="N31" s="10">
        <v>15.0</v>
      </c>
      <c r="O31" s="11">
        <v>0.0</v>
      </c>
      <c r="P31" s="11">
        <v>53.0</v>
      </c>
      <c r="Q31" s="12" t="str">
        <f t="shared" si="1"/>
        <v>100/650</v>
      </c>
      <c r="R31" s="12" t="str">
        <f t="shared" si="2"/>
        <v>15.4%</v>
      </c>
      <c r="S31" s="12" t="str">
        <f t="shared" si="3"/>
        <v>Fail</v>
      </c>
    </row>
    <row r="32" ht="19.5" customHeight="1">
      <c r="A32" s="6">
        <v>314.0</v>
      </c>
      <c r="B32" s="6">
        <v>919.0</v>
      </c>
      <c r="C32" s="6">
        <f t="shared" si="4"/>
        <v>461</v>
      </c>
      <c r="D32" s="6" t="s">
        <v>78</v>
      </c>
      <c r="E32" s="14">
        <v>41852.0</v>
      </c>
      <c r="F32" s="6">
        <v>10.7</v>
      </c>
      <c r="G32" s="8">
        <v>45271.0</v>
      </c>
      <c r="H32" s="6" t="s">
        <v>79</v>
      </c>
      <c r="I32" s="6">
        <v>3.660227951959E12</v>
      </c>
      <c r="J32" s="9" t="s">
        <v>21</v>
      </c>
      <c r="K32" s="10">
        <v>48.0</v>
      </c>
      <c r="L32" s="10">
        <v>37.0</v>
      </c>
      <c r="M32" s="10">
        <v>57.0</v>
      </c>
      <c r="N32" s="10">
        <v>43.0</v>
      </c>
      <c r="O32" s="11">
        <v>50.0</v>
      </c>
      <c r="P32" s="11">
        <v>95.0</v>
      </c>
      <c r="Q32" s="12" t="str">
        <f t="shared" si="1"/>
        <v>330/650</v>
      </c>
      <c r="R32" s="12" t="str">
        <f t="shared" si="2"/>
        <v>50.8%</v>
      </c>
      <c r="S32" s="12" t="str">
        <f t="shared" si="3"/>
        <v>Pass</v>
      </c>
    </row>
    <row r="33" ht="19.5" customHeight="1">
      <c r="A33" s="6">
        <v>315.0</v>
      </c>
      <c r="B33" s="6">
        <v>1086.0</v>
      </c>
      <c r="C33" s="6">
        <f t="shared" si="4"/>
        <v>462</v>
      </c>
      <c r="D33" s="6" t="s">
        <v>80</v>
      </c>
      <c r="E33" s="14">
        <v>41487.0</v>
      </c>
      <c r="F33" s="6">
        <v>11.7</v>
      </c>
      <c r="G33" s="8">
        <v>45546.0</v>
      </c>
      <c r="H33" s="6" t="s">
        <v>81</v>
      </c>
      <c r="I33" s="6">
        <v>6.110164466059E12</v>
      </c>
      <c r="J33" s="9" t="s">
        <v>21</v>
      </c>
      <c r="K33" s="10">
        <v>79.0</v>
      </c>
      <c r="L33" s="10">
        <v>80.0</v>
      </c>
      <c r="M33" s="10">
        <v>85.0</v>
      </c>
      <c r="N33" s="10">
        <v>79.0</v>
      </c>
      <c r="O33" s="11">
        <v>80.0</v>
      </c>
      <c r="P33" s="11">
        <v>130.0</v>
      </c>
      <c r="Q33" s="12" t="str">
        <f t="shared" si="1"/>
        <v>533/650</v>
      </c>
      <c r="R33" s="12" t="str">
        <f t="shared" si="2"/>
        <v>82%</v>
      </c>
      <c r="S33" s="12" t="str">
        <f t="shared" si="3"/>
        <v>Pass</v>
      </c>
    </row>
    <row r="34" ht="19.5" customHeight="1">
      <c r="A34" s="6">
        <v>316.0</v>
      </c>
      <c r="B34" s="6">
        <v>1090.0</v>
      </c>
      <c r="C34" s="6">
        <f t="shared" si="4"/>
        <v>463</v>
      </c>
      <c r="D34" s="6" t="s">
        <v>82</v>
      </c>
      <c r="E34" s="8">
        <v>42570.0</v>
      </c>
      <c r="F34" s="6">
        <v>8.7</v>
      </c>
      <c r="G34" s="8">
        <v>45551.0</v>
      </c>
      <c r="H34" s="6" t="s">
        <v>83</v>
      </c>
      <c r="I34" s="6">
        <v>3.530191841707E12</v>
      </c>
      <c r="J34" s="9" t="s">
        <v>21</v>
      </c>
      <c r="K34" s="10">
        <v>40.0</v>
      </c>
      <c r="L34" s="10">
        <v>48.0</v>
      </c>
      <c r="M34" s="10">
        <v>50.0</v>
      </c>
      <c r="N34" s="10">
        <v>53.0</v>
      </c>
      <c r="O34" s="11">
        <v>37.0</v>
      </c>
      <c r="P34" s="11">
        <v>95.0</v>
      </c>
      <c r="Q34" s="12" t="str">
        <f t="shared" si="1"/>
        <v>323/650</v>
      </c>
      <c r="R34" s="12" t="str">
        <f t="shared" si="2"/>
        <v>49.7%</v>
      </c>
      <c r="S34" s="12" t="str">
        <f t="shared" si="3"/>
        <v>Pass</v>
      </c>
    </row>
    <row r="35" ht="19.5" customHeight="1">
      <c r="A35" s="6">
        <v>317.0</v>
      </c>
      <c r="B35" s="6">
        <v>1092.0</v>
      </c>
      <c r="C35" s="6">
        <f t="shared" si="4"/>
        <v>464</v>
      </c>
      <c r="D35" s="6" t="s">
        <v>84</v>
      </c>
      <c r="E35" s="8">
        <v>41195.0</v>
      </c>
      <c r="F35" s="6">
        <v>12.4</v>
      </c>
      <c r="G35" s="8">
        <v>45551.0</v>
      </c>
      <c r="H35" s="6" t="s">
        <v>85</v>
      </c>
      <c r="I35" s="6">
        <v>3.520275056951E12</v>
      </c>
      <c r="J35" s="9" t="s">
        <v>21</v>
      </c>
      <c r="K35" s="10">
        <v>73.0</v>
      </c>
      <c r="L35" s="10">
        <v>14.0</v>
      </c>
      <c r="M35" s="10">
        <v>10.0</v>
      </c>
      <c r="N35" s="10">
        <v>17.0</v>
      </c>
      <c r="O35" s="11">
        <v>9.0</v>
      </c>
      <c r="P35" s="11">
        <v>30.0</v>
      </c>
      <c r="Q35" s="12" t="str">
        <f t="shared" si="1"/>
        <v>153/650</v>
      </c>
      <c r="R35" s="12" t="str">
        <f t="shared" si="2"/>
        <v>23.5%</v>
      </c>
      <c r="S35" s="12" t="str">
        <f t="shared" si="3"/>
        <v>Fail</v>
      </c>
    </row>
    <row r="36" ht="19.5" customHeight="1">
      <c r="A36" s="6">
        <v>318.0</v>
      </c>
      <c r="B36" s="6">
        <v>1127.0</v>
      </c>
      <c r="C36" s="6">
        <f t="shared" si="4"/>
        <v>465</v>
      </c>
      <c r="D36" s="6" t="s">
        <v>53</v>
      </c>
      <c r="E36" s="14">
        <v>41676.0</v>
      </c>
      <c r="F36" s="6">
        <v>11.0</v>
      </c>
      <c r="G36" s="8">
        <v>45576.0</v>
      </c>
      <c r="H36" s="6" t="s">
        <v>86</v>
      </c>
      <c r="I36" s="6">
        <v>3.520297161257E12</v>
      </c>
      <c r="J36" s="9" t="s">
        <v>21</v>
      </c>
      <c r="K36" s="10">
        <v>45.0</v>
      </c>
      <c r="L36" s="10">
        <v>48.0</v>
      </c>
      <c r="M36" s="10">
        <v>55.0</v>
      </c>
      <c r="N36" s="10">
        <v>49.0</v>
      </c>
      <c r="O36" s="11">
        <v>53.0</v>
      </c>
      <c r="P36" s="11">
        <v>100.0</v>
      </c>
      <c r="Q36" s="12" t="str">
        <f t="shared" si="1"/>
        <v>350/650</v>
      </c>
      <c r="R36" s="12" t="str">
        <f t="shared" si="2"/>
        <v>53.8%</v>
      </c>
      <c r="S36" s="12" t="str">
        <f t="shared" si="3"/>
        <v>Pass</v>
      </c>
    </row>
    <row r="37">
      <c r="Q37" s="20"/>
      <c r="R37" s="20"/>
      <c r="S37" s="20"/>
    </row>
    <row r="38">
      <c r="Q38" s="20"/>
      <c r="R38" s="20"/>
      <c r="S38" s="20"/>
    </row>
    <row r="39">
      <c r="Q39" s="20"/>
      <c r="R39" s="20"/>
      <c r="S39" s="20"/>
    </row>
    <row r="40">
      <c r="Q40" s="20"/>
      <c r="R40" s="20"/>
      <c r="S40" s="20"/>
    </row>
    <row r="41">
      <c r="Q41" s="20"/>
      <c r="R41" s="20"/>
      <c r="S41" s="20"/>
    </row>
    <row r="42">
      <c r="Q42" s="20"/>
      <c r="R42" s="20"/>
      <c r="S42" s="20"/>
    </row>
    <row r="43">
      <c r="Q43" s="20"/>
      <c r="R43" s="20"/>
      <c r="S43" s="20"/>
    </row>
    <row r="44">
      <c r="Q44" s="20"/>
      <c r="R44" s="20"/>
      <c r="S44" s="20"/>
    </row>
    <row r="45">
      <c r="Q45" s="20"/>
      <c r="R45" s="20"/>
      <c r="S45" s="20"/>
    </row>
    <row r="46">
      <c r="Q46" s="20"/>
      <c r="R46" s="20"/>
      <c r="S46" s="20"/>
    </row>
    <row r="47">
      <c r="Q47" s="20"/>
      <c r="R47" s="20"/>
      <c r="S47" s="20"/>
    </row>
    <row r="48">
      <c r="Q48" s="20"/>
      <c r="R48" s="20"/>
      <c r="S48" s="20"/>
    </row>
    <row r="49">
      <c r="Q49" s="20"/>
      <c r="R49" s="20"/>
      <c r="S49" s="20"/>
    </row>
    <row r="50">
      <c r="Q50" s="20"/>
      <c r="R50" s="20"/>
      <c r="S50" s="20"/>
    </row>
    <row r="51">
      <c r="Q51" s="20"/>
      <c r="R51" s="20"/>
      <c r="S51" s="20"/>
    </row>
    <row r="52">
      <c r="Q52" s="20"/>
      <c r="R52" s="20"/>
      <c r="S52" s="20"/>
    </row>
    <row r="53">
      <c r="Q53" s="20"/>
      <c r="R53" s="20"/>
      <c r="S53" s="20"/>
    </row>
    <row r="54">
      <c r="Q54" s="20"/>
      <c r="R54" s="20"/>
      <c r="S54" s="20"/>
    </row>
    <row r="55">
      <c r="Q55" s="20"/>
      <c r="R55" s="20"/>
      <c r="S55" s="20"/>
    </row>
    <row r="56">
      <c r="Q56" s="20"/>
      <c r="R56" s="20"/>
      <c r="S56" s="20"/>
    </row>
    <row r="57">
      <c r="Q57" s="20"/>
      <c r="R57" s="20"/>
      <c r="S57" s="20"/>
    </row>
    <row r="58">
      <c r="Q58" s="20"/>
      <c r="R58" s="20"/>
      <c r="S58" s="20"/>
    </row>
    <row r="59">
      <c r="Q59" s="20"/>
      <c r="R59" s="20"/>
      <c r="S59" s="20"/>
    </row>
    <row r="60">
      <c r="Q60" s="20"/>
      <c r="R60" s="20"/>
      <c r="S60" s="20"/>
    </row>
    <row r="61">
      <c r="Q61" s="20"/>
      <c r="R61" s="20"/>
      <c r="S61" s="20"/>
    </row>
    <row r="62">
      <c r="Q62" s="20"/>
      <c r="R62" s="20"/>
      <c r="S62" s="20"/>
    </row>
    <row r="63">
      <c r="Q63" s="20"/>
      <c r="R63" s="20"/>
      <c r="S63" s="20"/>
    </row>
    <row r="64">
      <c r="Q64" s="20"/>
      <c r="R64" s="20"/>
      <c r="S64" s="20"/>
    </row>
    <row r="65">
      <c r="Q65" s="20"/>
      <c r="R65" s="20"/>
      <c r="S65" s="20"/>
    </row>
    <row r="66">
      <c r="Q66" s="20"/>
      <c r="R66" s="20"/>
      <c r="S66" s="20"/>
    </row>
    <row r="67">
      <c r="Q67" s="20"/>
      <c r="R67" s="20"/>
      <c r="S67" s="20"/>
    </row>
    <row r="68">
      <c r="Q68" s="20"/>
      <c r="R68" s="20"/>
      <c r="S68" s="20"/>
    </row>
    <row r="69">
      <c r="Q69" s="20"/>
      <c r="R69" s="20"/>
      <c r="S69" s="20"/>
    </row>
    <row r="70">
      <c r="Q70" s="20"/>
      <c r="R70" s="20"/>
      <c r="S70" s="20"/>
    </row>
    <row r="71">
      <c r="Q71" s="20"/>
      <c r="R71" s="20"/>
      <c r="S71" s="20"/>
    </row>
    <row r="72">
      <c r="Q72" s="20"/>
      <c r="R72" s="20"/>
      <c r="S72" s="20"/>
    </row>
    <row r="73">
      <c r="Q73" s="20"/>
      <c r="R73" s="20"/>
      <c r="S73" s="20"/>
    </row>
    <row r="74">
      <c r="Q74" s="20"/>
      <c r="R74" s="20"/>
      <c r="S74" s="20"/>
    </row>
    <row r="75">
      <c r="Q75" s="20"/>
      <c r="R75" s="20"/>
      <c r="S75" s="20"/>
    </row>
    <row r="76">
      <c r="Q76" s="20"/>
      <c r="R76" s="20"/>
      <c r="S76" s="20"/>
    </row>
    <row r="77">
      <c r="Q77" s="20"/>
      <c r="R77" s="20"/>
      <c r="S77" s="20"/>
    </row>
    <row r="78">
      <c r="Q78" s="20"/>
      <c r="R78" s="20"/>
      <c r="S78" s="20"/>
    </row>
    <row r="79">
      <c r="Q79" s="20"/>
      <c r="R79" s="20"/>
      <c r="S79" s="20"/>
    </row>
    <row r="80">
      <c r="Q80" s="20"/>
      <c r="R80" s="20"/>
      <c r="S80" s="20"/>
    </row>
    <row r="81">
      <c r="Q81" s="20"/>
      <c r="R81" s="20"/>
      <c r="S81" s="20"/>
    </row>
    <row r="82">
      <c r="Q82" s="20"/>
      <c r="R82" s="20"/>
      <c r="S82" s="20"/>
    </row>
    <row r="83">
      <c r="Q83" s="20"/>
      <c r="R83" s="20"/>
      <c r="S83" s="20"/>
    </row>
    <row r="84">
      <c r="Q84" s="20"/>
      <c r="R84" s="20"/>
      <c r="S84" s="20"/>
    </row>
    <row r="85">
      <c r="Q85" s="20"/>
      <c r="R85" s="20"/>
      <c r="S85" s="20"/>
    </row>
    <row r="86">
      <c r="Q86" s="20"/>
      <c r="R86" s="20"/>
      <c r="S86" s="20"/>
    </row>
    <row r="87">
      <c r="Q87" s="20"/>
      <c r="R87" s="20"/>
      <c r="S87" s="20"/>
    </row>
    <row r="88">
      <c r="Q88" s="20"/>
      <c r="R88" s="20"/>
      <c r="S88" s="20"/>
    </row>
    <row r="89">
      <c r="Q89" s="20"/>
      <c r="R89" s="20"/>
      <c r="S89" s="20"/>
    </row>
    <row r="90">
      <c r="Q90" s="20"/>
      <c r="R90" s="20"/>
      <c r="S90" s="20"/>
    </row>
    <row r="91">
      <c r="Q91" s="20"/>
      <c r="R91" s="20"/>
      <c r="S91" s="20"/>
    </row>
    <row r="92">
      <c r="Q92" s="20"/>
      <c r="R92" s="20"/>
      <c r="S92" s="20"/>
    </row>
    <row r="93">
      <c r="Q93" s="20"/>
      <c r="R93" s="20"/>
      <c r="S93" s="20"/>
    </row>
    <row r="94">
      <c r="Q94" s="20"/>
      <c r="R94" s="20"/>
      <c r="S94" s="20"/>
    </row>
    <row r="95">
      <c r="Q95" s="20"/>
      <c r="R95" s="20"/>
      <c r="S95" s="20"/>
    </row>
    <row r="96">
      <c r="Q96" s="20"/>
      <c r="R96" s="20"/>
      <c r="S96" s="20"/>
    </row>
    <row r="97">
      <c r="Q97" s="20"/>
      <c r="R97" s="20"/>
      <c r="S97" s="20"/>
    </row>
    <row r="98">
      <c r="Q98" s="20"/>
      <c r="R98" s="20"/>
      <c r="S98" s="20"/>
    </row>
    <row r="99">
      <c r="Q99" s="20"/>
      <c r="R99" s="20"/>
      <c r="S99" s="20"/>
    </row>
    <row r="100">
      <c r="Q100" s="20"/>
      <c r="R100" s="20"/>
      <c r="S100" s="20"/>
    </row>
    <row r="101">
      <c r="Q101" s="20"/>
      <c r="R101" s="20"/>
      <c r="S101" s="20"/>
    </row>
    <row r="102">
      <c r="Q102" s="20"/>
      <c r="R102" s="20"/>
      <c r="S102" s="20"/>
    </row>
    <row r="103">
      <c r="Q103" s="20"/>
      <c r="R103" s="20"/>
      <c r="S103" s="20"/>
    </row>
    <row r="104">
      <c r="Q104" s="20"/>
      <c r="R104" s="20"/>
      <c r="S104" s="20"/>
    </row>
    <row r="105">
      <c r="Q105" s="20"/>
      <c r="R105" s="20"/>
      <c r="S105" s="20"/>
    </row>
    <row r="106">
      <c r="Q106" s="20"/>
      <c r="R106" s="20"/>
      <c r="S106" s="20"/>
    </row>
    <row r="107">
      <c r="Q107" s="20"/>
      <c r="R107" s="20"/>
      <c r="S107" s="20"/>
    </row>
    <row r="108">
      <c r="Q108" s="20"/>
      <c r="R108" s="20"/>
      <c r="S108" s="20"/>
    </row>
    <row r="109">
      <c r="Q109" s="20"/>
      <c r="R109" s="20"/>
      <c r="S109" s="20"/>
    </row>
    <row r="110">
      <c r="Q110" s="20"/>
      <c r="R110" s="20"/>
      <c r="S110" s="20"/>
    </row>
    <row r="111">
      <c r="Q111" s="20"/>
      <c r="R111" s="20"/>
      <c r="S111" s="20"/>
    </row>
    <row r="112">
      <c r="Q112" s="20"/>
      <c r="R112" s="20"/>
      <c r="S112" s="20"/>
    </row>
    <row r="113">
      <c r="Q113" s="20"/>
      <c r="R113" s="20"/>
      <c r="S113" s="20"/>
    </row>
    <row r="114">
      <c r="Q114" s="20"/>
      <c r="R114" s="20"/>
      <c r="S114" s="20"/>
    </row>
    <row r="115">
      <c r="Q115" s="20"/>
      <c r="R115" s="20"/>
      <c r="S115" s="20"/>
    </row>
    <row r="116">
      <c r="Q116" s="20"/>
      <c r="R116" s="20"/>
      <c r="S116" s="20"/>
    </row>
    <row r="117">
      <c r="Q117" s="20"/>
      <c r="R117" s="20"/>
      <c r="S117" s="20"/>
    </row>
    <row r="118">
      <c r="Q118" s="20"/>
      <c r="R118" s="20"/>
      <c r="S118" s="20"/>
    </row>
    <row r="119">
      <c r="Q119" s="20"/>
      <c r="R119" s="20"/>
      <c r="S119" s="20"/>
    </row>
    <row r="120">
      <c r="Q120" s="20"/>
      <c r="R120" s="20"/>
      <c r="S120" s="20"/>
    </row>
    <row r="121">
      <c r="Q121" s="20"/>
      <c r="R121" s="20"/>
      <c r="S121" s="20"/>
    </row>
    <row r="122">
      <c r="Q122" s="20"/>
      <c r="R122" s="20"/>
      <c r="S122" s="20"/>
    </row>
    <row r="123">
      <c r="Q123" s="20"/>
      <c r="R123" s="20"/>
      <c r="S123" s="20"/>
    </row>
    <row r="124">
      <c r="Q124" s="20"/>
      <c r="R124" s="20"/>
      <c r="S124" s="20"/>
    </row>
    <row r="125">
      <c r="Q125" s="20"/>
      <c r="R125" s="20"/>
      <c r="S125" s="20"/>
    </row>
    <row r="126">
      <c r="Q126" s="20"/>
      <c r="R126" s="20"/>
      <c r="S126" s="20"/>
    </row>
    <row r="127">
      <c r="Q127" s="20"/>
      <c r="R127" s="20"/>
      <c r="S127" s="20"/>
    </row>
    <row r="128">
      <c r="Q128" s="20"/>
      <c r="R128" s="20"/>
      <c r="S128" s="20"/>
    </row>
    <row r="129">
      <c r="Q129" s="20"/>
      <c r="R129" s="20"/>
      <c r="S129" s="20"/>
    </row>
    <row r="130">
      <c r="Q130" s="20"/>
      <c r="R130" s="20"/>
      <c r="S130" s="20"/>
    </row>
    <row r="131">
      <c r="Q131" s="20"/>
      <c r="R131" s="20"/>
      <c r="S131" s="20"/>
    </row>
    <row r="132">
      <c r="Q132" s="20"/>
      <c r="R132" s="20"/>
      <c r="S132" s="20"/>
    </row>
    <row r="133">
      <c r="Q133" s="20"/>
      <c r="R133" s="20"/>
      <c r="S133" s="20"/>
    </row>
    <row r="134">
      <c r="Q134" s="20"/>
      <c r="R134" s="20"/>
      <c r="S134" s="20"/>
    </row>
    <row r="135">
      <c r="Q135" s="20"/>
      <c r="R135" s="20"/>
      <c r="S135" s="20"/>
    </row>
    <row r="136">
      <c r="Q136" s="20"/>
      <c r="R136" s="20"/>
      <c r="S136" s="20"/>
    </row>
    <row r="137">
      <c r="Q137" s="20"/>
      <c r="R137" s="20"/>
      <c r="S137" s="20"/>
    </row>
    <row r="138">
      <c r="Q138" s="20"/>
      <c r="R138" s="20"/>
      <c r="S138" s="20"/>
    </row>
    <row r="139">
      <c r="Q139" s="20"/>
      <c r="R139" s="20"/>
      <c r="S139" s="20"/>
    </row>
    <row r="140">
      <c r="Q140" s="20"/>
      <c r="R140" s="20"/>
      <c r="S140" s="20"/>
    </row>
    <row r="141">
      <c r="Q141" s="20"/>
      <c r="R141" s="20"/>
      <c r="S141" s="20"/>
    </row>
    <row r="142">
      <c r="Q142" s="20"/>
      <c r="R142" s="20"/>
      <c r="S142" s="20"/>
    </row>
    <row r="143">
      <c r="Q143" s="20"/>
      <c r="R143" s="20"/>
      <c r="S143" s="20"/>
    </row>
    <row r="144">
      <c r="Q144" s="20"/>
      <c r="R144" s="20"/>
      <c r="S144" s="20"/>
    </row>
    <row r="145">
      <c r="Q145" s="20"/>
      <c r="R145" s="20"/>
      <c r="S145" s="20"/>
    </row>
    <row r="146">
      <c r="Q146" s="20"/>
      <c r="R146" s="20"/>
      <c r="S146" s="20"/>
    </row>
    <row r="147">
      <c r="Q147" s="20"/>
      <c r="R147" s="20"/>
      <c r="S147" s="20"/>
    </row>
    <row r="148">
      <c r="Q148" s="20"/>
      <c r="R148" s="20"/>
      <c r="S148" s="20"/>
    </row>
    <row r="149">
      <c r="Q149" s="20"/>
      <c r="R149" s="20"/>
      <c r="S149" s="20"/>
    </row>
    <row r="150">
      <c r="Q150" s="20"/>
      <c r="R150" s="20"/>
      <c r="S150" s="20"/>
    </row>
    <row r="151">
      <c r="Q151" s="20"/>
      <c r="R151" s="20"/>
      <c r="S151" s="20"/>
    </row>
    <row r="152">
      <c r="Q152" s="20"/>
      <c r="R152" s="20"/>
      <c r="S152" s="20"/>
    </row>
    <row r="153">
      <c r="Q153" s="20"/>
      <c r="R153" s="20"/>
      <c r="S153" s="20"/>
    </row>
    <row r="154">
      <c r="Q154" s="20"/>
      <c r="R154" s="20"/>
      <c r="S154" s="20"/>
    </row>
    <row r="155">
      <c r="Q155" s="20"/>
      <c r="R155" s="20"/>
      <c r="S155" s="20"/>
    </row>
    <row r="156">
      <c r="Q156" s="20"/>
      <c r="R156" s="20"/>
      <c r="S156" s="20"/>
    </row>
    <row r="157">
      <c r="Q157" s="20"/>
      <c r="R157" s="20"/>
      <c r="S157" s="20"/>
    </row>
    <row r="158">
      <c r="Q158" s="20"/>
      <c r="R158" s="20"/>
      <c r="S158" s="20"/>
    </row>
    <row r="159">
      <c r="Q159" s="20"/>
      <c r="R159" s="20"/>
      <c r="S159" s="20"/>
    </row>
    <row r="160">
      <c r="Q160" s="20"/>
      <c r="R160" s="20"/>
      <c r="S160" s="20"/>
    </row>
    <row r="161">
      <c r="Q161" s="20"/>
      <c r="R161" s="20"/>
      <c r="S161" s="20"/>
    </row>
    <row r="162">
      <c r="Q162" s="20"/>
      <c r="R162" s="20"/>
      <c r="S162" s="20"/>
    </row>
    <row r="163">
      <c r="Q163" s="20"/>
      <c r="R163" s="20"/>
      <c r="S163" s="20"/>
    </row>
    <row r="164">
      <c r="Q164" s="20"/>
      <c r="R164" s="20"/>
      <c r="S164" s="20"/>
    </row>
    <row r="165">
      <c r="Q165" s="20"/>
      <c r="R165" s="20"/>
      <c r="S165" s="20"/>
    </row>
    <row r="166">
      <c r="Q166" s="20"/>
      <c r="R166" s="20"/>
      <c r="S166" s="20"/>
    </row>
    <row r="167">
      <c r="Q167" s="20"/>
      <c r="R167" s="20"/>
      <c r="S167" s="20"/>
    </row>
    <row r="168">
      <c r="Q168" s="20"/>
      <c r="R168" s="20"/>
      <c r="S168" s="20"/>
    </row>
    <row r="169">
      <c r="Q169" s="20"/>
      <c r="R169" s="20"/>
      <c r="S169" s="20"/>
    </row>
    <row r="170">
      <c r="Q170" s="20"/>
      <c r="R170" s="20"/>
      <c r="S170" s="20"/>
    </row>
    <row r="171">
      <c r="Q171" s="20"/>
      <c r="R171" s="20"/>
      <c r="S171" s="20"/>
    </row>
    <row r="172">
      <c r="Q172" s="20"/>
      <c r="R172" s="20"/>
      <c r="S172" s="20"/>
    </row>
    <row r="173">
      <c r="Q173" s="20"/>
      <c r="R173" s="20"/>
      <c r="S173" s="20"/>
    </row>
    <row r="174">
      <c r="Q174" s="20"/>
      <c r="R174" s="20"/>
      <c r="S174" s="20"/>
    </row>
    <row r="175">
      <c r="Q175" s="20"/>
      <c r="R175" s="20"/>
      <c r="S175" s="20"/>
    </row>
    <row r="176">
      <c r="Q176" s="20"/>
      <c r="R176" s="20"/>
      <c r="S176" s="20"/>
    </row>
    <row r="177">
      <c r="Q177" s="20"/>
      <c r="R177" s="20"/>
      <c r="S177" s="20"/>
    </row>
    <row r="178">
      <c r="Q178" s="20"/>
      <c r="R178" s="20"/>
      <c r="S178" s="20"/>
    </row>
    <row r="179">
      <c r="Q179" s="20"/>
      <c r="R179" s="20"/>
      <c r="S179" s="20"/>
    </row>
    <row r="180">
      <c r="Q180" s="20"/>
      <c r="R180" s="20"/>
      <c r="S180" s="20"/>
    </row>
    <row r="181">
      <c r="Q181" s="20"/>
      <c r="R181" s="20"/>
      <c r="S181" s="20"/>
    </row>
    <row r="182">
      <c r="Q182" s="20"/>
      <c r="R182" s="20"/>
      <c r="S182" s="20"/>
    </row>
    <row r="183">
      <c r="Q183" s="20"/>
      <c r="R183" s="20"/>
      <c r="S183" s="20"/>
    </row>
    <row r="184">
      <c r="Q184" s="20"/>
      <c r="R184" s="20"/>
      <c r="S184" s="20"/>
    </row>
    <row r="185">
      <c r="Q185" s="20"/>
      <c r="R185" s="20"/>
      <c r="S185" s="20"/>
    </row>
    <row r="186">
      <c r="Q186" s="20"/>
      <c r="R186" s="20"/>
      <c r="S186" s="20"/>
    </row>
    <row r="187">
      <c r="Q187" s="20"/>
      <c r="R187" s="20"/>
      <c r="S187" s="20"/>
    </row>
    <row r="188">
      <c r="Q188" s="20"/>
      <c r="R188" s="20"/>
      <c r="S188" s="20"/>
    </row>
    <row r="189">
      <c r="Q189" s="20"/>
      <c r="R189" s="20"/>
      <c r="S189" s="20"/>
    </row>
    <row r="190">
      <c r="Q190" s="20"/>
      <c r="R190" s="20"/>
      <c r="S190" s="20"/>
    </row>
    <row r="191">
      <c r="Q191" s="20"/>
      <c r="R191" s="20"/>
      <c r="S191" s="20"/>
    </row>
    <row r="192">
      <c r="Q192" s="20"/>
      <c r="R192" s="20"/>
      <c r="S192" s="20"/>
    </row>
    <row r="193">
      <c r="Q193" s="20"/>
      <c r="R193" s="20"/>
      <c r="S193" s="20"/>
    </row>
    <row r="194">
      <c r="Q194" s="20"/>
      <c r="R194" s="20"/>
      <c r="S194" s="20"/>
    </row>
    <row r="195">
      <c r="Q195" s="20"/>
      <c r="R195" s="20"/>
      <c r="S195" s="20"/>
    </row>
    <row r="196">
      <c r="Q196" s="20"/>
      <c r="R196" s="20"/>
      <c r="S196" s="20"/>
    </row>
    <row r="197">
      <c r="Q197" s="20"/>
      <c r="R197" s="20"/>
      <c r="S197" s="20"/>
    </row>
    <row r="198">
      <c r="Q198" s="20"/>
      <c r="R198" s="20"/>
      <c r="S198" s="20"/>
    </row>
    <row r="199">
      <c r="Q199" s="20"/>
      <c r="R199" s="20"/>
      <c r="S199" s="20"/>
    </row>
    <row r="200">
      <c r="Q200" s="20"/>
      <c r="R200" s="20"/>
      <c r="S200" s="20"/>
    </row>
    <row r="201">
      <c r="Q201" s="20"/>
      <c r="R201" s="20"/>
      <c r="S201" s="20"/>
    </row>
    <row r="202">
      <c r="Q202" s="20"/>
      <c r="R202" s="20"/>
      <c r="S202" s="20"/>
    </row>
    <row r="203">
      <c r="Q203" s="20"/>
      <c r="R203" s="20"/>
      <c r="S203" s="20"/>
    </row>
    <row r="204">
      <c r="Q204" s="20"/>
      <c r="R204" s="20"/>
      <c r="S204" s="20"/>
    </row>
    <row r="205">
      <c r="Q205" s="20"/>
      <c r="R205" s="20"/>
      <c r="S205" s="20"/>
    </row>
    <row r="206">
      <c r="Q206" s="20"/>
      <c r="R206" s="20"/>
      <c r="S206" s="20"/>
    </row>
    <row r="207">
      <c r="Q207" s="20"/>
      <c r="R207" s="20"/>
      <c r="S207" s="20"/>
    </row>
    <row r="208">
      <c r="Q208" s="20"/>
      <c r="R208" s="20"/>
      <c r="S208" s="20"/>
    </row>
    <row r="209">
      <c r="Q209" s="20"/>
      <c r="R209" s="20"/>
      <c r="S209" s="20"/>
    </row>
    <row r="210">
      <c r="Q210" s="20"/>
      <c r="R210" s="20"/>
      <c r="S210" s="20"/>
    </row>
    <row r="211">
      <c r="Q211" s="20"/>
      <c r="R211" s="20"/>
      <c r="S211" s="20"/>
    </row>
    <row r="212">
      <c r="Q212" s="20"/>
      <c r="R212" s="20"/>
      <c r="S212" s="20"/>
    </row>
    <row r="213">
      <c r="Q213" s="20"/>
      <c r="R213" s="20"/>
      <c r="S213" s="20"/>
    </row>
    <row r="214">
      <c r="Q214" s="20"/>
      <c r="R214" s="20"/>
      <c r="S214" s="20"/>
    </row>
    <row r="215">
      <c r="Q215" s="20"/>
      <c r="R215" s="20"/>
      <c r="S215" s="20"/>
    </row>
    <row r="216">
      <c r="Q216" s="20"/>
      <c r="R216" s="20"/>
      <c r="S216" s="20"/>
    </row>
    <row r="217">
      <c r="Q217" s="20"/>
      <c r="R217" s="20"/>
      <c r="S217" s="20"/>
    </row>
    <row r="218">
      <c r="Q218" s="20"/>
      <c r="R218" s="20"/>
      <c r="S218" s="20"/>
    </row>
    <row r="219">
      <c r="Q219" s="20"/>
      <c r="R219" s="20"/>
      <c r="S219" s="20"/>
    </row>
    <row r="220">
      <c r="Q220" s="20"/>
      <c r="R220" s="20"/>
      <c r="S220" s="20"/>
    </row>
    <row r="221">
      <c r="Q221" s="20"/>
      <c r="R221" s="20"/>
      <c r="S221" s="20"/>
    </row>
    <row r="222">
      <c r="Q222" s="20"/>
      <c r="R222" s="20"/>
      <c r="S222" s="20"/>
    </row>
    <row r="223">
      <c r="Q223" s="20"/>
      <c r="R223" s="20"/>
      <c r="S223" s="20"/>
    </row>
    <row r="224">
      <c r="Q224" s="20"/>
      <c r="R224" s="20"/>
      <c r="S224" s="20"/>
    </row>
    <row r="225">
      <c r="Q225" s="20"/>
      <c r="R225" s="20"/>
      <c r="S225" s="20"/>
    </row>
    <row r="226">
      <c r="Q226" s="20"/>
      <c r="R226" s="20"/>
      <c r="S226" s="20"/>
    </row>
    <row r="227">
      <c r="Q227" s="20"/>
      <c r="R227" s="20"/>
      <c r="S227" s="20"/>
    </row>
    <row r="228">
      <c r="Q228" s="20"/>
      <c r="R228" s="20"/>
      <c r="S228" s="20"/>
    </row>
    <row r="229">
      <c r="Q229" s="20"/>
      <c r="R229" s="20"/>
      <c r="S229" s="20"/>
    </row>
    <row r="230">
      <c r="Q230" s="20"/>
      <c r="R230" s="20"/>
      <c r="S230" s="20"/>
    </row>
    <row r="231">
      <c r="Q231" s="20"/>
      <c r="R231" s="20"/>
      <c r="S231" s="20"/>
    </row>
    <row r="232">
      <c r="Q232" s="20"/>
      <c r="R232" s="20"/>
      <c r="S232" s="20"/>
    </row>
    <row r="233">
      <c r="Q233" s="20"/>
      <c r="R233" s="20"/>
      <c r="S233" s="20"/>
    </row>
    <row r="234">
      <c r="Q234" s="20"/>
      <c r="R234" s="20"/>
      <c r="S234" s="20"/>
    </row>
    <row r="235">
      <c r="Q235" s="20"/>
      <c r="R235" s="20"/>
      <c r="S235" s="20"/>
    </row>
    <row r="236">
      <c r="Q236" s="20"/>
      <c r="R236" s="20"/>
      <c r="S236" s="20"/>
    </row>
    <row r="237">
      <c r="Q237" s="20"/>
      <c r="R237" s="20"/>
      <c r="S237" s="20"/>
    </row>
    <row r="238">
      <c r="Q238" s="20"/>
      <c r="R238" s="20"/>
      <c r="S238" s="20"/>
    </row>
    <row r="239">
      <c r="Q239" s="20"/>
      <c r="R239" s="20"/>
      <c r="S239" s="20"/>
    </row>
    <row r="240">
      <c r="Q240" s="20"/>
      <c r="R240" s="20"/>
      <c r="S240" s="20"/>
    </row>
    <row r="241">
      <c r="Q241" s="20"/>
      <c r="R241" s="20"/>
      <c r="S241" s="20"/>
    </row>
    <row r="242">
      <c r="Q242" s="20"/>
      <c r="R242" s="20"/>
      <c r="S242" s="20"/>
    </row>
    <row r="243">
      <c r="Q243" s="20"/>
      <c r="R243" s="20"/>
      <c r="S243" s="20"/>
    </row>
    <row r="244">
      <c r="Q244" s="20"/>
      <c r="R244" s="20"/>
      <c r="S244" s="20"/>
    </row>
    <row r="245">
      <c r="Q245" s="20"/>
      <c r="R245" s="20"/>
      <c r="S245" s="20"/>
    </row>
    <row r="246">
      <c r="Q246" s="20"/>
      <c r="R246" s="20"/>
      <c r="S246" s="20"/>
    </row>
    <row r="247">
      <c r="Q247" s="20"/>
      <c r="R247" s="20"/>
      <c r="S247" s="20"/>
    </row>
    <row r="248">
      <c r="Q248" s="20"/>
      <c r="R248" s="20"/>
      <c r="S248" s="20"/>
    </row>
    <row r="249">
      <c r="Q249" s="20"/>
      <c r="R249" s="20"/>
      <c r="S249" s="20"/>
    </row>
    <row r="250">
      <c r="Q250" s="20"/>
      <c r="R250" s="20"/>
      <c r="S250" s="20"/>
    </row>
    <row r="251">
      <c r="Q251" s="20"/>
      <c r="R251" s="20"/>
      <c r="S251" s="20"/>
    </row>
    <row r="252">
      <c r="Q252" s="20"/>
      <c r="R252" s="20"/>
      <c r="S252" s="20"/>
    </row>
    <row r="253">
      <c r="Q253" s="20"/>
      <c r="R253" s="20"/>
      <c r="S253" s="20"/>
    </row>
    <row r="254">
      <c r="Q254" s="20"/>
      <c r="R254" s="20"/>
      <c r="S254" s="20"/>
    </row>
    <row r="255">
      <c r="Q255" s="20"/>
      <c r="R255" s="20"/>
      <c r="S255" s="20"/>
    </row>
    <row r="256">
      <c r="Q256" s="20"/>
      <c r="R256" s="20"/>
      <c r="S256" s="20"/>
    </row>
    <row r="257">
      <c r="Q257" s="20"/>
      <c r="R257" s="20"/>
      <c r="S257" s="20"/>
    </row>
    <row r="258">
      <c r="Q258" s="20"/>
      <c r="R258" s="20"/>
      <c r="S258" s="20"/>
    </row>
    <row r="259">
      <c r="Q259" s="20"/>
      <c r="R259" s="20"/>
      <c r="S259" s="20"/>
    </row>
    <row r="260">
      <c r="Q260" s="20"/>
      <c r="R260" s="20"/>
      <c r="S260" s="20"/>
    </row>
    <row r="261">
      <c r="Q261" s="20"/>
      <c r="R261" s="20"/>
      <c r="S261" s="20"/>
    </row>
    <row r="262">
      <c r="Q262" s="20"/>
      <c r="R262" s="20"/>
      <c r="S262" s="20"/>
    </row>
    <row r="263">
      <c r="Q263" s="20"/>
      <c r="R263" s="20"/>
      <c r="S263" s="20"/>
    </row>
    <row r="264">
      <c r="Q264" s="20"/>
      <c r="R264" s="20"/>
      <c r="S264" s="20"/>
    </row>
    <row r="265">
      <c r="Q265" s="20"/>
      <c r="R265" s="20"/>
      <c r="S265" s="20"/>
    </row>
    <row r="266">
      <c r="Q266" s="20"/>
      <c r="R266" s="20"/>
      <c r="S266" s="20"/>
    </row>
    <row r="267">
      <c r="Q267" s="20"/>
      <c r="R267" s="20"/>
      <c r="S267" s="20"/>
    </row>
    <row r="268">
      <c r="Q268" s="20"/>
      <c r="R268" s="20"/>
      <c r="S268" s="20"/>
    </row>
    <row r="269">
      <c r="Q269" s="20"/>
      <c r="R269" s="20"/>
      <c r="S269" s="20"/>
    </row>
    <row r="270">
      <c r="Q270" s="20"/>
      <c r="R270" s="20"/>
      <c r="S270" s="20"/>
    </row>
    <row r="271">
      <c r="Q271" s="20"/>
      <c r="R271" s="20"/>
      <c r="S271" s="20"/>
    </row>
    <row r="272">
      <c r="Q272" s="20"/>
      <c r="R272" s="20"/>
      <c r="S272" s="20"/>
    </row>
    <row r="273">
      <c r="Q273" s="20"/>
      <c r="R273" s="20"/>
      <c r="S273" s="20"/>
    </row>
    <row r="274">
      <c r="Q274" s="20"/>
      <c r="R274" s="20"/>
      <c r="S274" s="20"/>
    </row>
    <row r="275">
      <c r="Q275" s="20"/>
      <c r="R275" s="20"/>
      <c r="S275" s="20"/>
    </row>
    <row r="276">
      <c r="Q276" s="20"/>
      <c r="R276" s="20"/>
      <c r="S276" s="20"/>
    </row>
    <row r="277">
      <c r="Q277" s="20"/>
      <c r="R277" s="20"/>
      <c r="S277" s="20"/>
    </row>
    <row r="278">
      <c r="Q278" s="20"/>
      <c r="R278" s="20"/>
      <c r="S278" s="20"/>
    </row>
    <row r="279">
      <c r="Q279" s="20"/>
      <c r="R279" s="20"/>
      <c r="S279" s="20"/>
    </row>
    <row r="280">
      <c r="Q280" s="20"/>
      <c r="R280" s="20"/>
      <c r="S280" s="20"/>
    </row>
    <row r="281">
      <c r="Q281" s="20"/>
      <c r="R281" s="20"/>
      <c r="S281" s="20"/>
    </row>
    <row r="282">
      <c r="Q282" s="20"/>
      <c r="R282" s="20"/>
      <c r="S282" s="20"/>
    </row>
    <row r="283">
      <c r="Q283" s="20"/>
      <c r="R283" s="20"/>
      <c r="S283" s="20"/>
    </row>
    <row r="284">
      <c r="Q284" s="20"/>
      <c r="R284" s="20"/>
      <c r="S284" s="20"/>
    </row>
    <row r="285">
      <c r="Q285" s="20"/>
      <c r="R285" s="20"/>
      <c r="S285" s="20"/>
    </row>
    <row r="286">
      <c r="Q286" s="20"/>
      <c r="R286" s="20"/>
      <c r="S286" s="20"/>
    </row>
    <row r="287">
      <c r="Q287" s="20"/>
      <c r="R287" s="20"/>
      <c r="S287" s="20"/>
    </row>
    <row r="288">
      <c r="Q288" s="20"/>
      <c r="R288" s="20"/>
      <c r="S288" s="20"/>
    </row>
    <row r="289">
      <c r="Q289" s="20"/>
      <c r="R289" s="20"/>
      <c r="S289" s="20"/>
    </row>
    <row r="290">
      <c r="Q290" s="20"/>
      <c r="R290" s="20"/>
      <c r="S290" s="20"/>
    </row>
    <row r="291">
      <c r="Q291" s="20"/>
      <c r="R291" s="20"/>
      <c r="S291" s="20"/>
    </row>
    <row r="292">
      <c r="Q292" s="20"/>
      <c r="R292" s="20"/>
      <c r="S292" s="20"/>
    </row>
    <row r="293">
      <c r="Q293" s="20"/>
      <c r="R293" s="20"/>
      <c r="S293" s="20"/>
    </row>
    <row r="294">
      <c r="Q294" s="20"/>
      <c r="R294" s="20"/>
      <c r="S294" s="20"/>
    </row>
    <row r="295">
      <c r="Q295" s="20"/>
      <c r="R295" s="20"/>
      <c r="S295" s="20"/>
    </row>
    <row r="296">
      <c r="Q296" s="20"/>
      <c r="R296" s="20"/>
      <c r="S296" s="20"/>
    </row>
    <row r="297">
      <c r="Q297" s="20"/>
      <c r="R297" s="20"/>
      <c r="S297" s="20"/>
    </row>
    <row r="298">
      <c r="Q298" s="20"/>
      <c r="R298" s="20"/>
      <c r="S298" s="20"/>
    </row>
    <row r="299">
      <c r="Q299" s="20"/>
      <c r="R299" s="20"/>
      <c r="S299" s="20"/>
    </row>
    <row r="300">
      <c r="Q300" s="20"/>
      <c r="R300" s="20"/>
      <c r="S300" s="20"/>
    </row>
    <row r="301">
      <c r="Q301" s="20"/>
      <c r="R301" s="20"/>
      <c r="S301" s="20"/>
    </row>
    <row r="302">
      <c r="Q302" s="20"/>
      <c r="R302" s="20"/>
      <c r="S302" s="20"/>
    </row>
    <row r="303">
      <c r="Q303" s="20"/>
      <c r="R303" s="20"/>
      <c r="S303" s="20"/>
    </row>
    <row r="304">
      <c r="Q304" s="20"/>
      <c r="R304" s="20"/>
      <c r="S304" s="20"/>
    </row>
    <row r="305">
      <c r="Q305" s="20"/>
      <c r="R305" s="20"/>
      <c r="S305" s="20"/>
    </row>
    <row r="306">
      <c r="Q306" s="20"/>
      <c r="R306" s="20"/>
      <c r="S306" s="20"/>
    </row>
    <row r="307">
      <c r="Q307" s="20"/>
      <c r="R307" s="20"/>
      <c r="S307" s="20"/>
    </row>
    <row r="308">
      <c r="Q308" s="20"/>
      <c r="R308" s="20"/>
      <c r="S308" s="20"/>
    </row>
    <row r="309">
      <c r="Q309" s="20"/>
      <c r="R309" s="20"/>
      <c r="S309" s="20"/>
    </row>
    <row r="310">
      <c r="Q310" s="20"/>
      <c r="R310" s="20"/>
      <c r="S310" s="20"/>
    </row>
    <row r="311">
      <c r="Q311" s="20"/>
      <c r="R311" s="20"/>
      <c r="S311" s="20"/>
    </row>
    <row r="312">
      <c r="Q312" s="20"/>
      <c r="R312" s="20"/>
      <c r="S312" s="20"/>
    </row>
    <row r="313">
      <c r="Q313" s="20"/>
      <c r="R313" s="20"/>
      <c r="S313" s="20"/>
    </row>
    <row r="314">
      <c r="Q314" s="20"/>
      <c r="R314" s="20"/>
      <c r="S314" s="20"/>
    </row>
    <row r="315">
      <c r="Q315" s="20"/>
      <c r="R315" s="20"/>
      <c r="S315" s="20"/>
    </row>
    <row r="316">
      <c r="Q316" s="20"/>
      <c r="R316" s="20"/>
      <c r="S316" s="20"/>
    </row>
    <row r="317">
      <c r="Q317" s="20"/>
      <c r="R317" s="20"/>
      <c r="S317" s="20"/>
    </row>
    <row r="318">
      <c r="Q318" s="20"/>
      <c r="R318" s="20"/>
      <c r="S318" s="20"/>
    </row>
    <row r="319">
      <c r="Q319" s="20"/>
      <c r="R319" s="20"/>
      <c r="S319" s="20"/>
    </row>
    <row r="320">
      <c r="Q320" s="20"/>
      <c r="R320" s="20"/>
      <c r="S320" s="20"/>
    </row>
    <row r="321">
      <c r="Q321" s="20"/>
      <c r="R321" s="20"/>
      <c r="S321" s="20"/>
    </row>
    <row r="322">
      <c r="Q322" s="20"/>
      <c r="R322" s="20"/>
      <c r="S322" s="20"/>
    </row>
    <row r="323">
      <c r="Q323" s="20"/>
      <c r="R323" s="20"/>
      <c r="S323" s="20"/>
    </row>
    <row r="324">
      <c r="Q324" s="20"/>
      <c r="R324" s="20"/>
      <c r="S324" s="20"/>
    </row>
    <row r="325">
      <c r="Q325" s="20"/>
      <c r="R325" s="20"/>
      <c r="S325" s="20"/>
    </row>
    <row r="326">
      <c r="Q326" s="20"/>
      <c r="R326" s="20"/>
      <c r="S326" s="20"/>
    </row>
    <row r="327">
      <c r="Q327" s="20"/>
      <c r="R327" s="20"/>
      <c r="S327" s="20"/>
    </row>
    <row r="328">
      <c r="Q328" s="20"/>
      <c r="R328" s="20"/>
      <c r="S328" s="20"/>
    </row>
    <row r="329">
      <c r="Q329" s="20"/>
      <c r="R329" s="20"/>
      <c r="S329" s="20"/>
    </row>
    <row r="330">
      <c r="Q330" s="20"/>
      <c r="R330" s="20"/>
      <c r="S330" s="20"/>
    </row>
    <row r="331">
      <c r="Q331" s="20"/>
      <c r="R331" s="20"/>
      <c r="S331" s="20"/>
    </row>
    <row r="332">
      <c r="Q332" s="20"/>
      <c r="R332" s="20"/>
      <c r="S332" s="20"/>
    </row>
    <row r="333">
      <c r="Q333" s="20"/>
      <c r="R333" s="20"/>
      <c r="S333" s="20"/>
    </row>
    <row r="334">
      <c r="Q334" s="20"/>
      <c r="R334" s="20"/>
      <c r="S334" s="20"/>
    </row>
    <row r="335">
      <c r="Q335" s="20"/>
      <c r="R335" s="20"/>
      <c r="S335" s="20"/>
    </row>
    <row r="336">
      <c r="Q336" s="20"/>
      <c r="R336" s="20"/>
      <c r="S336" s="20"/>
    </row>
    <row r="337">
      <c r="Q337" s="20"/>
      <c r="R337" s="20"/>
      <c r="S337" s="20"/>
    </row>
    <row r="338">
      <c r="Q338" s="20"/>
      <c r="R338" s="20"/>
      <c r="S338" s="20"/>
    </row>
    <row r="339">
      <c r="Q339" s="20"/>
      <c r="R339" s="20"/>
      <c r="S339" s="20"/>
    </row>
    <row r="340">
      <c r="Q340" s="20"/>
      <c r="R340" s="20"/>
      <c r="S340" s="20"/>
    </row>
    <row r="341">
      <c r="Q341" s="20"/>
      <c r="R341" s="20"/>
      <c r="S341" s="20"/>
    </row>
    <row r="342">
      <c r="Q342" s="20"/>
      <c r="R342" s="20"/>
      <c r="S342" s="20"/>
    </row>
    <row r="343">
      <c r="Q343" s="20"/>
      <c r="R343" s="20"/>
      <c r="S343" s="20"/>
    </row>
    <row r="344">
      <c r="Q344" s="20"/>
      <c r="R344" s="20"/>
      <c r="S344" s="20"/>
    </row>
    <row r="345">
      <c r="Q345" s="20"/>
      <c r="R345" s="20"/>
      <c r="S345" s="20"/>
    </row>
    <row r="346">
      <c r="Q346" s="20"/>
      <c r="R346" s="20"/>
      <c r="S346" s="20"/>
    </row>
    <row r="347">
      <c r="Q347" s="20"/>
      <c r="R347" s="20"/>
      <c r="S347" s="20"/>
    </row>
    <row r="348">
      <c r="Q348" s="20"/>
      <c r="R348" s="20"/>
      <c r="S348" s="20"/>
    </row>
    <row r="349">
      <c r="Q349" s="20"/>
      <c r="R349" s="20"/>
      <c r="S349" s="20"/>
    </row>
    <row r="350">
      <c r="Q350" s="20"/>
      <c r="R350" s="20"/>
      <c r="S350" s="20"/>
    </row>
    <row r="351">
      <c r="Q351" s="20"/>
      <c r="R351" s="20"/>
      <c r="S351" s="20"/>
    </row>
    <row r="352">
      <c r="Q352" s="20"/>
      <c r="R352" s="20"/>
      <c r="S352" s="20"/>
    </row>
    <row r="353">
      <c r="Q353" s="20"/>
      <c r="R353" s="20"/>
      <c r="S353" s="20"/>
    </row>
    <row r="354">
      <c r="Q354" s="20"/>
      <c r="R354" s="20"/>
      <c r="S354" s="20"/>
    </row>
    <row r="355">
      <c r="Q355" s="20"/>
      <c r="R355" s="20"/>
      <c r="S355" s="20"/>
    </row>
    <row r="356">
      <c r="Q356" s="20"/>
      <c r="R356" s="20"/>
      <c r="S356" s="20"/>
    </row>
    <row r="357">
      <c r="Q357" s="20"/>
      <c r="R357" s="20"/>
      <c r="S357" s="20"/>
    </row>
    <row r="358">
      <c r="Q358" s="20"/>
      <c r="R358" s="20"/>
      <c r="S358" s="20"/>
    </row>
    <row r="359">
      <c r="Q359" s="20"/>
      <c r="R359" s="20"/>
      <c r="S359" s="20"/>
    </row>
    <row r="360">
      <c r="Q360" s="20"/>
      <c r="R360" s="20"/>
      <c r="S360" s="20"/>
    </row>
    <row r="361">
      <c r="Q361" s="20"/>
      <c r="R361" s="20"/>
      <c r="S361" s="20"/>
    </row>
    <row r="362">
      <c r="Q362" s="20"/>
      <c r="R362" s="20"/>
      <c r="S362" s="20"/>
    </row>
    <row r="363">
      <c r="Q363" s="20"/>
      <c r="R363" s="20"/>
      <c r="S363" s="20"/>
    </row>
    <row r="364">
      <c r="Q364" s="20"/>
      <c r="R364" s="20"/>
      <c r="S364" s="20"/>
    </row>
    <row r="365">
      <c r="Q365" s="20"/>
      <c r="R365" s="20"/>
      <c r="S365" s="20"/>
    </row>
    <row r="366">
      <c r="Q366" s="20"/>
      <c r="R366" s="20"/>
      <c r="S366" s="20"/>
    </row>
    <row r="367">
      <c r="Q367" s="20"/>
      <c r="R367" s="20"/>
      <c r="S367" s="20"/>
    </row>
    <row r="368">
      <c r="Q368" s="20"/>
      <c r="R368" s="20"/>
      <c r="S368" s="20"/>
    </row>
    <row r="369">
      <c r="Q369" s="20"/>
      <c r="R369" s="20"/>
      <c r="S369" s="20"/>
    </row>
    <row r="370">
      <c r="Q370" s="20"/>
      <c r="R370" s="20"/>
      <c r="S370" s="20"/>
    </row>
    <row r="371">
      <c r="Q371" s="20"/>
      <c r="R371" s="20"/>
      <c r="S371" s="20"/>
    </row>
    <row r="372">
      <c r="Q372" s="20"/>
      <c r="R372" s="20"/>
      <c r="S372" s="20"/>
    </row>
    <row r="373">
      <c r="Q373" s="20"/>
      <c r="R373" s="20"/>
      <c r="S373" s="20"/>
    </row>
    <row r="374">
      <c r="Q374" s="20"/>
      <c r="R374" s="20"/>
      <c r="S374" s="20"/>
    </row>
    <row r="375">
      <c r="Q375" s="20"/>
      <c r="R375" s="20"/>
      <c r="S375" s="20"/>
    </row>
    <row r="376">
      <c r="Q376" s="20"/>
      <c r="R376" s="20"/>
      <c r="S376" s="20"/>
    </row>
    <row r="377">
      <c r="Q377" s="20"/>
      <c r="R377" s="20"/>
      <c r="S377" s="20"/>
    </row>
    <row r="378">
      <c r="Q378" s="20"/>
      <c r="R378" s="20"/>
      <c r="S378" s="20"/>
    </row>
    <row r="379">
      <c r="Q379" s="20"/>
      <c r="R379" s="20"/>
      <c r="S379" s="20"/>
    </row>
    <row r="380">
      <c r="Q380" s="20"/>
      <c r="R380" s="20"/>
      <c r="S380" s="20"/>
    </row>
    <row r="381">
      <c r="Q381" s="20"/>
      <c r="R381" s="20"/>
      <c r="S381" s="20"/>
    </row>
    <row r="382">
      <c r="Q382" s="20"/>
      <c r="R382" s="20"/>
      <c r="S382" s="20"/>
    </row>
    <row r="383">
      <c r="Q383" s="20"/>
      <c r="R383" s="20"/>
      <c r="S383" s="20"/>
    </row>
    <row r="384">
      <c r="Q384" s="20"/>
      <c r="R384" s="20"/>
      <c r="S384" s="20"/>
    </row>
    <row r="385">
      <c r="Q385" s="20"/>
      <c r="R385" s="20"/>
      <c r="S385" s="20"/>
    </row>
    <row r="386">
      <c r="Q386" s="20"/>
      <c r="R386" s="20"/>
      <c r="S386" s="20"/>
    </row>
    <row r="387">
      <c r="Q387" s="20"/>
      <c r="R387" s="20"/>
      <c r="S387" s="20"/>
    </row>
    <row r="388">
      <c r="Q388" s="20"/>
      <c r="R388" s="20"/>
      <c r="S388" s="20"/>
    </row>
    <row r="389">
      <c r="Q389" s="20"/>
      <c r="R389" s="20"/>
      <c r="S389" s="20"/>
    </row>
    <row r="390">
      <c r="Q390" s="20"/>
      <c r="R390" s="20"/>
      <c r="S390" s="20"/>
    </row>
    <row r="391">
      <c r="Q391" s="20"/>
      <c r="R391" s="20"/>
      <c r="S391" s="20"/>
    </row>
    <row r="392">
      <c r="Q392" s="20"/>
      <c r="R392" s="20"/>
      <c r="S392" s="20"/>
    </row>
    <row r="393">
      <c r="Q393" s="20"/>
      <c r="R393" s="20"/>
      <c r="S393" s="20"/>
    </row>
    <row r="394">
      <c r="Q394" s="20"/>
      <c r="R394" s="20"/>
      <c r="S394" s="20"/>
    </row>
    <row r="395">
      <c r="Q395" s="20"/>
      <c r="R395" s="20"/>
      <c r="S395" s="20"/>
    </row>
    <row r="396">
      <c r="Q396" s="20"/>
      <c r="R396" s="20"/>
      <c r="S396" s="20"/>
    </row>
    <row r="397">
      <c r="Q397" s="20"/>
      <c r="R397" s="20"/>
      <c r="S397" s="20"/>
    </row>
    <row r="398">
      <c r="Q398" s="20"/>
      <c r="R398" s="20"/>
      <c r="S398" s="20"/>
    </row>
    <row r="399">
      <c r="Q399" s="20"/>
      <c r="R399" s="20"/>
      <c r="S399" s="20"/>
    </row>
    <row r="400">
      <c r="Q400" s="20"/>
      <c r="R400" s="20"/>
      <c r="S400" s="20"/>
    </row>
    <row r="401">
      <c r="Q401" s="20"/>
      <c r="R401" s="20"/>
      <c r="S401" s="20"/>
    </row>
    <row r="402">
      <c r="Q402" s="20"/>
      <c r="R402" s="20"/>
      <c r="S402" s="20"/>
    </row>
    <row r="403">
      <c r="Q403" s="20"/>
      <c r="R403" s="20"/>
      <c r="S403" s="20"/>
    </row>
    <row r="404">
      <c r="Q404" s="20"/>
      <c r="R404" s="20"/>
      <c r="S404" s="20"/>
    </row>
    <row r="405">
      <c r="Q405" s="20"/>
      <c r="R405" s="20"/>
      <c r="S405" s="20"/>
    </row>
    <row r="406">
      <c r="Q406" s="20"/>
      <c r="R406" s="20"/>
      <c r="S406" s="20"/>
    </row>
    <row r="407">
      <c r="Q407" s="20"/>
      <c r="R407" s="20"/>
      <c r="S407" s="20"/>
    </row>
    <row r="408">
      <c r="Q408" s="20"/>
      <c r="R408" s="20"/>
      <c r="S408" s="20"/>
    </row>
    <row r="409">
      <c r="Q409" s="20"/>
      <c r="R409" s="20"/>
      <c r="S409" s="20"/>
    </row>
    <row r="410">
      <c r="Q410" s="20"/>
      <c r="R410" s="20"/>
      <c r="S410" s="20"/>
    </row>
    <row r="411">
      <c r="Q411" s="20"/>
      <c r="R411" s="20"/>
      <c r="S411" s="20"/>
    </row>
    <row r="412">
      <c r="Q412" s="20"/>
      <c r="R412" s="20"/>
      <c r="S412" s="20"/>
    </row>
    <row r="413">
      <c r="Q413" s="20"/>
      <c r="R413" s="20"/>
      <c r="S413" s="20"/>
    </row>
    <row r="414">
      <c r="Q414" s="20"/>
      <c r="R414" s="20"/>
      <c r="S414" s="20"/>
    </row>
    <row r="415">
      <c r="Q415" s="20"/>
      <c r="R415" s="20"/>
      <c r="S415" s="20"/>
    </row>
    <row r="416">
      <c r="Q416" s="20"/>
      <c r="R416" s="20"/>
      <c r="S416" s="20"/>
    </row>
    <row r="417">
      <c r="Q417" s="20"/>
      <c r="R417" s="20"/>
      <c r="S417" s="20"/>
    </row>
    <row r="418">
      <c r="Q418" s="20"/>
      <c r="R418" s="20"/>
      <c r="S418" s="20"/>
    </row>
    <row r="419">
      <c r="Q419" s="20"/>
      <c r="R419" s="20"/>
      <c r="S419" s="20"/>
    </row>
    <row r="420">
      <c r="Q420" s="20"/>
      <c r="R420" s="20"/>
      <c r="S420" s="20"/>
    </row>
    <row r="421">
      <c r="Q421" s="20"/>
      <c r="R421" s="20"/>
      <c r="S421" s="20"/>
    </row>
    <row r="422">
      <c r="Q422" s="20"/>
      <c r="R422" s="20"/>
      <c r="S422" s="20"/>
    </row>
    <row r="423">
      <c r="Q423" s="20"/>
      <c r="R423" s="20"/>
      <c r="S423" s="20"/>
    </row>
    <row r="424">
      <c r="Q424" s="20"/>
      <c r="R424" s="20"/>
      <c r="S424" s="20"/>
    </row>
    <row r="425">
      <c r="Q425" s="20"/>
      <c r="R425" s="20"/>
      <c r="S425" s="20"/>
    </row>
    <row r="426">
      <c r="Q426" s="20"/>
      <c r="R426" s="20"/>
      <c r="S426" s="20"/>
    </row>
    <row r="427">
      <c r="Q427" s="20"/>
      <c r="R427" s="20"/>
      <c r="S427" s="20"/>
    </row>
    <row r="428">
      <c r="Q428" s="20"/>
      <c r="R428" s="20"/>
      <c r="S428" s="20"/>
    </row>
    <row r="429">
      <c r="Q429" s="20"/>
      <c r="R429" s="20"/>
      <c r="S429" s="20"/>
    </row>
    <row r="430">
      <c r="Q430" s="20"/>
      <c r="R430" s="20"/>
      <c r="S430" s="20"/>
    </row>
    <row r="431">
      <c r="Q431" s="20"/>
      <c r="R431" s="20"/>
      <c r="S431" s="20"/>
    </row>
    <row r="432">
      <c r="Q432" s="20"/>
      <c r="R432" s="20"/>
      <c r="S432" s="20"/>
    </row>
    <row r="433">
      <c r="Q433" s="20"/>
      <c r="R433" s="20"/>
      <c r="S433" s="20"/>
    </row>
    <row r="434">
      <c r="Q434" s="20"/>
      <c r="R434" s="20"/>
      <c r="S434" s="20"/>
    </row>
    <row r="435">
      <c r="Q435" s="20"/>
      <c r="R435" s="20"/>
      <c r="S435" s="20"/>
    </row>
    <row r="436">
      <c r="Q436" s="20"/>
      <c r="R436" s="20"/>
      <c r="S436" s="20"/>
    </row>
    <row r="437">
      <c r="Q437" s="20"/>
      <c r="R437" s="20"/>
      <c r="S437" s="20"/>
    </row>
    <row r="438">
      <c r="Q438" s="20"/>
      <c r="R438" s="20"/>
      <c r="S438" s="20"/>
    </row>
    <row r="439">
      <c r="Q439" s="20"/>
      <c r="R439" s="20"/>
      <c r="S439" s="20"/>
    </row>
    <row r="440">
      <c r="Q440" s="20"/>
      <c r="R440" s="20"/>
      <c r="S440" s="20"/>
    </row>
    <row r="441">
      <c r="Q441" s="20"/>
      <c r="R441" s="20"/>
      <c r="S441" s="20"/>
    </row>
    <row r="442">
      <c r="Q442" s="20"/>
      <c r="R442" s="20"/>
      <c r="S442" s="20"/>
    </row>
    <row r="443">
      <c r="Q443" s="20"/>
      <c r="R443" s="20"/>
      <c r="S443" s="20"/>
    </row>
    <row r="444">
      <c r="Q444" s="20"/>
      <c r="R444" s="20"/>
      <c r="S444" s="20"/>
    </row>
    <row r="445">
      <c r="Q445" s="20"/>
      <c r="R445" s="20"/>
      <c r="S445" s="20"/>
    </row>
    <row r="446">
      <c r="Q446" s="20"/>
      <c r="R446" s="20"/>
      <c r="S446" s="20"/>
    </row>
    <row r="447">
      <c r="Q447" s="20"/>
      <c r="R447" s="20"/>
      <c r="S447" s="20"/>
    </row>
    <row r="448">
      <c r="Q448" s="20"/>
      <c r="R448" s="20"/>
      <c r="S448" s="20"/>
    </row>
    <row r="449">
      <c r="Q449" s="20"/>
      <c r="R449" s="20"/>
      <c r="S449" s="20"/>
    </row>
    <row r="450">
      <c r="Q450" s="20"/>
      <c r="R450" s="20"/>
      <c r="S450" s="20"/>
    </row>
    <row r="451">
      <c r="Q451" s="20"/>
      <c r="R451" s="20"/>
      <c r="S451" s="20"/>
    </row>
    <row r="452">
      <c r="Q452" s="20"/>
      <c r="R452" s="20"/>
      <c r="S452" s="20"/>
    </row>
    <row r="453">
      <c r="Q453" s="20"/>
      <c r="R453" s="20"/>
      <c r="S453" s="20"/>
    </row>
    <row r="454">
      <c r="Q454" s="20"/>
      <c r="R454" s="20"/>
      <c r="S454" s="20"/>
    </row>
    <row r="455">
      <c r="Q455" s="20"/>
      <c r="R455" s="20"/>
      <c r="S455" s="20"/>
    </row>
    <row r="456">
      <c r="Q456" s="20"/>
      <c r="R456" s="20"/>
      <c r="S456" s="20"/>
    </row>
    <row r="457">
      <c r="Q457" s="20"/>
      <c r="R457" s="20"/>
      <c r="S457" s="20"/>
    </row>
    <row r="458">
      <c r="Q458" s="20"/>
      <c r="R458" s="20"/>
      <c r="S458" s="20"/>
    </row>
    <row r="459">
      <c r="Q459" s="20"/>
      <c r="R459" s="20"/>
      <c r="S459" s="20"/>
    </row>
    <row r="460">
      <c r="Q460" s="20"/>
      <c r="R460" s="20"/>
      <c r="S460" s="20"/>
    </row>
    <row r="461">
      <c r="Q461" s="20"/>
      <c r="R461" s="20"/>
      <c r="S461" s="20"/>
    </row>
    <row r="462">
      <c r="Q462" s="20"/>
      <c r="R462" s="20"/>
      <c r="S462" s="20"/>
    </row>
    <row r="463">
      <c r="Q463" s="20"/>
      <c r="R463" s="20"/>
      <c r="S463" s="20"/>
    </row>
    <row r="464">
      <c r="Q464" s="20"/>
      <c r="R464" s="20"/>
      <c r="S464" s="20"/>
    </row>
    <row r="465">
      <c r="Q465" s="20"/>
      <c r="R465" s="20"/>
      <c r="S465" s="20"/>
    </row>
    <row r="466">
      <c r="Q466" s="20"/>
      <c r="R466" s="20"/>
      <c r="S466" s="20"/>
    </row>
    <row r="467">
      <c r="Q467" s="20"/>
      <c r="R467" s="20"/>
      <c r="S467" s="20"/>
    </row>
    <row r="468">
      <c r="Q468" s="20"/>
      <c r="R468" s="20"/>
      <c r="S468" s="20"/>
    </row>
    <row r="469">
      <c r="Q469" s="20"/>
      <c r="R469" s="20"/>
      <c r="S469" s="20"/>
    </row>
    <row r="470">
      <c r="Q470" s="20"/>
      <c r="R470" s="20"/>
      <c r="S470" s="20"/>
    </row>
    <row r="471">
      <c r="Q471" s="20"/>
      <c r="R471" s="20"/>
      <c r="S471" s="20"/>
    </row>
    <row r="472">
      <c r="Q472" s="20"/>
      <c r="R472" s="20"/>
      <c r="S472" s="20"/>
    </row>
    <row r="473">
      <c r="Q473" s="20"/>
      <c r="R473" s="20"/>
      <c r="S473" s="20"/>
    </row>
    <row r="474">
      <c r="Q474" s="20"/>
      <c r="R474" s="20"/>
      <c r="S474" s="20"/>
    </row>
    <row r="475">
      <c r="Q475" s="20"/>
      <c r="R475" s="20"/>
      <c r="S475" s="20"/>
    </row>
    <row r="476">
      <c r="Q476" s="20"/>
      <c r="R476" s="20"/>
      <c r="S476" s="20"/>
    </row>
    <row r="477">
      <c r="Q477" s="20"/>
      <c r="R477" s="20"/>
      <c r="S477" s="20"/>
    </row>
    <row r="478">
      <c r="Q478" s="20"/>
      <c r="R478" s="20"/>
      <c r="S478" s="20"/>
    </row>
    <row r="479">
      <c r="Q479" s="20"/>
      <c r="R479" s="20"/>
      <c r="S479" s="20"/>
    </row>
    <row r="480">
      <c r="Q480" s="20"/>
      <c r="R480" s="20"/>
      <c r="S480" s="20"/>
    </row>
    <row r="481">
      <c r="Q481" s="20"/>
      <c r="R481" s="20"/>
      <c r="S481" s="20"/>
    </row>
    <row r="482">
      <c r="Q482" s="20"/>
      <c r="R482" s="20"/>
      <c r="S482" s="20"/>
    </row>
    <row r="483">
      <c r="Q483" s="20"/>
      <c r="R483" s="20"/>
      <c r="S483" s="20"/>
    </row>
    <row r="484">
      <c r="Q484" s="20"/>
      <c r="R484" s="20"/>
      <c r="S484" s="20"/>
    </row>
    <row r="485">
      <c r="Q485" s="20"/>
      <c r="R485" s="20"/>
      <c r="S485" s="20"/>
    </row>
    <row r="486">
      <c r="Q486" s="20"/>
      <c r="R486" s="20"/>
      <c r="S486" s="20"/>
    </row>
    <row r="487">
      <c r="Q487" s="20"/>
      <c r="R487" s="20"/>
      <c r="S487" s="20"/>
    </row>
    <row r="488">
      <c r="Q488" s="20"/>
      <c r="R488" s="20"/>
      <c r="S488" s="20"/>
    </row>
    <row r="489">
      <c r="Q489" s="20"/>
      <c r="R489" s="20"/>
      <c r="S489" s="20"/>
    </row>
    <row r="490">
      <c r="Q490" s="20"/>
      <c r="R490" s="20"/>
      <c r="S490" s="20"/>
    </row>
    <row r="491">
      <c r="Q491" s="20"/>
      <c r="R491" s="20"/>
      <c r="S491" s="20"/>
    </row>
    <row r="492">
      <c r="Q492" s="20"/>
      <c r="R492" s="20"/>
      <c r="S492" s="20"/>
    </row>
    <row r="493">
      <c r="Q493" s="20"/>
      <c r="R493" s="20"/>
      <c r="S493" s="20"/>
    </row>
    <row r="494">
      <c r="Q494" s="20"/>
      <c r="R494" s="20"/>
      <c r="S494" s="20"/>
    </row>
    <row r="495">
      <c r="Q495" s="20"/>
      <c r="R495" s="20"/>
      <c r="S495" s="20"/>
    </row>
    <row r="496">
      <c r="Q496" s="20"/>
      <c r="R496" s="20"/>
      <c r="S496" s="20"/>
    </row>
    <row r="497">
      <c r="Q497" s="20"/>
      <c r="R497" s="20"/>
      <c r="S497" s="20"/>
    </row>
    <row r="498">
      <c r="Q498" s="20"/>
      <c r="R498" s="20"/>
      <c r="S498" s="20"/>
    </row>
    <row r="499">
      <c r="Q499" s="20"/>
      <c r="R499" s="20"/>
      <c r="S499" s="20"/>
    </row>
    <row r="500">
      <c r="Q500" s="20"/>
      <c r="R500" s="20"/>
      <c r="S500" s="20"/>
    </row>
    <row r="501">
      <c r="Q501" s="20"/>
      <c r="R501" s="20"/>
      <c r="S501" s="20"/>
    </row>
    <row r="502">
      <c r="Q502" s="20"/>
      <c r="R502" s="20"/>
      <c r="S502" s="20"/>
    </row>
    <row r="503">
      <c r="Q503" s="20"/>
      <c r="R503" s="20"/>
      <c r="S503" s="20"/>
    </row>
    <row r="504">
      <c r="Q504" s="20"/>
      <c r="R504" s="20"/>
      <c r="S504" s="20"/>
    </row>
    <row r="505">
      <c r="Q505" s="20"/>
      <c r="R505" s="20"/>
      <c r="S505" s="20"/>
    </row>
    <row r="506">
      <c r="Q506" s="20"/>
      <c r="R506" s="20"/>
      <c r="S506" s="20"/>
    </row>
    <row r="507">
      <c r="Q507" s="20"/>
      <c r="R507" s="20"/>
      <c r="S507" s="20"/>
    </row>
    <row r="508">
      <c r="Q508" s="20"/>
      <c r="R508" s="20"/>
      <c r="S508" s="20"/>
    </row>
    <row r="509">
      <c r="Q509" s="20"/>
      <c r="R509" s="20"/>
      <c r="S509" s="20"/>
    </row>
    <row r="510">
      <c r="Q510" s="20"/>
      <c r="R510" s="20"/>
      <c r="S510" s="20"/>
    </row>
    <row r="511">
      <c r="Q511" s="20"/>
      <c r="R511" s="20"/>
      <c r="S511" s="20"/>
    </row>
    <row r="512">
      <c r="Q512" s="20"/>
      <c r="R512" s="20"/>
      <c r="S512" s="20"/>
    </row>
    <row r="513">
      <c r="Q513" s="20"/>
      <c r="R513" s="20"/>
      <c r="S513" s="20"/>
    </row>
    <row r="514">
      <c r="Q514" s="20"/>
      <c r="R514" s="20"/>
      <c r="S514" s="20"/>
    </row>
    <row r="515">
      <c r="Q515" s="20"/>
      <c r="R515" s="20"/>
      <c r="S515" s="20"/>
    </row>
    <row r="516">
      <c r="Q516" s="20"/>
      <c r="R516" s="20"/>
      <c r="S516" s="20"/>
    </row>
    <row r="517">
      <c r="Q517" s="20"/>
      <c r="R517" s="20"/>
      <c r="S517" s="20"/>
    </row>
    <row r="518">
      <c r="Q518" s="20"/>
      <c r="R518" s="20"/>
      <c r="S518" s="20"/>
    </row>
    <row r="519">
      <c r="Q519" s="20"/>
      <c r="R519" s="20"/>
      <c r="S519" s="20"/>
    </row>
    <row r="520">
      <c r="Q520" s="20"/>
      <c r="R520" s="20"/>
      <c r="S520" s="20"/>
    </row>
    <row r="521">
      <c r="Q521" s="20"/>
      <c r="R521" s="20"/>
      <c r="S521" s="20"/>
    </row>
    <row r="522">
      <c r="Q522" s="20"/>
      <c r="R522" s="20"/>
      <c r="S522" s="20"/>
    </row>
    <row r="523">
      <c r="Q523" s="20"/>
      <c r="R523" s="20"/>
      <c r="S523" s="20"/>
    </row>
    <row r="524">
      <c r="Q524" s="20"/>
      <c r="R524" s="20"/>
      <c r="S524" s="20"/>
    </row>
    <row r="525">
      <c r="Q525" s="20"/>
      <c r="R525" s="20"/>
      <c r="S525" s="20"/>
    </row>
    <row r="526">
      <c r="Q526" s="20"/>
      <c r="R526" s="20"/>
      <c r="S526" s="20"/>
    </row>
    <row r="527">
      <c r="Q527" s="20"/>
      <c r="R527" s="20"/>
      <c r="S527" s="20"/>
    </row>
    <row r="528">
      <c r="Q528" s="20"/>
      <c r="R528" s="20"/>
      <c r="S528" s="20"/>
    </row>
    <row r="529">
      <c r="Q529" s="20"/>
      <c r="R529" s="20"/>
      <c r="S529" s="20"/>
    </row>
    <row r="530">
      <c r="Q530" s="20"/>
      <c r="R530" s="20"/>
      <c r="S530" s="20"/>
    </row>
    <row r="531">
      <c r="Q531" s="20"/>
      <c r="R531" s="20"/>
      <c r="S531" s="20"/>
    </row>
    <row r="532">
      <c r="Q532" s="20"/>
      <c r="R532" s="20"/>
      <c r="S532" s="20"/>
    </row>
    <row r="533">
      <c r="Q533" s="20"/>
      <c r="R533" s="20"/>
      <c r="S533" s="20"/>
    </row>
    <row r="534">
      <c r="Q534" s="20"/>
      <c r="R534" s="20"/>
      <c r="S534" s="20"/>
    </row>
    <row r="535">
      <c r="Q535" s="20"/>
      <c r="R535" s="20"/>
      <c r="S535" s="20"/>
    </row>
    <row r="536">
      <c r="Q536" s="20"/>
      <c r="R536" s="20"/>
      <c r="S536" s="20"/>
    </row>
    <row r="537">
      <c r="Q537" s="20"/>
      <c r="R537" s="20"/>
      <c r="S537" s="20"/>
    </row>
    <row r="538">
      <c r="Q538" s="20"/>
      <c r="R538" s="20"/>
      <c r="S538" s="20"/>
    </row>
    <row r="539">
      <c r="Q539" s="20"/>
      <c r="R539" s="20"/>
      <c r="S539" s="20"/>
    </row>
    <row r="540">
      <c r="Q540" s="20"/>
      <c r="R540" s="20"/>
      <c r="S540" s="20"/>
    </row>
    <row r="541">
      <c r="Q541" s="20"/>
      <c r="R541" s="20"/>
      <c r="S541" s="20"/>
    </row>
    <row r="542">
      <c r="Q542" s="20"/>
      <c r="R542" s="20"/>
      <c r="S542" s="20"/>
    </row>
    <row r="543">
      <c r="Q543" s="20"/>
      <c r="R543" s="20"/>
      <c r="S543" s="20"/>
    </row>
    <row r="544">
      <c r="Q544" s="20"/>
      <c r="R544" s="20"/>
      <c r="S544" s="20"/>
    </row>
    <row r="545">
      <c r="Q545" s="20"/>
      <c r="R545" s="20"/>
      <c r="S545" s="20"/>
    </row>
    <row r="546">
      <c r="Q546" s="20"/>
      <c r="R546" s="20"/>
      <c r="S546" s="20"/>
    </row>
    <row r="547">
      <c r="Q547" s="20"/>
      <c r="R547" s="20"/>
      <c r="S547" s="20"/>
    </row>
    <row r="548">
      <c r="Q548" s="20"/>
      <c r="R548" s="20"/>
      <c r="S548" s="20"/>
    </row>
    <row r="549">
      <c r="Q549" s="20"/>
      <c r="R549" s="20"/>
      <c r="S549" s="20"/>
    </row>
    <row r="550">
      <c r="Q550" s="20"/>
      <c r="R550" s="20"/>
      <c r="S550" s="20"/>
    </row>
    <row r="551">
      <c r="Q551" s="20"/>
      <c r="R551" s="20"/>
      <c r="S551" s="20"/>
    </row>
    <row r="552">
      <c r="Q552" s="20"/>
      <c r="R552" s="20"/>
      <c r="S552" s="20"/>
    </row>
    <row r="553">
      <c r="Q553" s="20"/>
      <c r="R553" s="20"/>
      <c r="S553" s="20"/>
    </row>
    <row r="554">
      <c r="Q554" s="20"/>
      <c r="R554" s="20"/>
      <c r="S554" s="20"/>
    </row>
    <row r="555">
      <c r="Q555" s="20"/>
      <c r="R555" s="20"/>
      <c r="S555" s="20"/>
    </row>
    <row r="556">
      <c r="Q556" s="20"/>
      <c r="R556" s="20"/>
      <c r="S556" s="20"/>
    </row>
    <row r="557">
      <c r="Q557" s="20"/>
      <c r="R557" s="20"/>
      <c r="S557" s="20"/>
    </row>
    <row r="558">
      <c r="Q558" s="20"/>
      <c r="R558" s="20"/>
      <c r="S558" s="20"/>
    </row>
    <row r="559">
      <c r="Q559" s="20"/>
      <c r="R559" s="20"/>
      <c r="S559" s="20"/>
    </row>
    <row r="560">
      <c r="Q560" s="20"/>
      <c r="R560" s="20"/>
      <c r="S560" s="20"/>
    </row>
    <row r="561">
      <c r="Q561" s="20"/>
      <c r="R561" s="20"/>
      <c r="S561" s="20"/>
    </row>
    <row r="562">
      <c r="Q562" s="20"/>
      <c r="R562" s="20"/>
      <c r="S562" s="20"/>
    </row>
    <row r="563">
      <c r="Q563" s="20"/>
      <c r="R563" s="20"/>
      <c r="S563" s="20"/>
    </row>
    <row r="564">
      <c r="Q564" s="20"/>
      <c r="R564" s="20"/>
      <c r="S564" s="20"/>
    </row>
    <row r="565">
      <c r="Q565" s="20"/>
      <c r="R565" s="20"/>
      <c r="S565" s="20"/>
    </row>
    <row r="566">
      <c r="Q566" s="20"/>
      <c r="R566" s="20"/>
      <c r="S566" s="20"/>
    </row>
    <row r="567">
      <c r="Q567" s="20"/>
      <c r="R567" s="20"/>
      <c r="S567" s="20"/>
    </row>
    <row r="568">
      <c r="Q568" s="20"/>
      <c r="R568" s="20"/>
      <c r="S568" s="20"/>
    </row>
    <row r="569">
      <c r="Q569" s="20"/>
      <c r="R569" s="20"/>
      <c r="S569" s="20"/>
    </row>
    <row r="570">
      <c r="Q570" s="20"/>
      <c r="R570" s="20"/>
      <c r="S570" s="20"/>
    </row>
    <row r="571">
      <c r="Q571" s="20"/>
      <c r="R571" s="20"/>
      <c r="S571" s="20"/>
    </row>
    <row r="572">
      <c r="Q572" s="20"/>
      <c r="R572" s="20"/>
      <c r="S572" s="20"/>
    </row>
    <row r="573">
      <c r="Q573" s="20"/>
      <c r="R573" s="20"/>
      <c r="S573" s="20"/>
    </row>
    <row r="574">
      <c r="Q574" s="20"/>
      <c r="R574" s="20"/>
      <c r="S574" s="20"/>
    </row>
    <row r="575">
      <c r="Q575" s="20"/>
      <c r="R575" s="20"/>
      <c r="S575" s="20"/>
    </row>
    <row r="576">
      <c r="Q576" s="20"/>
      <c r="R576" s="20"/>
      <c r="S576" s="20"/>
    </row>
    <row r="577">
      <c r="Q577" s="20"/>
      <c r="R577" s="20"/>
      <c r="S577" s="20"/>
    </row>
    <row r="578">
      <c r="Q578" s="20"/>
      <c r="R578" s="20"/>
      <c r="S578" s="20"/>
    </row>
    <row r="579">
      <c r="Q579" s="20"/>
      <c r="R579" s="20"/>
      <c r="S579" s="20"/>
    </row>
    <row r="580">
      <c r="Q580" s="20"/>
      <c r="R580" s="20"/>
      <c r="S580" s="20"/>
    </row>
    <row r="581">
      <c r="Q581" s="20"/>
      <c r="R581" s="20"/>
      <c r="S581" s="20"/>
    </row>
    <row r="582">
      <c r="Q582" s="20"/>
      <c r="R582" s="20"/>
      <c r="S582" s="20"/>
    </row>
    <row r="583">
      <c r="Q583" s="20"/>
      <c r="R583" s="20"/>
      <c r="S583" s="20"/>
    </row>
    <row r="584">
      <c r="Q584" s="20"/>
      <c r="R584" s="20"/>
      <c r="S584" s="20"/>
    </row>
    <row r="585">
      <c r="Q585" s="20"/>
      <c r="R585" s="20"/>
      <c r="S585" s="20"/>
    </row>
    <row r="586">
      <c r="Q586" s="20"/>
      <c r="R586" s="20"/>
      <c r="S586" s="20"/>
    </row>
    <row r="587">
      <c r="Q587" s="20"/>
      <c r="R587" s="20"/>
      <c r="S587" s="20"/>
    </row>
    <row r="588">
      <c r="Q588" s="20"/>
      <c r="R588" s="20"/>
      <c r="S588" s="20"/>
    </row>
    <row r="589">
      <c r="Q589" s="20"/>
      <c r="R589" s="20"/>
      <c r="S589" s="20"/>
    </row>
    <row r="590">
      <c r="Q590" s="20"/>
      <c r="R590" s="20"/>
      <c r="S590" s="20"/>
    </row>
    <row r="591">
      <c r="Q591" s="20"/>
      <c r="R591" s="20"/>
      <c r="S591" s="20"/>
    </row>
    <row r="592">
      <c r="Q592" s="20"/>
      <c r="R592" s="20"/>
      <c r="S592" s="20"/>
    </row>
    <row r="593">
      <c r="Q593" s="20"/>
      <c r="R593" s="20"/>
      <c r="S593" s="20"/>
    </row>
    <row r="594">
      <c r="Q594" s="20"/>
      <c r="R594" s="20"/>
      <c r="S594" s="20"/>
    </row>
    <row r="595">
      <c r="Q595" s="20"/>
      <c r="R595" s="20"/>
      <c r="S595" s="20"/>
    </row>
    <row r="596">
      <c r="Q596" s="20"/>
      <c r="R596" s="20"/>
      <c r="S596" s="20"/>
    </row>
    <row r="597">
      <c r="Q597" s="20"/>
      <c r="R597" s="20"/>
      <c r="S597" s="20"/>
    </row>
    <row r="598">
      <c r="Q598" s="20"/>
      <c r="R598" s="20"/>
      <c r="S598" s="20"/>
    </row>
    <row r="599">
      <c r="Q599" s="20"/>
      <c r="R599" s="20"/>
      <c r="S599" s="20"/>
    </row>
    <row r="600">
      <c r="Q600" s="20"/>
      <c r="R600" s="20"/>
      <c r="S600" s="20"/>
    </row>
    <row r="601">
      <c r="Q601" s="20"/>
      <c r="R601" s="20"/>
      <c r="S601" s="20"/>
    </row>
    <row r="602">
      <c r="Q602" s="20"/>
      <c r="R602" s="20"/>
      <c r="S602" s="20"/>
    </row>
    <row r="603">
      <c r="Q603" s="20"/>
      <c r="R603" s="20"/>
      <c r="S603" s="20"/>
    </row>
    <row r="604">
      <c r="Q604" s="20"/>
      <c r="R604" s="20"/>
      <c r="S604" s="20"/>
    </row>
    <row r="605">
      <c r="Q605" s="20"/>
      <c r="R605" s="20"/>
      <c r="S605" s="20"/>
    </row>
    <row r="606">
      <c r="Q606" s="20"/>
      <c r="R606" s="20"/>
      <c r="S606" s="20"/>
    </row>
    <row r="607">
      <c r="Q607" s="20"/>
      <c r="R607" s="20"/>
      <c r="S607" s="20"/>
    </row>
    <row r="608">
      <c r="Q608" s="20"/>
      <c r="R608" s="20"/>
      <c r="S608" s="20"/>
    </row>
    <row r="609">
      <c r="Q609" s="20"/>
      <c r="R609" s="20"/>
      <c r="S609" s="20"/>
    </row>
    <row r="610">
      <c r="Q610" s="20"/>
      <c r="R610" s="20"/>
      <c r="S610" s="20"/>
    </row>
    <row r="611">
      <c r="Q611" s="20"/>
      <c r="R611" s="20"/>
      <c r="S611" s="20"/>
    </row>
    <row r="612">
      <c r="Q612" s="20"/>
      <c r="R612" s="20"/>
      <c r="S612" s="20"/>
    </row>
    <row r="613">
      <c r="Q613" s="20"/>
      <c r="R613" s="20"/>
      <c r="S613" s="20"/>
    </row>
    <row r="614">
      <c r="Q614" s="20"/>
      <c r="R614" s="20"/>
      <c r="S614" s="20"/>
    </row>
    <row r="615">
      <c r="Q615" s="20"/>
      <c r="R615" s="20"/>
      <c r="S615" s="20"/>
    </row>
    <row r="616">
      <c r="Q616" s="20"/>
      <c r="R616" s="20"/>
      <c r="S616" s="20"/>
    </row>
    <row r="617">
      <c r="Q617" s="20"/>
      <c r="R617" s="20"/>
      <c r="S617" s="20"/>
    </row>
    <row r="618">
      <c r="Q618" s="20"/>
      <c r="R618" s="20"/>
      <c r="S618" s="20"/>
    </row>
    <row r="619">
      <c r="Q619" s="20"/>
      <c r="R619" s="20"/>
      <c r="S619" s="20"/>
    </row>
    <row r="620">
      <c r="Q620" s="20"/>
      <c r="R620" s="20"/>
      <c r="S620" s="20"/>
    </row>
    <row r="621">
      <c r="Q621" s="20"/>
      <c r="R621" s="20"/>
      <c r="S621" s="20"/>
    </row>
    <row r="622">
      <c r="Q622" s="20"/>
      <c r="R622" s="20"/>
      <c r="S622" s="20"/>
    </row>
    <row r="623">
      <c r="Q623" s="20"/>
      <c r="R623" s="20"/>
      <c r="S623" s="20"/>
    </row>
    <row r="624">
      <c r="Q624" s="20"/>
      <c r="R624" s="20"/>
      <c r="S624" s="20"/>
    </row>
    <row r="625">
      <c r="Q625" s="20"/>
      <c r="R625" s="20"/>
      <c r="S625" s="20"/>
    </row>
    <row r="626">
      <c r="Q626" s="20"/>
      <c r="R626" s="20"/>
      <c r="S626" s="20"/>
    </row>
    <row r="627">
      <c r="Q627" s="20"/>
      <c r="R627" s="20"/>
      <c r="S627" s="20"/>
    </row>
    <row r="628">
      <c r="Q628" s="20"/>
      <c r="R628" s="20"/>
      <c r="S628" s="20"/>
    </row>
    <row r="629">
      <c r="Q629" s="20"/>
      <c r="R629" s="20"/>
      <c r="S629" s="20"/>
    </row>
    <row r="630">
      <c r="Q630" s="20"/>
      <c r="R630" s="20"/>
      <c r="S630" s="20"/>
    </row>
    <row r="631">
      <c r="Q631" s="20"/>
      <c r="R631" s="20"/>
      <c r="S631" s="20"/>
    </row>
    <row r="632">
      <c r="Q632" s="20"/>
      <c r="R632" s="20"/>
      <c r="S632" s="20"/>
    </row>
    <row r="633">
      <c r="Q633" s="20"/>
      <c r="R633" s="20"/>
      <c r="S633" s="20"/>
    </row>
    <row r="634">
      <c r="Q634" s="20"/>
      <c r="R634" s="20"/>
      <c r="S634" s="20"/>
    </row>
    <row r="635">
      <c r="Q635" s="20"/>
      <c r="R635" s="20"/>
      <c r="S635" s="20"/>
    </row>
    <row r="636">
      <c r="Q636" s="20"/>
      <c r="R636" s="20"/>
      <c r="S636" s="20"/>
    </row>
    <row r="637">
      <c r="Q637" s="20"/>
      <c r="R637" s="20"/>
      <c r="S637" s="20"/>
    </row>
    <row r="638">
      <c r="Q638" s="20"/>
      <c r="R638" s="20"/>
      <c r="S638" s="20"/>
    </row>
    <row r="639">
      <c r="Q639" s="20"/>
      <c r="R639" s="20"/>
      <c r="S639" s="20"/>
    </row>
    <row r="640">
      <c r="Q640" s="20"/>
      <c r="R640" s="20"/>
      <c r="S640" s="20"/>
    </row>
    <row r="641">
      <c r="Q641" s="20"/>
      <c r="R641" s="20"/>
      <c r="S641" s="20"/>
    </row>
    <row r="642">
      <c r="Q642" s="20"/>
      <c r="R642" s="20"/>
      <c r="S642" s="20"/>
    </row>
    <row r="643">
      <c r="Q643" s="20"/>
      <c r="R643" s="20"/>
      <c r="S643" s="20"/>
    </row>
    <row r="644">
      <c r="Q644" s="20"/>
      <c r="R644" s="20"/>
      <c r="S644" s="20"/>
    </row>
    <row r="645">
      <c r="Q645" s="20"/>
      <c r="R645" s="20"/>
      <c r="S645" s="20"/>
    </row>
    <row r="646">
      <c r="Q646" s="20"/>
      <c r="R646" s="20"/>
      <c r="S646" s="20"/>
    </row>
    <row r="647">
      <c r="Q647" s="20"/>
      <c r="R647" s="20"/>
      <c r="S647" s="20"/>
    </row>
    <row r="648">
      <c r="Q648" s="20"/>
      <c r="R648" s="20"/>
      <c r="S648" s="20"/>
    </row>
    <row r="649">
      <c r="Q649" s="20"/>
      <c r="R649" s="20"/>
      <c r="S649" s="20"/>
    </row>
    <row r="650">
      <c r="Q650" s="20"/>
      <c r="R650" s="20"/>
      <c r="S650" s="20"/>
    </row>
    <row r="651">
      <c r="Q651" s="20"/>
      <c r="R651" s="20"/>
      <c r="S651" s="20"/>
    </row>
    <row r="652">
      <c r="Q652" s="20"/>
      <c r="R652" s="20"/>
      <c r="S652" s="20"/>
    </row>
    <row r="653">
      <c r="Q653" s="20"/>
      <c r="R653" s="20"/>
      <c r="S653" s="20"/>
    </row>
    <row r="654">
      <c r="Q654" s="20"/>
      <c r="R654" s="20"/>
      <c r="S654" s="20"/>
    </row>
    <row r="655">
      <c r="Q655" s="20"/>
      <c r="R655" s="20"/>
      <c r="S655" s="20"/>
    </row>
    <row r="656">
      <c r="Q656" s="20"/>
      <c r="R656" s="20"/>
      <c r="S656" s="20"/>
    </row>
    <row r="657">
      <c r="Q657" s="20"/>
      <c r="R657" s="20"/>
      <c r="S657" s="20"/>
    </row>
    <row r="658">
      <c r="Q658" s="20"/>
      <c r="R658" s="20"/>
      <c r="S658" s="20"/>
    </row>
    <row r="659">
      <c r="Q659" s="20"/>
      <c r="R659" s="20"/>
      <c r="S659" s="20"/>
    </row>
    <row r="660">
      <c r="Q660" s="20"/>
      <c r="R660" s="20"/>
      <c r="S660" s="20"/>
    </row>
    <row r="661">
      <c r="Q661" s="20"/>
      <c r="R661" s="20"/>
      <c r="S661" s="20"/>
    </row>
    <row r="662">
      <c r="Q662" s="20"/>
      <c r="R662" s="20"/>
      <c r="S662" s="20"/>
    </row>
    <row r="663">
      <c r="Q663" s="20"/>
      <c r="R663" s="20"/>
      <c r="S663" s="20"/>
    </row>
    <row r="664">
      <c r="Q664" s="20"/>
      <c r="R664" s="20"/>
      <c r="S664" s="20"/>
    </row>
    <row r="665">
      <c r="Q665" s="20"/>
      <c r="R665" s="20"/>
      <c r="S665" s="20"/>
    </row>
    <row r="666">
      <c r="Q666" s="20"/>
      <c r="R666" s="20"/>
      <c r="S666" s="20"/>
    </row>
    <row r="667">
      <c r="Q667" s="20"/>
      <c r="R667" s="20"/>
      <c r="S667" s="20"/>
    </row>
    <row r="668">
      <c r="Q668" s="20"/>
      <c r="R668" s="20"/>
      <c r="S668" s="20"/>
    </row>
    <row r="669">
      <c r="Q669" s="20"/>
      <c r="R669" s="20"/>
      <c r="S669" s="20"/>
    </row>
    <row r="670">
      <c r="Q670" s="20"/>
      <c r="R670" s="20"/>
      <c r="S670" s="20"/>
    </row>
    <row r="671">
      <c r="Q671" s="20"/>
      <c r="R671" s="20"/>
      <c r="S671" s="20"/>
    </row>
    <row r="672">
      <c r="Q672" s="20"/>
      <c r="R672" s="20"/>
      <c r="S672" s="20"/>
    </row>
    <row r="673">
      <c r="Q673" s="20"/>
      <c r="R673" s="20"/>
      <c r="S673" s="20"/>
    </row>
    <row r="674">
      <c r="Q674" s="20"/>
      <c r="R674" s="20"/>
      <c r="S674" s="20"/>
    </row>
    <row r="675">
      <c r="Q675" s="20"/>
      <c r="R675" s="20"/>
      <c r="S675" s="20"/>
    </row>
    <row r="676">
      <c r="Q676" s="20"/>
      <c r="R676" s="20"/>
      <c r="S676" s="20"/>
    </row>
    <row r="677">
      <c r="Q677" s="20"/>
      <c r="R677" s="20"/>
      <c r="S677" s="20"/>
    </row>
    <row r="678">
      <c r="Q678" s="20"/>
      <c r="R678" s="20"/>
      <c r="S678" s="20"/>
    </row>
    <row r="679">
      <c r="Q679" s="20"/>
      <c r="R679" s="20"/>
      <c r="S679" s="20"/>
    </row>
    <row r="680">
      <c r="Q680" s="20"/>
      <c r="R680" s="20"/>
      <c r="S680" s="20"/>
    </row>
    <row r="681">
      <c r="Q681" s="20"/>
      <c r="R681" s="20"/>
      <c r="S681" s="20"/>
    </row>
    <row r="682">
      <c r="Q682" s="20"/>
      <c r="R682" s="20"/>
      <c r="S682" s="20"/>
    </row>
    <row r="683">
      <c r="Q683" s="20"/>
      <c r="R683" s="20"/>
      <c r="S683" s="20"/>
    </row>
    <row r="684">
      <c r="Q684" s="20"/>
      <c r="R684" s="20"/>
      <c r="S684" s="20"/>
    </row>
    <row r="685">
      <c r="Q685" s="20"/>
      <c r="R685" s="20"/>
      <c r="S685" s="20"/>
    </row>
    <row r="686">
      <c r="Q686" s="20"/>
      <c r="R686" s="20"/>
      <c r="S686" s="20"/>
    </row>
    <row r="687">
      <c r="Q687" s="20"/>
      <c r="R687" s="20"/>
      <c r="S687" s="20"/>
    </row>
    <row r="688">
      <c r="Q688" s="20"/>
      <c r="R688" s="20"/>
      <c r="S688" s="20"/>
    </row>
    <row r="689">
      <c r="Q689" s="20"/>
      <c r="R689" s="20"/>
      <c r="S689" s="20"/>
    </row>
    <row r="690">
      <c r="Q690" s="20"/>
      <c r="R690" s="20"/>
      <c r="S690" s="20"/>
    </row>
    <row r="691">
      <c r="Q691" s="20"/>
      <c r="R691" s="20"/>
      <c r="S691" s="20"/>
    </row>
    <row r="692">
      <c r="Q692" s="20"/>
      <c r="R692" s="20"/>
      <c r="S692" s="20"/>
    </row>
    <row r="693">
      <c r="Q693" s="20"/>
      <c r="R693" s="20"/>
      <c r="S693" s="20"/>
    </row>
    <row r="694">
      <c r="Q694" s="20"/>
      <c r="R694" s="20"/>
      <c r="S694" s="20"/>
    </row>
    <row r="695">
      <c r="Q695" s="20"/>
      <c r="R695" s="20"/>
      <c r="S695" s="20"/>
    </row>
    <row r="696">
      <c r="Q696" s="20"/>
      <c r="R696" s="20"/>
      <c r="S696" s="20"/>
    </row>
    <row r="697">
      <c r="Q697" s="20"/>
      <c r="R697" s="20"/>
      <c r="S697" s="20"/>
    </row>
    <row r="698">
      <c r="Q698" s="20"/>
      <c r="R698" s="20"/>
      <c r="S698" s="20"/>
    </row>
    <row r="699">
      <c r="Q699" s="20"/>
      <c r="R699" s="20"/>
      <c r="S699" s="20"/>
    </row>
    <row r="700">
      <c r="Q700" s="20"/>
      <c r="R700" s="20"/>
      <c r="S700" s="20"/>
    </row>
    <row r="701">
      <c r="Q701" s="20"/>
      <c r="R701" s="20"/>
      <c r="S701" s="20"/>
    </row>
    <row r="702">
      <c r="Q702" s="20"/>
      <c r="R702" s="20"/>
      <c r="S702" s="20"/>
    </row>
    <row r="703">
      <c r="Q703" s="20"/>
      <c r="R703" s="20"/>
      <c r="S703" s="20"/>
    </row>
    <row r="704">
      <c r="Q704" s="20"/>
      <c r="R704" s="20"/>
      <c r="S704" s="20"/>
    </row>
    <row r="705">
      <c r="Q705" s="20"/>
      <c r="R705" s="20"/>
      <c r="S705" s="20"/>
    </row>
    <row r="706">
      <c r="Q706" s="20"/>
      <c r="R706" s="20"/>
      <c r="S706" s="20"/>
    </row>
    <row r="707">
      <c r="Q707" s="20"/>
      <c r="R707" s="20"/>
      <c r="S707" s="20"/>
    </row>
    <row r="708">
      <c r="Q708" s="20"/>
      <c r="R708" s="20"/>
      <c r="S708" s="20"/>
    </row>
    <row r="709">
      <c r="Q709" s="20"/>
      <c r="R709" s="20"/>
      <c r="S709" s="20"/>
    </row>
    <row r="710">
      <c r="Q710" s="20"/>
      <c r="R710" s="20"/>
      <c r="S710" s="20"/>
    </row>
    <row r="711">
      <c r="Q711" s="20"/>
      <c r="R711" s="20"/>
      <c r="S711" s="20"/>
    </row>
    <row r="712">
      <c r="Q712" s="20"/>
      <c r="R712" s="20"/>
      <c r="S712" s="20"/>
    </row>
    <row r="713">
      <c r="Q713" s="20"/>
      <c r="R713" s="20"/>
      <c r="S713" s="20"/>
    </row>
    <row r="714">
      <c r="Q714" s="20"/>
      <c r="R714" s="20"/>
      <c r="S714" s="20"/>
    </row>
    <row r="715">
      <c r="Q715" s="20"/>
      <c r="R715" s="20"/>
      <c r="S715" s="20"/>
    </row>
    <row r="716">
      <c r="Q716" s="20"/>
      <c r="R716" s="20"/>
      <c r="S716" s="20"/>
    </row>
    <row r="717">
      <c r="Q717" s="20"/>
      <c r="R717" s="20"/>
      <c r="S717" s="20"/>
    </row>
    <row r="718">
      <c r="Q718" s="20"/>
      <c r="R718" s="20"/>
      <c r="S718" s="20"/>
    </row>
    <row r="719">
      <c r="Q719" s="20"/>
      <c r="R719" s="20"/>
      <c r="S719" s="20"/>
    </row>
    <row r="720">
      <c r="Q720" s="20"/>
      <c r="R720" s="20"/>
      <c r="S720" s="20"/>
    </row>
    <row r="721">
      <c r="Q721" s="20"/>
      <c r="R721" s="20"/>
      <c r="S721" s="20"/>
    </row>
    <row r="722">
      <c r="Q722" s="20"/>
      <c r="R722" s="20"/>
      <c r="S722" s="20"/>
    </row>
    <row r="723">
      <c r="Q723" s="20"/>
      <c r="R723" s="20"/>
      <c r="S723" s="20"/>
    </row>
    <row r="724">
      <c r="Q724" s="20"/>
      <c r="R724" s="20"/>
      <c r="S724" s="20"/>
    </row>
    <row r="725">
      <c r="Q725" s="20"/>
      <c r="R725" s="20"/>
      <c r="S725" s="20"/>
    </row>
    <row r="726">
      <c r="Q726" s="20"/>
      <c r="R726" s="20"/>
      <c r="S726" s="20"/>
    </row>
    <row r="727">
      <c r="Q727" s="20"/>
      <c r="R727" s="20"/>
      <c r="S727" s="20"/>
    </row>
    <row r="728">
      <c r="Q728" s="20"/>
      <c r="R728" s="20"/>
      <c r="S728" s="20"/>
    </row>
    <row r="729">
      <c r="Q729" s="20"/>
      <c r="R729" s="20"/>
      <c r="S729" s="20"/>
    </row>
    <row r="730">
      <c r="Q730" s="20"/>
      <c r="R730" s="20"/>
      <c r="S730" s="20"/>
    </row>
    <row r="731">
      <c r="Q731" s="20"/>
      <c r="R731" s="20"/>
      <c r="S731" s="20"/>
    </row>
    <row r="732">
      <c r="Q732" s="20"/>
      <c r="R732" s="20"/>
      <c r="S732" s="20"/>
    </row>
    <row r="733">
      <c r="Q733" s="20"/>
      <c r="R733" s="20"/>
      <c r="S733" s="20"/>
    </row>
    <row r="734">
      <c r="Q734" s="20"/>
      <c r="R734" s="20"/>
      <c r="S734" s="20"/>
    </row>
    <row r="735">
      <c r="Q735" s="20"/>
      <c r="R735" s="20"/>
      <c r="S735" s="20"/>
    </row>
    <row r="736">
      <c r="Q736" s="20"/>
      <c r="R736" s="20"/>
      <c r="S736" s="20"/>
    </row>
    <row r="737">
      <c r="Q737" s="20"/>
      <c r="R737" s="20"/>
      <c r="S737" s="20"/>
    </row>
    <row r="738">
      <c r="Q738" s="20"/>
      <c r="R738" s="20"/>
      <c r="S738" s="20"/>
    </row>
    <row r="739">
      <c r="Q739" s="20"/>
      <c r="R739" s="20"/>
      <c r="S739" s="20"/>
    </row>
    <row r="740">
      <c r="Q740" s="20"/>
      <c r="R740" s="20"/>
      <c r="S740" s="20"/>
    </row>
    <row r="741">
      <c r="Q741" s="20"/>
      <c r="R741" s="20"/>
      <c r="S741" s="20"/>
    </row>
    <row r="742">
      <c r="Q742" s="20"/>
      <c r="R742" s="20"/>
      <c r="S742" s="20"/>
    </row>
    <row r="743">
      <c r="Q743" s="20"/>
      <c r="R743" s="20"/>
      <c r="S743" s="20"/>
    </row>
    <row r="744">
      <c r="Q744" s="20"/>
      <c r="R744" s="20"/>
      <c r="S744" s="20"/>
    </row>
    <row r="745">
      <c r="Q745" s="20"/>
      <c r="R745" s="20"/>
      <c r="S745" s="20"/>
    </row>
    <row r="746">
      <c r="Q746" s="20"/>
      <c r="R746" s="20"/>
      <c r="S746" s="20"/>
    </row>
    <row r="747">
      <c r="Q747" s="20"/>
      <c r="R747" s="20"/>
      <c r="S747" s="20"/>
    </row>
    <row r="748">
      <c r="Q748" s="20"/>
      <c r="R748" s="20"/>
      <c r="S748" s="20"/>
    </row>
    <row r="749">
      <c r="Q749" s="20"/>
      <c r="R749" s="20"/>
      <c r="S749" s="20"/>
    </row>
    <row r="750">
      <c r="Q750" s="20"/>
      <c r="R750" s="20"/>
      <c r="S750" s="20"/>
    </row>
    <row r="751">
      <c r="Q751" s="20"/>
      <c r="R751" s="20"/>
      <c r="S751" s="20"/>
    </row>
    <row r="752">
      <c r="Q752" s="20"/>
      <c r="R752" s="20"/>
      <c r="S752" s="20"/>
    </row>
    <row r="753">
      <c r="Q753" s="20"/>
      <c r="R753" s="20"/>
      <c r="S753" s="20"/>
    </row>
    <row r="754">
      <c r="Q754" s="20"/>
      <c r="R754" s="20"/>
      <c r="S754" s="20"/>
    </row>
    <row r="755">
      <c r="Q755" s="20"/>
      <c r="R755" s="20"/>
      <c r="S755" s="20"/>
    </row>
    <row r="756">
      <c r="Q756" s="20"/>
      <c r="R756" s="20"/>
      <c r="S756" s="20"/>
    </row>
    <row r="757">
      <c r="Q757" s="20"/>
      <c r="R757" s="20"/>
      <c r="S757" s="20"/>
    </row>
    <row r="758">
      <c r="Q758" s="20"/>
      <c r="R758" s="20"/>
      <c r="S758" s="20"/>
    </row>
    <row r="759">
      <c r="Q759" s="20"/>
      <c r="R759" s="20"/>
      <c r="S759" s="20"/>
    </row>
    <row r="760">
      <c r="Q760" s="20"/>
      <c r="R760" s="20"/>
      <c r="S760" s="20"/>
    </row>
    <row r="761">
      <c r="Q761" s="20"/>
      <c r="R761" s="20"/>
      <c r="S761" s="20"/>
    </row>
    <row r="762">
      <c r="Q762" s="20"/>
      <c r="R762" s="20"/>
      <c r="S762" s="20"/>
    </row>
    <row r="763">
      <c r="Q763" s="20"/>
      <c r="R763" s="20"/>
      <c r="S763" s="20"/>
    </row>
    <row r="764">
      <c r="Q764" s="20"/>
      <c r="R764" s="20"/>
      <c r="S764" s="20"/>
    </row>
    <row r="765">
      <c r="Q765" s="20"/>
      <c r="R765" s="20"/>
      <c r="S765" s="20"/>
    </row>
    <row r="766">
      <c r="Q766" s="20"/>
      <c r="R766" s="20"/>
      <c r="S766" s="20"/>
    </row>
    <row r="767">
      <c r="Q767" s="20"/>
      <c r="R767" s="20"/>
      <c r="S767" s="20"/>
    </row>
    <row r="768">
      <c r="Q768" s="20"/>
      <c r="R768" s="20"/>
      <c r="S768" s="20"/>
    </row>
    <row r="769">
      <c r="Q769" s="20"/>
      <c r="R769" s="20"/>
      <c r="S769" s="20"/>
    </row>
    <row r="770">
      <c r="Q770" s="20"/>
      <c r="R770" s="20"/>
      <c r="S770" s="20"/>
    </row>
    <row r="771">
      <c r="Q771" s="20"/>
      <c r="R771" s="20"/>
      <c r="S771" s="20"/>
    </row>
    <row r="772">
      <c r="Q772" s="20"/>
      <c r="R772" s="20"/>
      <c r="S772" s="20"/>
    </row>
    <row r="773">
      <c r="Q773" s="20"/>
      <c r="R773" s="20"/>
      <c r="S773" s="20"/>
    </row>
    <row r="774">
      <c r="Q774" s="20"/>
      <c r="R774" s="20"/>
      <c r="S774" s="20"/>
    </row>
    <row r="775">
      <c r="Q775" s="20"/>
      <c r="R775" s="20"/>
      <c r="S775" s="20"/>
    </row>
    <row r="776">
      <c r="Q776" s="20"/>
      <c r="R776" s="20"/>
      <c r="S776" s="20"/>
    </row>
    <row r="777">
      <c r="Q777" s="20"/>
      <c r="R777" s="20"/>
      <c r="S777" s="20"/>
    </row>
    <row r="778">
      <c r="Q778" s="20"/>
      <c r="R778" s="20"/>
      <c r="S778" s="20"/>
    </row>
    <row r="779">
      <c r="Q779" s="20"/>
      <c r="R779" s="20"/>
      <c r="S779" s="20"/>
    </row>
    <row r="780">
      <c r="Q780" s="20"/>
      <c r="R780" s="20"/>
      <c r="S780" s="20"/>
    </row>
    <row r="781">
      <c r="Q781" s="20"/>
      <c r="R781" s="20"/>
      <c r="S781" s="20"/>
    </row>
    <row r="782">
      <c r="Q782" s="20"/>
      <c r="R782" s="20"/>
      <c r="S782" s="20"/>
    </row>
    <row r="783">
      <c r="Q783" s="20"/>
      <c r="R783" s="20"/>
      <c r="S783" s="20"/>
    </row>
    <row r="784">
      <c r="Q784" s="20"/>
      <c r="R784" s="20"/>
      <c r="S784" s="20"/>
    </row>
  </sheetData>
  <printOptions gridLines="1" horizontalCentered="1"/>
  <pageMargins bottom="0.26" footer="0.0" header="0.0" left="0.26" right="0.26" top="0.26"/>
  <pageSetup fitToWidth="0" paperSize="9" cellComments="atEnd" orientation="landscape" pageOrder="overThenDown"/>
  <drawing r:id="rId1"/>
</worksheet>
</file>