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pivotTables/pivotTable10.xml" ContentType="application/vnd.openxmlformats-officedocument.spreadsheetml.pivotTab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pivotTables/pivotTable11.xml" ContentType="application/vnd.openxmlformats-officedocument.spreadsheetml.pivotTab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pivotTables/pivotTable15.xml" ContentType="application/vnd.openxmlformats-officedocument.spreadsheetml.pivotTab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pivotTables/pivotTable16.xml" ContentType="application/vnd.openxmlformats-officedocument.spreadsheetml.pivotTab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pivotTables/pivotTable18.xml" ContentType="application/vnd.openxmlformats-officedocument.spreadsheetml.pivotTab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pivotTables/pivotTable19.xml" ContentType="application/vnd.openxmlformats-officedocument.spreadsheetml.pivotTab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pivotTables/pivotTable20.xml" ContentType="application/vnd.openxmlformats-officedocument.spreadsheetml.pivotTab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pivotTables/pivotTable21.xml" ContentType="application/vnd.openxmlformats-officedocument.spreadsheetml.pivotTab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pivotTables/pivotTable22.xml" ContentType="application/vnd.openxmlformats-officedocument.spreadsheetml.pivotTab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pivotTables/pivotTable23.xml" ContentType="application/vnd.openxmlformats-officedocument.spreadsheetml.pivotTab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pivotTables/pivotTable24.xml" ContentType="application/vnd.openxmlformats-officedocument.spreadsheetml.pivotTab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pivotTables/pivotTable25.xml" ContentType="application/vnd.openxmlformats-officedocument.spreadsheetml.pivotTab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pivotTables/pivotTable26.xml" ContentType="application/vnd.openxmlformats-officedocument.spreadsheetml.pivotTable+xml"/>
  <Override PartName="/xl/drawings/drawing27.xml" ContentType="application/vnd.openxmlformats-officedocument.drawing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pivotTables/pivotTable27.xml" ContentType="application/vnd.openxmlformats-officedocument.spreadsheetml.pivotTable+xml"/>
  <Override PartName="/xl/drawings/drawing28.xml" ContentType="application/vnd.openxmlformats-officedocument.drawing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pivotTables/pivotTable28.xml" ContentType="application/vnd.openxmlformats-officedocument.spreadsheetml.pivotTable+xml"/>
  <Override PartName="/xl/drawings/drawing29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pivotTables/pivotTable29.xml" ContentType="application/vnd.openxmlformats-officedocument.spreadsheetml.pivotTable+xml"/>
  <Override PartName="/xl/drawings/drawing30.xml" ContentType="application/vnd.openxmlformats-officedocument.drawing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pivotTables/pivotTable30.xml" ContentType="application/vnd.openxmlformats-officedocument.spreadsheetml.pivotTable+xml"/>
  <Override PartName="/xl/drawings/drawing31.xml" ContentType="application/vnd.openxmlformats-officedocument.drawing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pivotTables/pivotTable31.xml" ContentType="application/vnd.openxmlformats-officedocument.spreadsheetml.pivotTable+xml"/>
  <Override PartName="/xl/drawings/drawing3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pivotTables/pivotTable32.xml" ContentType="application/vnd.openxmlformats-officedocument.spreadsheetml.pivotTable+xml"/>
  <Override PartName="/xl/drawings/drawing33.xml" ContentType="application/vnd.openxmlformats-officedocument.drawing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pivotTables/pivotTable33.xml" ContentType="application/vnd.openxmlformats-officedocument.spreadsheetml.pivotTable+xml"/>
  <Override PartName="/xl/drawings/drawing34.xml" ContentType="application/vnd.openxmlformats-officedocument.drawing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pivotTables/pivotTable34.xml" ContentType="application/vnd.openxmlformats-officedocument.spreadsheetml.pivotTable+xml"/>
  <Override PartName="/xl/drawings/drawing35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pivotTables/pivotTable35.xml" ContentType="application/vnd.openxmlformats-officedocument.spreadsheetml.pivotTable+xml"/>
  <Override PartName="/xl/drawings/drawing36.xml" ContentType="application/vnd.openxmlformats-officedocument.drawing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pivotTables/pivotTable36.xml" ContentType="application/vnd.openxmlformats-officedocument.spreadsheetml.pivotTable+xml"/>
  <Override PartName="/xl/drawings/drawing37.xml" ContentType="application/vnd.openxmlformats-officedocument.drawing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pivotTables/pivotTable37.xml" ContentType="application/vnd.openxmlformats-officedocument.spreadsheetml.pivotTable+xml"/>
  <Override PartName="/xl/drawings/drawing38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pivotTables/pivotTable38.xml" ContentType="application/vnd.openxmlformats-officedocument.spreadsheetml.pivotTable+xml"/>
  <Override PartName="/xl/drawings/drawing39.xml" ContentType="application/vnd.openxmlformats-officedocument.drawing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pivotTables/pivotTable39.xml" ContentType="application/vnd.openxmlformats-officedocument.spreadsheetml.pivotTable+xml"/>
  <Override PartName="/xl/drawings/drawing40.xml" ContentType="application/vnd.openxmlformats-officedocument.drawing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pivotTables/pivotTable40.xml" ContentType="application/vnd.openxmlformats-officedocument.spreadsheetml.pivotTable+xml"/>
  <Override PartName="/xl/drawings/drawing41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pivotTables/pivotTable41.xml" ContentType="application/vnd.openxmlformats-officedocument.spreadsheetml.pivotTable+xml"/>
  <Override PartName="/xl/drawings/drawing42.xml" ContentType="application/vnd.openxmlformats-officedocument.drawing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pivotTables/pivotTable42.xml" ContentType="application/vnd.openxmlformats-officedocument.spreadsheetml.pivotTable+xml"/>
  <Override PartName="/xl/drawings/drawing43.xml" ContentType="application/vnd.openxmlformats-officedocument.drawing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pivotTables/pivotTable43.xml" ContentType="application/vnd.openxmlformats-officedocument.spreadsheetml.pivotTable+xml"/>
  <Override PartName="/xl/drawings/drawing44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pivotTables/pivotTable44.xml" ContentType="application/vnd.openxmlformats-officedocument.spreadsheetml.pivotTable+xml"/>
  <Override PartName="/xl/drawings/drawing45.xml" ContentType="application/vnd.openxmlformats-officedocument.drawing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pivotTables/pivotTable45.xml" ContentType="application/vnd.openxmlformats-officedocument.spreadsheetml.pivotTable+xml"/>
  <Override PartName="/xl/drawings/drawing46.xml" ContentType="application/vnd.openxmlformats-officedocument.drawing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pivotTables/pivotTable46.xml" ContentType="application/vnd.openxmlformats-officedocument.spreadsheetml.pivotTable+xml"/>
  <Override PartName="/xl/drawings/drawing47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pivotTables/pivotTable47.xml" ContentType="application/vnd.openxmlformats-officedocument.spreadsheetml.pivotTable+xml"/>
  <Override PartName="/xl/drawings/drawing48.xml" ContentType="application/vnd.openxmlformats-officedocument.drawing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pivotTables/pivotTable48.xml" ContentType="application/vnd.openxmlformats-officedocument.spreadsheetml.pivotTable+xml"/>
  <Override PartName="/xl/drawings/drawing49.xml" ContentType="application/vnd.openxmlformats-officedocument.drawing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pivotTables/pivotTable49.xml" ContentType="application/vnd.openxmlformats-officedocument.spreadsheetml.pivotTable+xml"/>
  <Override PartName="/xl/drawings/drawing50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pivotTables/pivotTable50.xml" ContentType="application/vnd.openxmlformats-officedocument.spreadsheetml.pivotTable+xml"/>
  <Override PartName="/xl/drawings/drawing51.xml" ContentType="application/vnd.openxmlformats-officedocument.drawing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pivotTables/pivotTable51.xml" ContentType="application/vnd.openxmlformats-officedocument.spreadsheetml.pivotTable+xml"/>
  <Override PartName="/xl/drawings/drawing52.xml" ContentType="application/vnd.openxmlformats-officedocument.drawing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pivotTables/pivotTable52.xml" ContentType="application/vnd.openxmlformats-officedocument.spreadsheetml.pivotTable+xml"/>
  <Override PartName="/xl/drawings/drawing53.xml" ContentType="application/vnd.openxmlformats-officedocument.drawing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charts/chart208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pivotTables/pivotTable53.xml" ContentType="application/vnd.openxmlformats-officedocument.spreadsheetml.pivotTable+xml"/>
  <Override PartName="/xl/drawings/drawing54.xml" ContentType="application/vnd.openxmlformats-officedocument.drawing+xml"/>
  <Override PartName="/xl/charts/chart209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210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charts/chart211.xml" ContentType="application/vnd.openxmlformats-officedocument.drawingml.chart+xml"/>
  <Override PartName="/xl/charts/style211.xml" ContentType="application/vnd.ms-office.chartstyle+xml"/>
  <Override PartName="/xl/charts/colors211.xml" ContentType="application/vnd.ms-office.chartcolorstyle+xml"/>
  <Override PartName="/xl/charts/chart212.xml" ContentType="application/vnd.openxmlformats-officedocument.drawingml.chart+xml"/>
  <Override PartName="/xl/charts/style212.xml" ContentType="application/vnd.ms-office.chartstyle+xml"/>
  <Override PartName="/xl/charts/colors212.xml" ContentType="application/vnd.ms-office.chartcolorstyle+xml"/>
  <Override PartName="/xl/pivotTables/pivotTable54.xml" ContentType="application/vnd.openxmlformats-officedocument.spreadsheetml.pivotTable+xml"/>
  <Override PartName="/xl/drawings/drawing55.xml" ContentType="application/vnd.openxmlformats-officedocument.drawing+xml"/>
  <Override PartName="/xl/charts/chart213.xml" ContentType="application/vnd.openxmlformats-officedocument.drawingml.chart+xml"/>
  <Override PartName="/xl/charts/style213.xml" ContentType="application/vnd.ms-office.chartstyle+xml"/>
  <Override PartName="/xl/charts/colors213.xml" ContentType="application/vnd.ms-office.chartcolorstyle+xml"/>
  <Override PartName="/xl/charts/chart214.xml" ContentType="application/vnd.openxmlformats-officedocument.drawingml.chart+xml"/>
  <Override PartName="/xl/charts/style214.xml" ContentType="application/vnd.ms-office.chartstyle+xml"/>
  <Override PartName="/xl/charts/colors214.xml" ContentType="application/vnd.ms-office.chartcolorstyle+xml"/>
  <Override PartName="/xl/charts/chart215.xml" ContentType="application/vnd.openxmlformats-officedocument.drawingml.chart+xml"/>
  <Override PartName="/xl/charts/style215.xml" ContentType="application/vnd.ms-office.chartstyle+xml"/>
  <Override PartName="/xl/charts/colors215.xml" ContentType="application/vnd.ms-office.chartcolorstyle+xml"/>
  <Override PartName="/xl/charts/chart216.xml" ContentType="application/vnd.openxmlformats-officedocument.drawingml.chart+xml"/>
  <Override PartName="/xl/charts/style216.xml" ContentType="application/vnd.ms-office.chartstyle+xml"/>
  <Override PartName="/xl/charts/colors216.xml" ContentType="application/vnd.ms-office.chartcolorstyle+xml"/>
  <Override PartName="/xl/pivotTables/pivotTable55.xml" ContentType="application/vnd.openxmlformats-officedocument.spreadsheetml.pivotTable+xml"/>
  <Override PartName="/xl/drawings/drawing56.xml" ContentType="application/vnd.openxmlformats-officedocument.drawing+xml"/>
  <Override PartName="/xl/charts/chart217.xml" ContentType="application/vnd.openxmlformats-officedocument.drawingml.chart+xml"/>
  <Override PartName="/xl/charts/style217.xml" ContentType="application/vnd.ms-office.chartstyle+xml"/>
  <Override PartName="/xl/charts/colors217.xml" ContentType="application/vnd.ms-office.chartcolorstyle+xml"/>
  <Override PartName="/xl/charts/chart218.xml" ContentType="application/vnd.openxmlformats-officedocument.drawingml.chart+xml"/>
  <Override PartName="/xl/charts/style218.xml" ContentType="application/vnd.ms-office.chartstyle+xml"/>
  <Override PartName="/xl/charts/colors218.xml" ContentType="application/vnd.ms-office.chartcolorstyle+xml"/>
  <Override PartName="/xl/charts/chart219.xml" ContentType="application/vnd.openxmlformats-officedocument.drawingml.chart+xml"/>
  <Override PartName="/xl/charts/style219.xml" ContentType="application/vnd.ms-office.chartstyle+xml"/>
  <Override PartName="/xl/charts/colors219.xml" ContentType="application/vnd.ms-office.chartcolorstyle+xml"/>
  <Override PartName="/xl/charts/chart220.xml" ContentType="application/vnd.openxmlformats-officedocument.drawingml.chart+xml"/>
  <Override PartName="/xl/charts/style220.xml" ContentType="application/vnd.ms-office.chartstyle+xml"/>
  <Override PartName="/xl/charts/colors220.xml" ContentType="application/vnd.ms-office.chartcolorstyle+xml"/>
  <Override PartName="/xl/pivotTables/pivotTable56.xml" ContentType="application/vnd.openxmlformats-officedocument.spreadsheetml.pivotTable+xml"/>
  <Override PartName="/xl/drawings/drawing57.xml" ContentType="application/vnd.openxmlformats-officedocument.drawing+xml"/>
  <Override PartName="/xl/charts/chart221.xml" ContentType="application/vnd.openxmlformats-officedocument.drawingml.chart+xml"/>
  <Override PartName="/xl/charts/style221.xml" ContentType="application/vnd.ms-office.chartstyle+xml"/>
  <Override PartName="/xl/charts/colors221.xml" ContentType="application/vnd.ms-office.chartcolorstyle+xml"/>
  <Override PartName="/xl/charts/chart222.xml" ContentType="application/vnd.openxmlformats-officedocument.drawingml.chart+xml"/>
  <Override PartName="/xl/charts/style222.xml" ContentType="application/vnd.ms-office.chartstyle+xml"/>
  <Override PartName="/xl/charts/colors222.xml" ContentType="application/vnd.ms-office.chartcolorstyle+xml"/>
  <Override PartName="/xl/charts/chart223.xml" ContentType="application/vnd.openxmlformats-officedocument.drawingml.chart+xml"/>
  <Override PartName="/xl/charts/style223.xml" ContentType="application/vnd.ms-office.chartstyle+xml"/>
  <Override PartName="/xl/charts/colors223.xml" ContentType="application/vnd.ms-office.chartcolorstyle+xml"/>
  <Override PartName="/xl/charts/chart224.xml" ContentType="application/vnd.openxmlformats-officedocument.drawingml.chart+xml"/>
  <Override PartName="/xl/charts/style224.xml" ContentType="application/vnd.ms-office.chartstyle+xml"/>
  <Override PartName="/xl/charts/colors224.xml" ContentType="application/vnd.ms-office.chartcolorstyle+xml"/>
  <Override PartName="/xl/pivotTables/pivotTable57.xml" ContentType="application/vnd.openxmlformats-officedocument.spreadsheetml.pivotTable+xml"/>
  <Override PartName="/xl/drawings/drawing58.xml" ContentType="application/vnd.openxmlformats-officedocument.drawing+xml"/>
  <Override PartName="/xl/charts/chart225.xml" ContentType="application/vnd.openxmlformats-officedocument.drawingml.chart+xml"/>
  <Override PartName="/xl/charts/style225.xml" ContentType="application/vnd.ms-office.chartstyle+xml"/>
  <Override PartName="/xl/charts/colors225.xml" ContentType="application/vnd.ms-office.chartcolorstyle+xml"/>
  <Override PartName="/xl/charts/chart226.xml" ContentType="application/vnd.openxmlformats-officedocument.drawingml.chart+xml"/>
  <Override PartName="/xl/charts/style226.xml" ContentType="application/vnd.ms-office.chartstyle+xml"/>
  <Override PartName="/xl/charts/colors226.xml" ContentType="application/vnd.ms-office.chartcolorstyle+xml"/>
  <Override PartName="/xl/charts/chart227.xml" ContentType="application/vnd.openxmlformats-officedocument.drawingml.chart+xml"/>
  <Override PartName="/xl/charts/style227.xml" ContentType="application/vnd.ms-office.chartstyle+xml"/>
  <Override PartName="/xl/charts/colors227.xml" ContentType="application/vnd.ms-office.chartcolorstyle+xml"/>
  <Override PartName="/xl/charts/chart228.xml" ContentType="application/vnd.openxmlformats-officedocument.drawingml.chart+xml"/>
  <Override PartName="/xl/charts/style228.xml" ContentType="application/vnd.ms-office.chartstyle+xml"/>
  <Override PartName="/xl/charts/colors228.xml" ContentType="application/vnd.ms-office.chartcolorstyle+xml"/>
  <Override PartName="/xl/pivotTables/pivotTable58.xml" ContentType="application/vnd.openxmlformats-officedocument.spreadsheetml.pivotTable+xml"/>
  <Override PartName="/xl/drawings/drawing59.xml" ContentType="application/vnd.openxmlformats-officedocument.drawing+xml"/>
  <Override PartName="/xl/charts/chart229.xml" ContentType="application/vnd.openxmlformats-officedocument.drawingml.chart+xml"/>
  <Override PartName="/xl/charts/style229.xml" ContentType="application/vnd.ms-office.chartstyle+xml"/>
  <Override PartName="/xl/charts/colors229.xml" ContentType="application/vnd.ms-office.chartcolorstyle+xml"/>
  <Override PartName="/xl/charts/chart230.xml" ContentType="application/vnd.openxmlformats-officedocument.drawingml.chart+xml"/>
  <Override PartName="/xl/charts/style230.xml" ContentType="application/vnd.ms-office.chartstyle+xml"/>
  <Override PartName="/xl/charts/colors230.xml" ContentType="application/vnd.ms-office.chartcolorstyle+xml"/>
  <Override PartName="/xl/charts/chart231.xml" ContentType="application/vnd.openxmlformats-officedocument.drawingml.chart+xml"/>
  <Override PartName="/xl/charts/style231.xml" ContentType="application/vnd.ms-office.chartstyle+xml"/>
  <Override PartName="/xl/charts/colors231.xml" ContentType="application/vnd.ms-office.chartcolorstyle+xml"/>
  <Override PartName="/xl/charts/chart232.xml" ContentType="application/vnd.openxmlformats-officedocument.drawingml.chart+xml"/>
  <Override PartName="/xl/charts/style232.xml" ContentType="application/vnd.ms-office.chartstyle+xml"/>
  <Override PartName="/xl/charts/colors232.xml" ContentType="application/vnd.ms-office.chartcolorstyle+xml"/>
  <Override PartName="/xl/pivotTables/pivotTable59.xml" ContentType="application/vnd.openxmlformats-officedocument.spreadsheetml.pivotTable+xml"/>
  <Override PartName="/xl/drawings/drawing60.xml" ContentType="application/vnd.openxmlformats-officedocument.drawing+xml"/>
  <Override PartName="/xl/charts/chart233.xml" ContentType="application/vnd.openxmlformats-officedocument.drawingml.chart+xml"/>
  <Override PartName="/xl/charts/style233.xml" ContentType="application/vnd.ms-office.chartstyle+xml"/>
  <Override PartName="/xl/charts/colors233.xml" ContentType="application/vnd.ms-office.chartcolorstyle+xml"/>
  <Override PartName="/xl/charts/chart234.xml" ContentType="application/vnd.openxmlformats-officedocument.drawingml.chart+xml"/>
  <Override PartName="/xl/charts/style234.xml" ContentType="application/vnd.ms-office.chartstyle+xml"/>
  <Override PartName="/xl/charts/colors234.xml" ContentType="application/vnd.ms-office.chartcolorstyle+xml"/>
  <Override PartName="/xl/charts/chart235.xml" ContentType="application/vnd.openxmlformats-officedocument.drawingml.chart+xml"/>
  <Override PartName="/xl/charts/style235.xml" ContentType="application/vnd.ms-office.chartstyle+xml"/>
  <Override PartName="/xl/charts/colors235.xml" ContentType="application/vnd.ms-office.chartcolorstyle+xml"/>
  <Override PartName="/xl/charts/chart236.xml" ContentType="application/vnd.openxmlformats-officedocument.drawingml.chart+xml"/>
  <Override PartName="/xl/charts/style236.xml" ContentType="application/vnd.ms-office.chartstyle+xml"/>
  <Override PartName="/xl/charts/colors236.xml" ContentType="application/vnd.ms-office.chartcolorstyle+xml"/>
  <Override PartName="/xl/pivotTables/pivotTable60.xml" ContentType="application/vnd.openxmlformats-officedocument.spreadsheetml.pivotTable+xml"/>
  <Override PartName="/xl/drawings/drawing61.xml" ContentType="application/vnd.openxmlformats-officedocument.drawing+xml"/>
  <Override PartName="/xl/charts/chart237.xml" ContentType="application/vnd.openxmlformats-officedocument.drawingml.chart+xml"/>
  <Override PartName="/xl/charts/style237.xml" ContentType="application/vnd.ms-office.chartstyle+xml"/>
  <Override PartName="/xl/charts/colors237.xml" ContentType="application/vnd.ms-office.chartcolorstyle+xml"/>
  <Override PartName="/xl/charts/chart238.xml" ContentType="application/vnd.openxmlformats-officedocument.drawingml.chart+xml"/>
  <Override PartName="/xl/charts/style238.xml" ContentType="application/vnd.ms-office.chartstyle+xml"/>
  <Override PartName="/xl/charts/colors238.xml" ContentType="application/vnd.ms-office.chartcolorstyle+xml"/>
  <Override PartName="/xl/charts/chart239.xml" ContentType="application/vnd.openxmlformats-officedocument.drawingml.chart+xml"/>
  <Override PartName="/xl/charts/style239.xml" ContentType="application/vnd.ms-office.chartstyle+xml"/>
  <Override PartName="/xl/charts/colors239.xml" ContentType="application/vnd.ms-office.chartcolorstyle+xml"/>
  <Override PartName="/xl/charts/chart240.xml" ContentType="application/vnd.openxmlformats-officedocument.drawingml.chart+xml"/>
  <Override PartName="/xl/charts/style240.xml" ContentType="application/vnd.ms-office.chartstyle+xml"/>
  <Override PartName="/xl/charts/colors240.xml" ContentType="application/vnd.ms-office.chartcolorstyle+xml"/>
  <Override PartName="/xl/pivotTables/pivotTable61.xml" ContentType="application/vnd.openxmlformats-officedocument.spreadsheetml.pivotTable+xml"/>
  <Override PartName="/xl/drawings/drawing62.xml" ContentType="application/vnd.openxmlformats-officedocument.drawing+xml"/>
  <Override PartName="/xl/charts/chart241.xml" ContentType="application/vnd.openxmlformats-officedocument.drawingml.chart+xml"/>
  <Override PartName="/xl/charts/style241.xml" ContentType="application/vnd.ms-office.chartstyle+xml"/>
  <Override PartName="/xl/charts/colors241.xml" ContentType="application/vnd.ms-office.chartcolorstyle+xml"/>
  <Override PartName="/xl/charts/chart242.xml" ContentType="application/vnd.openxmlformats-officedocument.drawingml.chart+xml"/>
  <Override PartName="/xl/charts/style242.xml" ContentType="application/vnd.ms-office.chartstyle+xml"/>
  <Override PartName="/xl/charts/colors242.xml" ContentType="application/vnd.ms-office.chartcolorstyle+xml"/>
  <Override PartName="/xl/charts/chart243.xml" ContentType="application/vnd.openxmlformats-officedocument.drawingml.chart+xml"/>
  <Override PartName="/xl/charts/style243.xml" ContentType="application/vnd.ms-office.chartstyle+xml"/>
  <Override PartName="/xl/charts/colors243.xml" ContentType="application/vnd.ms-office.chartcolorstyle+xml"/>
  <Override PartName="/xl/charts/chart244.xml" ContentType="application/vnd.openxmlformats-officedocument.drawingml.chart+xml"/>
  <Override PartName="/xl/charts/style244.xml" ContentType="application/vnd.ms-office.chartstyle+xml"/>
  <Override PartName="/xl/charts/colors244.xml" ContentType="application/vnd.ms-office.chartcolorstyle+xml"/>
  <Override PartName="/xl/pivotTables/pivotTable62.xml" ContentType="application/vnd.openxmlformats-officedocument.spreadsheetml.pivotTable+xml"/>
  <Override PartName="/xl/drawings/drawing63.xml" ContentType="application/vnd.openxmlformats-officedocument.drawing+xml"/>
  <Override PartName="/xl/charts/chart245.xml" ContentType="application/vnd.openxmlformats-officedocument.drawingml.chart+xml"/>
  <Override PartName="/xl/charts/style245.xml" ContentType="application/vnd.ms-office.chartstyle+xml"/>
  <Override PartName="/xl/charts/colors245.xml" ContentType="application/vnd.ms-office.chartcolorstyle+xml"/>
  <Override PartName="/xl/charts/chart246.xml" ContentType="application/vnd.openxmlformats-officedocument.drawingml.chart+xml"/>
  <Override PartName="/xl/charts/style246.xml" ContentType="application/vnd.ms-office.chartstyle+xml"/>
  <Override PartName="/xl/charts/colors246.xml" ContentType="application/vnd.ms-office.chartcolorstyle+xml"/>
  <Override PartName="/xl/charts/chart247.xml" ContentType="application/vnd.openxmlformats-officedocument.drawingml.chart+xml"/>
  <Override PartName="/xl/charts/style247.xml" ContentType="application/vnd.ms-office.chartstyle+xml"/>
  <Override PartName="/xl/charts/colors247.xml" ContentType="application/vnd.ms-office.chartcolorstyle+xml"/>
  <Override PartName="/xl/charts/chart248.xml" ContentType="application/vnd.openxmlformats-officedocument.drawingml.chart+xml"/>
  <Override PartName="/xl/charts/style248.xml" ContentType="application/vnd.ms-office.chartstyle+xml"/>
  <Override PartName="/xl/charts/colors248.xml" ContentType="application/vnd.ms-office.chartcolorstyle+xml"/>
  <Override PartName="/xl/pivotTables/pivotTable63.xml" ContentType="application/vnd.openxmlformats-officedocument.spreadsheetml.pivotTable+xml"/>
  <Override PartName="/xl/drawings/drawing64.xml" ContentType="application/vnd.openxmlformats-officedocument.drawing+xml"/>
  <Override PartName="/xl/charts/chart249.xml" ContentType="application/vnd.openxmlformats-officedocument.drawingml.chart+xml"/>
  <Override PartName="/xl/charts/style249.xml" ContentType="application/vnd.ms-office.chartstyle+xml"/>
  <Override PartName="/xl/charts/colors249.xml" ContentType="application/vnd.ms-office.chartcolorstyle+xml"/>
  <Override PartName="/xl/charts/chart250.xml" ContentType="application/vnd.openxmlformats-officedocument.drawingml.chart+xml"/>
  <Override PartName="/xl/charts/style250.xml" ContentType="application/vnd.ms-office.chartstyle+xml"/>
  <Override PartName="/xl/charts/colors250.xml" ContentType="application/vnd.ms-office.chartcolorstyle+xml"/>
  <Override PartName="/xl/charts/chart251.xml" ContentType="application/vnd.openxmlformats-officedocument.drawingml.chart+xml"/>
  <Override PartName="/xl/charts/style251.xml" ContentType="application/vnd.ms-office.chartstyle+xml"/>
  <Override PartName="/xl/charts/colors251.xml" ContentType="application/vnd.ms-office.chartcolorstyle+xml"/>
  <Override PartName="/xl/charts/chart252.xml" ContentType="application/vnd.openxmlformats-officedocument.drawingml.chart+xml"/>
  <Override PartName="/xl/charts/style252.xml" ContentType="application/vnd.ms-office.chartstyle+xml"/>
  <Override PartName="/xl/charts/colors252.xml" ContentType="application/vnd.ms-office.chartcolorstyle+xml"/>
  <Override PartName="/xl/pivotTables/pivotTable64.xml" ContentType="application/vnd.openxmlformats-officedocument.spreadsheetml.pivotTable+xml"/>
  <Override PartName="/xl/drawings/drawing65.xml" ContentType="application/vnd.openxmlformats-officedocument.drawing+xml"/>
  <Override PartName="/xl/charts/chart253.xml" ContentType="application/vnd.openxmlformats-officedocument.drawingml.chart+xml"/>
  <Override PartName="/xl/charts/style253.xml" ContentType="application/vnd.ms-office.chartstyle+xml"/>
  <Override PartName="/xl/charts/colors253.xml" ContentType="application/vnd.ms-office.chartcolorstyle+xml"/>
  <Override PartName="/xl/charts/chart254.xml" ContentType="application/vnd.openxmlformats-officedocument.drawingml.chart+xml"/>
  <Override PartName="/xl/charts/style254.xml" ContentType="application/vnd.ms-office.chartstyle+xml"/>
  <Override PartName="/xl/charts/colors254.xml" ContentType="application/vnd.ms-office.chartcolorstyle+xml"/>
  <Override PartName="/xl/charts/chart255.xml" ContentType="application/vnd.openxmlformats-officedocument.drawingml.chart+xml"/>
  <Override PartName="/xl/charts/style255.xml" ContentType="application/vnd.ms-office.chartstyle+xml"/>
  <Override PartName="/xl/charts/colors255.xml" ContentType="application/vnd.ms-office.chartcolorstyle+xml"/>
  <Override PartName="/xl/charts/chart256.xml" ContentType="application/vnd.openxmlformats-officedocument.drawingml.chart+xml"/>
  <Override PartName="/xl/charts/style256.xml" ContentType="application/vnd.ms-office.chartstyle+xml"/>
  <Override PartName="/xl/charts/colors256.xml" ContentType="application/vnd.ms-office.chartcolorstyle+xml"/>
  <Override PartName="/xl/pivotTables/pivotTable65.xml" ContentType="application/vnd.openxmlformats-officedocument.spreadsheetml.pivotTable+xml"/>
  <Override PartName="/xl/drawings/drawing66.xml" ContentType="application/vnd.openxmlformats-officedocument.drawing+xml"/>
  <Override PartName="/xl/charts/chart257.xml" ContentType="application/vnd.openxmlformats-officedocument.drawingml.chart+xml"/>
  <Override PartName="/xl/charts/style257.xml" ContentType="application/vnd.ms-office.chartstyle+xml"/>
  <Override PartName="/xl/charts/colors257.xml" ContentType="application/vnd.ms-office.chartcolorstyle+xml"/>
  <Override PartName="/xl/charts/chart258.xml" ContentType="application/vnd.openxmlformats-officedocument.drawingml.chart+xml"/>
  <Override PartName="/xl/charts/style258.xml" ContentType="application/vnd.ms-office.chartstyle+xml"/>
  <Override PartName="/xl/charts/colors258.xml" ContentType="application/vnd.ms-office.chartcolorstyle+xml"/>
  <Override PartName="/xl/charts/chart259.xml" ContentType="application/vnd.openxmlformats-officedocument.drawingml.chart+xml"/>
  <Override PartName="/xl/charts/style259.xml" ContentType="application/vnd.ms-office.chartstyle+xml"/>
  <Override PartName="/xl/charts/colors259.xml" ContentType="application/vnd.ms-office.chartcolorstyle+xml"/>
  <Override PartName="/xl/charts/chart260.xml" ContentType="application/vnd.openxmlformats-officedocument.drawingml.chart+xml"/>
  <Override PartName="/xl/charts/style260.xml" ContentType="application/vnd.ms-office.chartstyle+xml"/>
  <Override PartName="/xl/charts/colors260.xml" ContentType="application/vnd.ms-office.chartcolorstyle+xml"/>
  <Override PartName="/xl/pivotTables/pivotTable66.xml" ContentType="application/vnd.openxmlformats-officedocument.spreadsheetml.pivotTable+xml"/>
  <Override PartName="/xl/drawings/drawing67.xml" ContentType="application/vnd.openxmlformats-officedocument.drawing+xml"/>
  <Override PartName="/xl/charts/chart261.xml" ContentType="application/vnd.openxmlformats-officedocument.drawingml.chart+xml"/>
  <Override PartName="/xl/charts/style261.xml" ContentType="application/vnd.ms-office.chartstyle+xml"/>
  <Override PartName="/xl/charts/colors261.xml" ContentType="application/vnd.ms-office.chartcolorstyle+xml"/>
  <Override PartName="/xl/charts/chart262.xml" ContentType="application/vnd.openxmlformats-officedocument.drawingml.chart+xml"/>
  <Override PartName="/xl/charts/style262.xml" ContentType="application/vnd.ms-office.chartstyle+xml"/>
  <Override PartName="/xl/charts/colors262.xml" ContentType="application/vnd.ms-office.chartcolorstyle+xml"/>
  <Override PartName="/xl/charts/chart263.xml" ContentType="application/vnd.openxmlformats-officedocument.drawingml.chart+xml"/>
  <Override PartName="/xl/charts/style263.xml" ContentType="application/vnd.ms-office.chartstyle+xml"/>
  <Override PartName="/xl/charts/colors263.xml" ContentType="application/vnd.ms-office.chartcolorstyle+xml"/>
  <Override PartName="/xl/charts/chart264.xml" ContentType="application/vnd.openxmlformats-officedocument.drawingml.chart+xml"/>
  <Override PartName="/xl/charts/style264.xml" ContentType="application/vnd.ms-office.chartstyle+xml"/>
  <Override PartName="/xl/charts/colors264.xml" ContentType="application/vnd.ms-office.chartcolorstyle+xml"/>
  <Override PartName="/xl/pivotTables/pivotTable67.xml" ContentType="application/vnd.openxmlformats-officedocument.spreadsheetml.pivotTable+xml"/>
  <Override PartName="/xl/drawings/drawing68.xml" ContentType="application/vnd.openxmlformats-officedocument.drawing+xml"/>
  <Override PartName="/xl/charts/chart265.xml" ContentType="application/vnd.openxmlformats-officedocument.drawingml.chart+xml"/>
  <Override PartName="/xl/charts/style265.xml" ContentType="application/vnd.ms-office.chartstyle+xml"/>
  <Override PartName="/xl/charts/colors265.xml" ContentType="application/vnd.ms-office.chartcolorstyle+xml"/>
  <Override PartName="/xl/charts/chart266.xml" ContentType="application/vnd.openxmlformats-officedocument.drawingml.chart+xml"/>
  <Override PartName="/xl/charts/style266.xml" ContentType="application/vnd.ms-office.chartstyle+xml"/>
  <Override PartName="/xl/charts/colors266.xml" ContentType="application/vnd.ms-office.chartcolorstyle+xml"/>
  <Override PartName="/xl/charts/chart267.xml" ContentType="application/vnd.openxmlformats-officedocument.drawingml.chart+xml"/>
  <Override PartName="/xl/charts/style267.xml" ContentType="application/vnd.ms-office.chartstyle+xml"/>
  <Override PartName="/xl/charts/colors267.xml" ContentType="application/vnd.ms-office.chartcolorstyle+xml"/>
  <Override PartName="/xl/charts/chart268.xml" ContentType="application/vnd.openxmlformats-officedocument.drawingml.chart+xml"/>
  <Override PartName="/xl/charts/style268.xml" ContentType="application/vnd.ms-office.chartstyle+xml"/>
  <Override PartName="/xl/charts/colors268.xml" ContentType="application/vnd.ms-office.chartcolorstyle+xml"/>
  <Override PartName="/xl/pivotTables/pivotTable68.xml" ContentType="application/vnd.openxmlformats-officedocument.spreadsheetml.pivotTable+xml"/>
  <Override PartName="/xl/drawings/drawing69.xml" ContentType="application/vnd.openxmlformats-officedocument.drawing+xml"/>
  <Override PartName="/xl/charts/chart269.xml" ContentType="application/vnd.openxmlformats-officedocument.drawingml.chart+xml"/>
  <Override PartName="/xl/charts/style269.xml" ContentType="application/vnd.ms-office.chartstyle+xml"/>
  <Override PartName="/xl/charts/colors269.xml" ContentType="application/vnd.ms-office.chartcolorstyle+xml"/>
  <Override PartName="/xl/charts/chart270.xml" ContentType="application/vnd.openxmlformats-officedocument.drawingml.chart+xml"/>
  <Override PartName="/xl/charts/style270.xml" ContentType="application/vnd.ms-office.chartstyle+xml"/>
  <Override PartName="/xl/charts/colors270.xml" ContentType="application/vnd.ms-office.chartcolorstyle+xml"/>
  <Override PartName="/xl/charts/chart271.xml" ContentType="application/vnd.openxmlformats-officedocument.drawingml.chart+xml"/>
  <Override PartName="/xl/charts/style271.xml" ContentType="application/vnd.ms-office.chartstyle+xml"/>
  <Override PartName="/xl/charts/colors271.xml" ContentType="application/vnd.ms-office.chartcolorstyle+xml"/>
  <Override PartName="/xl/charts/chart272.xml" ContentType="application/vnd.openxmlformats-officedocument.drawingml.chart+xml"/>
  <Override PartName="/xl/charts/style272.xml" ContentType="application/vnd.ms-office.chartstyle+xml"/>
  <Override PartName="/xl/charts/colors272.xml" ContentType="application/vnd.ms-office.chartcolorstyle+xml"/>
  <Override PartName="/xl/pivotTables/pivotTable69.xml" ContentType="application/vnd.openxmlformats-officedocument.spreadsheetml.pivotTable+xml"/>
  <Override PartName="/xl/drawings/drawing70.xml" ContentType="application/vnd.openxmlformats-officedocument.drawing+xml"/>
  <Override PartName="/xl/charts/chart273.xml" ContentType="application/vnd.openxmlformats-officedocument.drawingml.chart+xml"/>
  <Override PartName="/xl/charts/style273.xml" ContentType="application/vnd.ms-office.chartstyle+xml"/>
  <Override PartName="/xl/charts/colors273.xml" ContentType="application/vnd.ms-office.chartcolorstyle+xml"/>
  <Override PartName="/xl/charts/chart274.xml" ContentType="application/vnd.openxmlformats-officedocument.drawingml.chart+xml"/>
  <Override PartName="/xl/charts/style274.xml" ContentType="application/vnd.ms-office.chartstyle+xml"/>
  <Override PartName="/xl/charts/colors274.xml" ContentType="application/vnd.ms-office.chartcolorstyle+xml"/>
  <Override PartName="/xl/charts/chart275.xml" ContentType="application/vnd.openxmlformats-officedocument.drawingml.chart+xml"/>
  <Override PartName="/xl/charts/style275.xml" ContentType="application/vnd.ms-office.chartstyle+xml"/>
  <Override PartName="/xl/charts/colors275.xml" ContentType="application/vnd.ms-office.chartcolorstyle+xml"/>
  <Override PartName="/xl/charts/chart276.xml" ContentType="application/vnd.openxmlformats-officedocument.drawingml.chart+xml"/>
  <Override PartName="/xl/charts/style276.xml" ContentType="application/vnd.ms-office.chartstyle+xml"/>
  <Override PartName="/xl/charts/colors276.xml" ContentType="application/vnd.ms-office.chartcolorstyle+xml"/>
  <Override PartName="/xl/pivotTables/pivotTable70.xml" ContentType="application/vnd.openxmlformats-officedocument.spreadsheetml.pivotTable+xml"/>
  <Override PartName="/xl/drawings/drawing71.xml" ContentType="application/vnd.openxmlformats-officedocument.drawing+xml"/>
  <Override PartName="/xl/charts/chart277.xml" ContentType="application/vnd.openxmlformats-officedocument.drawingml.chart+xml"/>
  <Override PartName="/xl/charts/style277.xml" ContentType="application/vnd.ms-office.chartstyle+xml"/>
  <Override PartName="/xl/charts/colors277.xml" ContentType="application/vnd.ms-office.chartcolorstyle+xml"/>
  <Override PartName="/xl/charts/chart278.xml" ContentType="application/vnd.openxmlformats-officedocument.drawingml.chart+xml"/>
  <Override PartName="/xl/charts/style278.xml" ContentType="application/vnd.ms-office.chartstyle+xml"/>
  <Override PartName="/xl/charts/colors278.xml" ContentType="application/vnd.ms-office.chartcolorstyle+xml"/>
  <Override PartName="/xl/charts/chart279.xml" ContentType="application/vnd.openxmlformats-officedocument.drawingml.chart+xml"/>
  <Override PartName="/xl/charts/style279.xml" ContentType="application/vnd.ms-office.chartstyle+xml"/>
  <Override PartName="/xl/charts/colors279.xml" ContentType="application/vnd.ms-office.chartcolorstyle+xml"/>
  <Override PartName="/xl/charts/chart280.xml" ContentType="application/vnd.openxmlformats-officedocument.drawingml.chart+xml"/>
  <Override PartName="/xl/charts/style280.xml" ContentType="application/vnd.ms-office.chartstyle+xml"/>
  <Override PartName="/xl/charts/colors280.xml" ContentType="application/vnd.ms-office.chartcolorstyle+xml"/>
  <Override PartName="/xl/pivotTables/pivotTable71.xml" ContentType="application/vnd.openxmlformats-officedocument.spreadsheetml.pivotTable+xml"/>
  <Override PartName="/xl/drawings/drawing72.xml" ContentType="application/vnd.openxmlformats-officedocument.drawing+xml"/>
  <Override PartName="/xl/charts/chart281.xml" ContentType="application/vnd.openxmlformats-officedocument.drawingml.chart+xml"/>
  <Override PartName="/xl/charts/style281.xml" ContentType="application/vnd.ms-office.chartstyle+xml"/>
  <Override PartName="/xl/charts/colors281.xml" ContentType="application/vnd.ms-office.chartcolorstyle+xml"/>
  <Override PartName="/xl/charts/chart282.xml" ContentType="application/vnd.openxmlformats-officedocument.drawingml.chart+xml"/>
  <Override PartName="/xl/charts/style282.xml" ContentType="application/vnd.ms-office.chartstyle+xml"/>
  <Override PartName="/xl/charts/colors282.xml" ContentType="application/vnd.ms-office.chartcolorstyle+xml"/>
  <Override PartName="/xl/charts/chart283.xml" ContentType="application/vnd.openxmlformats-officedocument.drawingml.chart+xml"/>
  <Override PartName="/xl/charts/style283.xml" ContentType="application/vnd.ms-office.chartstyle+xml"/>
  <Override PartName="/xl/charts/colors283.xml" ContentType="application/vnd.ms-office.chartcolorstyle+xml"/>
  <Override PartName="/xl/charts/chart284.xml" ContentType="application/vnd.openxmlformats-officedocument.drawingml.chart+xml"/>
  <Override PartName="/xl/charts/style284.xml" ContentType="application/vnd.ms-office.chartstyle+xml"/>
  <Override PartName="/xl/charts/colors284.xml" ContentType="application/vnd.ms-office.chartcolorstyle+xml"/>
  <Override PartName="/xl/pivotTables/pivotTable72.xml" ContentType="application/vnd.openxmlformats-officedocument.spreadsheetml.pivotTable+xml"/>
  <Override PartName="/xl/drawings/drawing73.xml" ContentType="application/vnd.openxmlformats-officedocument.drawing+xml"/>
  <Override PartName="/xl/charts/chart285.xml" ContentType="application/vnd.openxmlformats-officedocument.drawingml.chart+xml"/>
  <Override PartName="/xl/charts/style285.xml" ContentType="application/vnd.ms-office.chartstyle+xml"/>
  <Override PartName="/xl/charts/colors285.xml" ContentType="application/vnd.ms-office.chartcolorstyle+xml"/>
  <Override PartName="/xl/charts/chart286.xml" ContentType="application/vnd.openxmlformats-officedocument.drawingml.chart+xml"/>
  <Override PartName="/xl/charts/style286.xml" ContentType="application/vnd.ms-office.chartstyle+xml"/>
  <Override PartName="/xl/charts/colors286.xml" ContentType="application/vnd.ms-office.chartcolorstyle+xml"/>
  <Override PartName="/xl/charts/chart287.xml" ContentType="application/vnd.openxmlformats-officedocument.drawingml.chart+xml"/>
  <Override PartName="/xl/charts/style287.xml" ContentType="application/vnd.ms-office.chartstyle+xml"/>
  <Override PartName="/xl/charts/colors287.xml" ContentType="application/vnd.ms-office.chartcolorstyle+xml"/>
  <Override PartName="/xl/charts/chart288.xml" ContentType="application/vnd.openxmlformats-officedocument.drawingml.chart+xml"/>
  <Override PartName="/xl/charts/style288.xml" ContentType="application/vnd.ms-office.chartstyle+xml"/>
  <Override PartName="/xl/charts/colors288.xml" ContentType="application/vnd.ms-office.chartcolorstyle+xml"/>
  <Override PartName="/xl/pivotTables/pivotTable73.xml" ContentType="application/vnd.openxmlformats-officedocument.spreadsheetml.pivotTable+xml"/>
  <Override PartName="/xl/drawings/drawing74.xml" ContentType="application/vnd.openxmlformats-officedocument.drawing+xml"/>
  <Override PartName="/xl/charts/chart289.xml" ContentType="application/vnd.openxmlformats-officedocument.drawingml.chart+xml"/>
  <Override PartName="/xl/charts/style289.xml" ContentType="application/vnd.ms-office.chartstyle+xml"/>
  <Override PartName="/xl/charts/colors289.xml" ContentType="application/vnd.ms-office.chartcolorstyle+xml"/>
  <Override PartName="/xl/charts/chart290.xml" ContentType="application/vnd.openxmlformats-officedocument.drawingml.chart+xml"/>
  <Override PartName="/xl/charts/style290.xml" ContentType="application/vnd.ms-office.chartstyle+xml"/>
  <Override PartName="/xl/charts/colors290.xml" ContentType="application/vnd.ms-office.chartcolorstyle+xml"/>
  <Override PartName="/xl/charts/chart291.xml" ContentType="application/vnd.openxmlformats-officedocument.drawingml.chart+xml"/>
  <Override PartName="/xl/charts/style291.xml" ContentType="application/vnd.ms-office.chartstyle+xml"/>
  <Override PartName="/xl/charts/colors291.xml" ContentType="application/vnd.ms-office.chartcolorstyle+xml"/>
  <Override PartName="/xl/charts/chart292.xml" ContentType="application/vnd.openxmlformats-officedocument.drawingml.chart+xml"/>
  <Override PartName="/xl/charts/style292.xml" ContentType="application/vnd.ms-office.chartstyle+xml"/>
  <Override PartName="/xl/charts/colors292.xml" ContentType="application/vnd.ms-office.chartcolorstyle+xml"/>
  <Override PartName="/xl/pivotTables/pivotTable74.xml" ContentType="application/vnd.openxmlformats-officedocument.spreadsheetml.pivotTable+xml"/>
  <Override PartName="/xl/drawings/drawing75.xml" ContentType="application/vnd.openxmlformats-officedocument.drawing+xml"/>
  <Override PartName="/xl/charts/chart293.xml" ContentType="application/vnd.openxmlformats-officedocument.drawingml.chart+xml"/>
  <Override PartName="/xl/charts/style293.xml" ContentType="application/vnd.ms-office.chartstyle+xml"/>
  <Override PartName="/xl/charts/colors293.xml" ContentType="application/vnd.ms-office.chartcolorstyle+xml"/>
  <Override PartName="/xl/charts/chart294.xml" ContentType="application/vnd.openxmlformats-officedocument.drawingml.chart+xml"/>
  <Override PartName="/xl/charts/style294.xml" ContentType="application/vnd.ms-office.chartstyle+xml"/>
  <Override PartName="/xl/charts/colors294.xml" ContentType="application/vnd.ms-office.chartcolorstyle+xml"/>
  <Override PartName="/xl/charts/chart295.xml" ContentType="application/vnd.openxmlformats-officedocument.drawingml.chart+xml"/>
  <Override PartName="/xl/charts/style295.xml" ContentType="application/vnd.ms-office.chartstyle+xml"/>
  <Override PartName="/xl/charts/colors295.xml" ContentType="application/vnd.ms-office.chartcolorstyle+xml"/>
  <Override PartName="/xl/charts/chart296.xml" ContentType="application/vnd.openxmlformats-officedocument.drawingml.chart+xml"/>
  <Override PartName="/xl/charts/style296.xml" ContentType="application/vnd.ms-office.chartstyle+xml"/>
  <Override PartName="/xl/charts/colors296.xml" ContentType="application/vnd.ms-office.chartcolorstyle+xml"/>
  <Override PartName="/xl/pivotTables/pivotTable75.xml" ContentType="application/vnd.openxmlformats-officedocument.spreadsheetml.pivotTable+xml"/>
  <Override PartName="/xl/drawings/drawing76.xml" ContentType="application/vnd.openxmlformats-officedocument.drawing+xml"/>
  <Override PartName="/xl/charts/chart297.xml" ContentType="application/vnd.openxmlformats-officedocument.drawingml.chart+xml"/>
  <Override PartName="/xl/charts/style297.xml" ContentType="application/vnd.ms-office.chartstyle+xml"/>
  <Override PartName="/xl/charts/colors297.xml" ContentType="application/vnd.ms-office.chartcolorstyle+xml"/>
  <Override PartName="/xl/charts/chart298.xml" ContentType="application/vnd.openxmlformats-officedocument.drawingml.chart+xml"/>
  <Override PartName="/xl/charts/style298.xml" ContentType="application/vnd.ms-office.chartstyle+xml"/>
  <Override PartName="/xl/charts/colors298.xml" ContentType="application/vnd.ms-office.chartcolorstyle+xml"/>
  <Override PartName="/xl/charts/chart299.xml" ContentType="application/vnd.openxmlformats-officedocument.drawingml.chart+xml"/>
  <Override PartName="/xl/charts/style299.xml" ContentType="application/vnd.ms-office.chartstyle+xml"/>
  <Override PartName="/xl/charts/colors299.xml" ContentType="application/vnd.ms-office.chartcolorstyle+xml"/>
  <Override PartName="/xl/charts/chart300.xml" ContentType="application/vnd.openxmlformats-officedocument.drawingml.chart+xml"/>
  <Override PartName="/xl/charts/style300.xml" ContentType="application/vnd.ms-office.chartstyle+xml"/>
  <Override PartName="/xl/charts/colors300.xml" ContentType="application/vnd.ms-office.chartcolorstyle+xml"/>
  <Override PartName="/xl/pivotTables/pivotTable76.xml" ContentType="application/vnd.openxmlformats-officedocument.spreadsheetml.pivotTable+xml"/>
  <Override PartName="/xl/drawings/drawing77.xml" ContentType="application/vnd.openxmlformats-officedocument.drawing+xml"/>
  <Override PartName="/xl/charts/chart301.xml" ContentType="application/vnd.openxmlformats-officedocument.drawingml.chart+xml"/>
  <Override PartName="/xl/charts/style301.xml" ContentType="application/vnd.ms-office.chartstyle+xml"/>
  <Override PartName="/xl/charts/colors301.xml" ContentType="application/vnd.ms-office.chartcolorstyle+xml"/>
  <Override PartName="/xl/charts/chart302.xml" ContentType="application/vnd.openxmlformats-officedocument.drawingml.chart+xml"/>
  <Override PartName="/xl/charts/style302.xml" ContentType="application/vnd.ms-office.chartstyle+xml"/>
  <Override PartName="/xl/charts/colors302.xml" ContentType="application/vnd.ms-office.chartcolorstyle+xml"/>
  <Override PartName="/xl/charts/chart303.xml" ContentType="application/vnd.openxmlformats-officedocument.drawingml.chart+xml"/>
  <Override PartName="/xl/charts/style303.xml" ContentType="application/vnd.ms-office.chartstyle+xml"/>
  <Override PartName="/xl/charts/colors303.xml" ContentType="application/vnd.ms-office.chartcolorstyle+xml"/>
  <Override PartName="/xl/charts/chart304.xml" ContentType="application/vnd.openxmlformats-officedocument.drawingml.chart+xml"/>
  <Override PartName="/xl/charts/style304.xml" ContentType="application/vnd.ms-office.chartstyle+xml"/>
  <Override PartName="/xl/charts/colors304.xml" ContentType="application/vnd.ms-office.chartcolorstyle+xml"/>
  <Override PartName="/xl/pivotTables/pivotTable77.xml" ContentType="application/vnd.openxmlformats-officedocument.spreadsheetml.pivotTable+xml"/>
  <Override PartName="/xl/drawings/drawing78.xml" ContentType="application/vnd.openxmlformats-officedocument.drawing+xml"/>
  <Override PartName="/xl/charts/chart305.xml" ContentType="application/vnd.openxmlformats-officedocument.drawingml.chart+xml"/>
  <Override PartName="/xl/charts/style305.xml" ContentType="application/vnd.ms-office.chartstyle+xml"/>
  <Override PartName="/xl/charts/colors305.xml" ContentType="application/vnd.ms-office.chartcolorstyle+xml"/>
  <Override PartName="/xl/charts/chart306.xml" ContentType="application/vnd.openxmlformats-officedocument.drawingml.chart+xml"/>
  <Override PartName="/xl/charts/style306.xml" ContentType="application/vnd.ms-office.chartstyle+xml"/>
  <Override PartName="/xl/charts/colors306.xml" ContentType="application/vnd.ms-office.chartcolorstyle+xml"/>
  <Override PartName="/xl/charts/chart307.xml" ContentType="application/vnd.openxmlformats-officedocument.drawingml.chart+xml"/>
  <Override PartName="/xl/charts/style307.xml" ContentType="application/vnd.ms-office.chartstyle+xml"/>
  <Override PartName="/xl/charts/colors307.xml" ContentType="application/vnd.ms-office.chartcolorstyle+xml"/>
  <Override PartName="/xl/charts/chart308.xml" ContentType="application/vnd.openxmlformats-officedocument.drawingml.chart+xml"/>
  <Override PartName="/xl/charts/style308.xml" ContentType="application/vnd.ms-office.chartstyle+xml"/>
  <Override PartName="/xl/charts/colors308.xml" ContentType="application/vnd.ms-office.chartcolorstyle+xml"/>
  <Override PartName="/xl/pivotTables/pivotTable78.xml" ContentType="application/vnd.openxmlformats-officedocument.spreadsheetml.pivotTable+xml"/>
  <Override PartName="/xl/drawings/drawing79.xml" ContentType="application/vnd.openxmlformats-officedocument.drawing+xml"/>
  <Override PartName="/xl/charts/chart309.xml" ContentType="application/vnd.openxmlformats-officedocument.drawingml.chart+xml"/>
  <Override PartName="/xl/charts/style309.xml" ContentType="application/vnd.ms-office.chartstyle+xml"/>
  <Override PartName="/xl/charts/colors309.xml" ContentType="application/vnd.ms-office.chartcolorstyle+xml"/>
  <Override PartName="/xl/charts/chart310.xml" ContentType="application/vnd.openxmlformats-officedocument.drawingml.chart+xml"/>
  <Override PartName="/xl/charts/style310.xml" ContentType="application/vnd.ms-office.chartstyle+xml"/>
  <Override PartName="/xl/charts/colors310.xml" ContentType="application/vnd.ms-office.chartcolorstyle+xml"/>
  <Override PartName="/xl/charts/chart311.xml" ContentType="application/vnd.openxmlformats-officedocument.drawingml.chart+xml"/>
  <Override PartName="/xl/charts/style311.xml" ContentType="application/vnd.ms-office.chartstyle+xml"/>
  <Override PartName="/xl/charts/colors311.xml" ContentType="application/vnd.ms-office.chartcolorstyle+xml"/>
  <Override PartName="/xl/charts/chart312.xml" ContentType="application/vnd.openxmlformats-officedocument.drawingml.chart+xml"/>
  <Override PartName="/xl/charts/style312.xml" ContentType="application/vnd.ms-office.chartstyle+xml"/>
  <Override PartName="/xl/charts/colors312.xml" ContentType="application/vnd.ms-office.chartcolorstyle+xml"/>
  <Override PartName="/xl/pivotTables/pivotTable79.xml" ContentType="application/vnd.openxmlformats-officedocument.spreadsheetml.pivotTable+xml"/>
  <Override PartName="/xl/drawings/drawing80.xml" ContentType="application/vnd.openxmlformats-officedocument.drawing+xml"/>
  <Override PartName="/xl/charts/chart313.xml" ContentType="application/vnd.openxmlformats-officedocument.drawingml.chart+xml"/>
  <Override PartName="/xl/charts/style313.xml" ContentType="application/vnd.ms-office.chartstyle+xml"/>
  <Override PartName="/xl/charts/colors313.xml" ContentType="application/vnd.ms-office.chartcolorstyle+xml"/>
  <Override PartName="/xl/charts/chart314.xml" ContentType="application/vnd.openxmlformats-officedocument.drawingml.chart+xml"/>
  <Override PartName="/xl/charts/style314.xml" ContentType="application/vnd.ms-office.chartstyle+xml"/>
  <Override PartName="/xl/charts/colors314.xml" ContentType="application/vnd.ms-office.chartcolorstyle+xml"/>
  <Override PartName="/xl/charts/chart315.xml" ContentType="application/vnd.openxmlformats-officedocument.drawingml.chart+xml"/>
  <Override PartName="/xl/charts/style315.xml" ContentType="application/vnd.ms-office.chartstyle+xml"/>
  <Override PartName="/xl/charts/colors315.xml" ContentType="application/vnd.ms-office.chartcolorstyle+xml"/>
  <Override PartName="/xl/charts/chart316.xml" ContentType="application/vnd.openxmlformats-officedocument.drawingml.chart+xml"/>
  <Override PartName="/xl/charts/style316.xml" ContentType="application/vnd.ms-office.chartstyle+xml"/>
  <Override PartName="/xl/charts/colors316.xml" ContentType="application/vnd.ms-office.chartcolorstyle+xml"/>
  <Override PartName="/xl/pivotTables/pivotTable80.xml" ContentType="application/vnd.openxmlformats-officedocument.spreadsheetml.pivotTable+xml"/>
  <Override PartName="/xl/drawings/drawing81.xml" ContentType="application/vnd.openxmlformats-officedocument.drawing+xml"/>
  <Override PartName="/xl/charts/chart317.xml" ContentType="application/vnd.openxmlformats-officedocument.drawingml.chart+xml"/>
  <Override PartName="/xl/charts/style317.xml" ContentType="application/vnd.ms-office.chartstyle+xml"/>
  <Override PartName="/xl/charts/colors317.xml" ContentType="application/vnd.ms-office.chartcolorstyle+xml"/>
  <Override PartName="/xl/charts/chart318.xml" ContentType="application/vnd.openxmlformats-officedocument.drawingml.chart+xml"/>
  <Override PartName="/xl/charts/style318.xml" ContentType="application/vnd.ms-office.chartstyle+xml"/>
  <Override PartName="/xl/charts/colors318.xml" ContentType="application/vnd.ms-office.chartcolorstyle+xml"/>
  <Override PartName="/xl/charts/chart319.xml" ContentType="application/vnd.openxmlformats-officedocument.drawingml.chart+xml"/>
  <Override PartName="/xl/charts/style319.xml" ContentType="application/vnd.ms-office.chartstyle+xml"/>
  <Override PartName="/xl/charts/colors319.xml" ContentType="application/vnd.ms-office.chartcolorstyle+xml"/>
  <Override PartName="/xl/charts/chart320.xml" ContentType="application/vnd.openxmlformats-officedocument.drawingml.chart+xml"/>
  <Override PartName="/xl/charts/style320.xml" ContentType="application/vnd.ms-office.chartstyle+xml"/>
  <Override PartName="/xl/charts/colors320.xml" ContentType="application/vnd.ms-office.chartcolorstyle+xml"/>
  <Override PartName="/xl/pivotTables/pivotTable81.xml" ContentType="application/vnd.openxmlformats-officedocument.spreadsheetml.pivotTable+xml"/>
  <Override PartName="/xl/drawings/drawing82.xml" ContentType="application/vnd.openxmlformats-officedocument.drawing+xml"/>
  <Override PartName="/xl/charts/chart321.xml" ContentType="application/vnd.openxmlformats-officedocument.drawingml.chart+xml"/>
  <Override PartName="/xl/charts/style321.xml" ContentType="application/vnd.ms-office.chartstyle+xml"/>
  <Override PartName="/xl/charts/colors321.xml" ContentType="application/vnd.ms-office.chartcolorstyle+xml"/>
  <Override PartName="/xl/charts/chart322.xml" ContentType="application/vnd.openxmlformats-officedocument.drawingml.chart+xml"/>
  <Override PartName="/xl/charts/style322.xml" ContentType="application/vnd.ms-office.chartstyle+xml"/>
  <Override PartName="/xl/charts/colors322.xml" ContentType="application/vnd.ms-office.chartcolorstyle+xml"/>
  <Override PartName="/xl/charts/chart323.xml" ContentType="application/vnd.openxmlformats-officedocument.drawingml.chart+xml"/>
  <Override PartName="/xl/charts/style323.xml" ContentType="application/vnd.ms-office.chartstyle+xml"/>
  <Override PartName="/xl/charts/colors323.xml" ContentType="application/vnd.ms-office.chartcolorstyle+xml"/>
  <Override PartName="/xl/charts/chart324.xml" ContentType="application/vnd.openxmlformats-officedocument.drawingml.chart+xml"/>
  <Override PartName="/xl/charts/style324.xml" ContentType="application/vnd.ms-office.chartstyle+xml"/>
  <Override PartName="/xl/charts/colors324.xml" ContentType="application/vnd.ms-office.chartcolorstyle+xml"/>
  <Override PartName="/xl/pivotTables/pivotTable82.xml" ContentType="application/vnd.openxmlformats-officedocument.spreadsheetml.pivotTable+xml"/>
  <Override PartName="/xl/drawings/drawing83.xml" ContentType="application/vnd.openxmlformats-officedocument.drawing+xml"/>
  <Override PartName="/xl/charts/chart325.xml" ContentType="application/vnd.openxmlformats-officedocument.drawingml.chart+xml"/>
  <Override PartName="/xl/charts/style325.xml" ContentType="application/vnd.ms-office.chartstyle+xml"/>
  <Override PartName="/xl/charts/colors325.xml" ContentType="application/vnd.ms-office.chartcolorstyle+xml"/>
  <Override PartName="/xl/charts/chart326.xml" ContentType="application/vnd.openxmlformats-officedocument.drawingml.chart+xml"/>
  <Override PartName="/xl/charts/style326.xml" ContentType="application/vnd.ms-office.chartstyle+xml"/>
  <Override PartName="/xl/charts/colors326.xml" ContentType="application/vnd.ms-office.chartcolorstyle+xml"/>
  <Override PartName="/xl/charts/chart327.xml" ContentType="application/vnd.openxmlformats-officedocument.drawingml.chart+xml"/>
  <Override PartName="/xl/charts/style327.xml" ContentType="application/vnd.ms-office.chartstyle+xml"/>
  <Override PartName="/xl/charts/colors327.xml" ContentType="application/vnd.ms-office.chartcolorstyle+xml"/>
  <Override PartName="/xl/charts/chart328.xml" ContentType="application/vnd.openxmlformats-officedocument.drawingml.chart+xml"/>
  <Override PartName="/xl/charts/style328.xml" ContentType="application/vnd.ms-office.chartstyle+xml"/>
  <Override PartName="/xl/charts/colors328.xml" ContentType="application/vnd.ms-office.chartcolorstyle+xml"/>
  <Override PartName="/xl/pivotTables/pivotTable83.xml" ContentType="application/vnd.openxmlformats-officedocument.spreadsheetml.pivotTable+xml"/>
  <Override PartName="/xl/drawings/drawing84.xml" ContentType="application/vnd.openxmlformats-officedocument.drawing+xml"/>
  <Override PartName="/xl/charts/chart329.xml" ContentType="application/vnd.openxmlformats-officedocument.drawingml.chart+xml"/>
  <Override PartName="/xl/charts/style329.xml" ContentType="application/vnd.ms-office.chartstyle+xml"/>
  <Override PartName="/xl/charts/colors329.xml" ContentType="application/vnd.ms-office.chartcolorstyle+xml"/>
  <Override PartName="/xl/charts/chart330.xml" ContentType="application/vnd.openxmlformats-officedocument.drawingml.chart+xml"/>
  <Override PartName="/xl/charts/style330.xml" ContentType="application/vnd.ms-office.chartstyle+xml"/>
  <Override PartName="/xl/charts/colors330.xml" ContentType="application/vnd.ms-office.chartcolorstyle+xml"/>
  <Override PartName="/xl/charts/chart331.xml" ContentType="application/vnd.openxmlformats-officedocument.drawingml.chart+xml"/>
  <Override PartName="/xl/charts/style331.xml" ContentType="application/vnd.ms-office.chartstyle+xml"/>
  <Override PartName="/xl/charts/colors331.xml" ContentType="application/vnd.ms-office.chartcolorstyle+xml"/>
  <Override PartName="/xl/charts/chart332.xml" ContentType="application/vnd.openxmlformats-officedocument.drawingml.chart+xml"/>
  <Override PartName="/xl/charts/style332.xml" ContentType="application/vnd.ms-office.chartstyle+xml"/>
  <Override PartName="/xl/charts/colors332.xml" ContentType="application/vnd.ms-office.chartcolorstyle+xml"/>
  <Override PartName="/xl/pivotTables/pivotTable84.xml" ContentType="application/vnd.openxmlformats-officedocument.spreadsheetml.pivotTable+xml"/>
  <Override PartName="/xl/drawings/drawing85.xml" ContentType="application/vnd.openxmlformats-officedocument.drawing+xml"/>
  <Override PartName="/xl/charts/chart333.xml" ContentType="application/vnd.openxmlformats-officedocument.drawingml.chart+xml"/>
  <Override PartName="/xl/charts/style333.xml" ContentType="application/vnd.ms-office.chartstyle+xml"/>
  <Override PartName="/xl/charts/colors333.xml" ContentType="application/vnd.ms-office.chartcolorstyle+xml"/>
  <Override PartName="/xl/charts/chart334.xml" ContentType="application/vnd.openxmlformats-officedocument.drawingml.chart+xml"/>
  <Override PartName="/xl/charts/style334.xml" ContentType="application/vnd.ms-office.chartstyle+xml"/>
  <Override PartName="/xl/charts/colors334.xml" ContentType="application/vnd.ms-office.chartcolorstyle+xml"/>
  <Override PartName="/xl/charts/chart335.xml" ContentType="application/vnd.openxmlformats-officedocument.drawingml.chart+xml"/>
  <Override PartName="/xl/charts/style335.xml" ContentType="application/vnd.ms-office.chartstyle+xml"/>
  <Override PartName="/xl/charts/colors335.xml" ContentType="application/vnd.ms-office.chartcolorstyle+xml"/>
  <Override PartName="/xl/charts/chart336.xml" ContentType="application/vnd.openxmlformats-officedocument.drawingml.chart+xml"/>
  <Override PartName="/xl/charts/style336.xml" ContentType="application/vnd.ms-office.chartstyle+xml"/>
  <Override PartName="/xl/charts/colors336.xml" ContentType="application/vnd.ms-office.chartcolorstyle+xml"/>
  <Override PartName="/xl/pivotTables/pivotTable85.xml" ContentType="application/vnd.openxmlformats-officedocument.spreadsheetml.pivotTable+xml"/>
  <Override PartName="/xl/drawings/drawing86.xml" ContentType="application/vnd.openxmlformats-officedocument.drawing+xml"/>
  <Override PartName="/xl/charts/chart337.xml" ContentType="application/vnd.openxmlformats-officedocument.drawingml.chart+xml"/>
  <Override PartName="/xl/charts/style337.xml" ContentType="application/vnd.ms-office.chartstyle+xml"/>
  <Override PartName="/xl/charts/colors337.xml" ContentType="application/vnd.ms-office.chartcolorstyle+xml"/>
  <Override PartName="/xl/charts/chart338.xml" ContentType="application/vnd.openxmlformats-officedocument.drawingml.chart+xml"/>
  <Override PartName="/xl/charts/style338.xml" ContentType="application/vnd.ms-office.chartstyle+xml"/>
  <Override PartName="/xl/charts/colors338.xml" ContentType="application/vnd.ms-office.chartcolorstyle+xml"/>
  <Override PartName="/xl/charts/chart339.xml" ContentType="application/vnd.openxmlformats-officedocument.drawingml.chart+xml"/>
  <Override PartName="/xl/charts/style339.xml" ContentType="application/vnd.ms-office.chartstyle+xml"/>
  <Override PartName="/xl/charts/colors339.xml" ContentType="application/vnd.ms-office.chartcolorstyle+xml"/>
  <Override PartName="/xl/charts/chart340.xml" ContentType="application/vnd.openxmlformats-officedocument.drawingml.chart+xml"/>
  <Override PartName="/xl/charts/style340.xml" ContentType="application/vnd.ms-office.chartstyle+xml"/>
  <Override PartName="/xl/charts/colors340.xml" ContentType="application/vnd.ms-office.chartcolorstyle+xml"/>
  <Override PartName="/xl/pivotTables/pivotTable86.xml" ContentType="application/vnd.openxmlformats-officedocument.spreadsheetml.pivotTable+xml"/>
  <Override PartName="/xl/drawings/drawing87.xml" ContentType="application/vnd.openxmlformats-officedocument.drawing+xml"/>
  <Override PartName="/xl/charts/chart341.xml" ContentType="application/vnd.openxmlformats-officedocument.drawingml.chart+xml"/>
  <Override PartName="/xl/charts/style341.xml" ContentType="application/vnd.ms-office.chartstyle+xml"/>
  <Override PartName="/xl/charts/colors341.xml" ContentType="application/vnd.ms-office.chartcolorstyle+xml"/>
  <Override PartName="/xl/charts/chart342.xml" ContentType="application/vnd.openxmlformats-officedocument.drawingml.chart+xml"/>
  <Override PartName="/xl/charts/style342.xml" ContentType="application/vnd.ms-office.chartstyle+xml"/>
  <Override PartName="/xl/charts/colors342.xml" ContentType="application/vnd.ms-office.chartcolorstyle+xml"/>
  <Override PartName="/xl/charts/chart343.xml" ContentType="application/vnd.openxmlformats-officedocument.drawingml.chart+xml"/>
  <Override PartName="/xl/charts/style343.xml" ContentType="application/vnd.ms-office.chartstyle+xml"/>
  <Override PartName="/xl/charts/colors343.xml" ContentType="application/vnd.ms-office.chartcolorstyle+xml"/>
  <Override PartName="/xl/charts/chart344.xml" ContentType="application/vnd.openxmlformats-officedocument.drawingml.chart+xml"/>
  <Override PartName="/xl/charts/style344.xml" ContentType="application/vnd.ms-office.chartstyle+xml"/>
  <Override PartName="/xl/charts/colors344.xml" ContentType="application/vnd.ms-office.chartcolorstyle+xml"/>
  <Override PartName="/xl/pivotTables/pivotTable87.xml" ContentType="application/vnd.openxmlformats-officedocument.spreadsheetml.pivotTable+xml"/>
  <Override PartName="/xl/drawings/drawing88.xml" ContentType="application/vnd.openxmlformats-officedocument.drawing+xml"/>
  <Override PartName="/xl/charts/chart345.xml" ContentType="application/vnd.openxmlformats-officedocument.drawingml.chart+xml"/>
  <Override PartName="/xl/charts/style345.xml" ContentType="application/vnd.ms-office.chartstyle+xml"/>
  <Override PartName="/xl/charts/colors345.xml" ContentType="application/vnd.ms-office.chartcolorstyle+xml"/>
  <Override PartName="/xl/charts/chart346.xml" ContentType="application/vnd.openxmlformats-officedocument.drawingml.chart+xml"/>
  <Override PartName="/xl/charts/style346.xml" ContentType="application/vnd.ms-office.chartstyle+xml"/>
  <Override PartName="/xl/charts/colors346.xml" ContentType="application/vnd.ms-office.chartcolorstyle+xml"/>
  <Override PartName="/xl/charts/chart347.xml" ContentType="application/vnd.openxmlformats-officedocument.drawingml.chart+xml"/>
  <Override PartName="/xl/charts/style347.xml" ContentType="application/vnd.ms-office.chartstyle+xml"/>
  <Override PartName="/xl/charts/colors347.xml" ContentType="application/vnd.ms-office.chartcolorstyle+xml"/>
  <Override PartName="/xl/charts/chart348.xml" ContentType="application/vnd.openxmlformats-officedocument.drawingml.chart+xml"/>
  <Override PartName="/xl/charts/style348.xml" ContentType="application/vnd.ms-office.chartstyle+xml"/>
  <Override PartName="/xl/charts/colors348.xml" ContentType="application/vnd.ms-office.chartcolorstyle+xml"/>
  <Override PartName="/xl/pivotTables/pivotTable88.xml" ContentType="application/vnd.openxmlformats-officedocument.spreadsheetml.pivotTable+xml"/>
  <Override PartName="/xl/drawings/drawing89.xml" ContentType="application/vnd.openxmlformats-officedocument.drawing+xml"/>
  <Override PartName="/xl/charts/chart349.xml" ContentType="application/vnd.openxmlformats-officedocument.drawingml.chart+xml"/>
  <Override PartName="/xl/charts/style349.xml" ContentType="application/vnd.ms-office.chartstyle+xml"/>
  <Override PartName="/xl/charts/colors349.xml" ContentType="application/vnd.ms-office.chartcolorstyle+xml"/>
  <Override PartName="/xl/charts/chart350.xml" ContentType="application/vnd.openxmlformats-officedocument.drawingml.chart+xml"/>
  <Override PartName="/xl/charts/style350.xml" ContentType="application/vnd.ms-office.chartstyle+xml"/>
  <Override PartName="/xl/charts/colors350.xml" ContentType="application/vnd.ms-office.chartcolorstyle+xml"/>
  <Override PartName="/xl/charts/chart351.xml" ContentType="application/vnd.openxmlformats-officedocument.drawingml.chart+xml"/>
  <Override PartName="/xl/charts/style351.xml" ContentType="application/vnd.ms-office.chartstyle+xml"/>
  <Override PartName="/xl/charts/colors351.xml" ContentType="application/vnd.ms-office.chartcolorstyle+xml"/>
  <Override PartName="/xl/charts/chart352.xml" ContentType="application/vnd.openxmlformats-officedocument.drawingml.chart+xml"/>
  <Override PartName="/xl/charts/style352.xml" ContentType="application/vnd.ms-office.chartstyle+xml"/>
  <Override PartName="/xl/charts/colors352.xml" ContentType="application/vnd.ms-office.chartcolorstyle+xml"/>
  <Override PartName="/xl/pivotTables/pivotTable89.xml" ContentType="application/vnd.openxmlformats-officedocument.spreadsheetml.pivotTable+xml"/>
  <Override PartName="/xl/drawings/drawing90.xml" ContentType="application/vnd.openxmlformats-officedocument.drawing+xml"/>
  <Override PartName="/xl/charts/chart353.xml" ContentType="application/vnd.openxmlformats-officedocument.drawingml.chart+xml"/>
  <Override PartName="/xl/charts/style353.xml" ContentType="application/vnd.ms-office.chartstyle+xml"/>
  <Override PartName="/xl/charts/colors353.xml" ContentType="application/vnd.ms-office.chartcolorstyle+xml"/>
  <Override PartName="/xl/charts/chart354.xml" ContentType="application/vnd.openxmlformats-officedocument.drawingml.chart+xml"/>
  <Override PartName="/xl/charts/style354.xml" ContentType="application/vnd.ms-office.chartstyle+xml"/>
  <Override PartName="/xl/charts/colors354.xml" ContentType="application/vnd.ms-office.chartcolorstyle+xml"/>
  <Override PartName="/xl/charts/chart355.xml" ContentType="application/vnd.openxmlformats-officedocument.drawingml.chart+xml"/>
  <Override PartName="/xl/charts/style355.xml" ContentType="application/vnd.ms-office.chartstyle+xml"/>
  <Override PartName="/xl/charts/colors355.xml" ContentType="application/vnd.ms-office.chartcolorstyle+xml"/>
  <Override PartName="/xl/charts/chart356.xml" ContentType="application/vnd.openxmlformats-officedocument.drawingml.chart+xml"/>
  <Override PartName="/xl/charts/style356.xml" ContentType="application/vnd.ms-office.chartstyle+xml"/>
  <Override PartName="/xl/charts/colors356.xml" ContentType="application/vnd.ms-office.chartcolorstyle+xml"/>
  <Override PartName="/xl/pivotTables/pivotTable90.xml" ContentType="application/vnd.openxmlformats-officedocument.spreadsheetml.pivotTable+xml"/>
  <Override PartName="/xl/drawings/drawing91.xml" ContentType="application/vnd.openxmlformats-officedocument.drawing+xml"/>
  <Override PartName="/xl/charts/chart357.xml" ContentType="application/vnd.openxmlformats-officedocument.drawingml.chart+xml"/>
  <Override PartName="/xl/charts/style357.xml" ContentType="application/vnd.ms-office.chartstyle+xml"/>
  <Override PartName="/xl/charts/colors357.xml" ContentType="application/vnd.ms-office.chartcolorstyle+xml"/>
  <Override PartName="/xl/charts/chart358.xml" ContentType="application/vnd.openxmlformats-officedocument.drawingml.chart+xml"/>
  <Override PartName="/xl/charts/style358.xml" ContentType="application/vnd.ms-office.chartstyle+xml"/>
  <Override PartName="/xl/charts/colors358.xml" ContentType="application/vnd.ms-office.chartcolorstyle+xml"/>
  <Override PartName="/xl/charts/chart359.xml" ContentType="application/vnd.openxmlformats-officedocument.drawingml.chart+xml"/>
  <Override PartName="/xl/charts/style359.xml" ContentType="application/vnd.ms-office.chartstyle+xml"/>
  <Override PartName="/xl/charts/colors359.xml" ContentType="application/vnd.ms-office.chartcolorstyle+xml"/>
  <Override PartName="/xl/charts/chart360.xml" ContentType="application/vnd.openxmlformats-officedocument.drawingml.chart+xml"/>
  <Override PartName="/xl/charts/style360.xml" ContentType="application/vnd.ms-office.chartstyle+xml"/>
  <Override PartName="/xl/charts/colors360.xml" ContentType="application/vnd.ms-office.chartcolorstyle+xml"/>
  <Override PartName="/xl/pivotTables/pivotTable91.xml" ContentType="application/vnd.openxmlformats-officedocument.spreadsheetml.pivotTable+xml"/>
  <Override PartName="/xl/drawings/drawing92.xml" ContentType="application/vnd.openxmlformats-officedocument.drawing+xml"/>
  <Override PartName="/xl/charts/chart361.xml" ContentType="application/vnd.openxmlformats-officedocument.drawingml.chart+xml"/>
  <Override PartName="/xl/charts/style361.xml" ContentType="application/vnd.ms-office.chartstyle+xml"/>
  <Override PartName="/xl/charts/colors361.xml" ContentType="application/vnd.ms-office.chartcolorstyle+xml"/>
  <Override PartName="/xl/charts/chart362.xml" ContentType="application/vnd.openxmlformats-officedocument.drawingml.chart+xml"/>
  <Override PartName="/xl/charts/style362.xml" ContentType="application/vnd.ms-office.chartstyle+xml"/>
  <Override PartName="/xl/charts/colors362.xml" ContentType="application/vnd.ms-office.chartcolorstyle+xml"/>
  <Override PartName="/xl/charts/chart363.xml" ContentType="application/vnd.openxmlformats-officedocument.drawingml.chart+xml"/>
  <Override PartName="/xl/charts/style363.xml" ContentType="application/vnd.ms-office.chartstyle+xml"/>
  <Override PartName="/xl/charts/colors363.xml" ContentType="application/vnd.ms-office.chartcolorstyle+xml"/>
  <Override PartName="/xl/charts/chart364.xml" ContentType="application/vnd.openxmlformats-officedocument.drawingml.chart+xml"/>
  <Override PartName="/xl/charts/style364.xml" ContentType="application/vnd.ms-office.chartstyle+xml"/>
  <Override PartName="/xl/charts/colors364.xml" ContentType="application/vnd.ms-office.chartcolorstyle+xml"/>
  <Override PartName="/xl/pivotTables/pivotTable92.xml" ContentType="application/vnd.openxmlformats-officedocument.spreadsheetml.pivotTable+xml"/>
  <Override PartName="/xl/drawings/drawing93.xml" ContentType="application/vnd.openxmlformats-officedocument.drawing+xml"/>
  <Override PartName="/xl/charts/chart365.xml" ContentType="application/vnd.openxmlformats-officedocument.drawingml.chart+xml"/>
  <Override PartName="/xl/charts/style365.xml" ContentType="application/vnd.ms-office.chartstyle+xml"/>
  <Override PartName="/xl/charts/colors365.xml" ContentType="application/vnd.ms-office.chartcolorstyle+xml"/>
  <Override PartName="/xl/charts/chart366.xml" ContentType="application/vnd.openxmlformats-officedocument.drawingml.chart+xml"/>
  <Override PartName="/xl/charts/style366.xml" ContentType="application/vnd.ms-office.chartstyle+xml"/>
  <Override PartName="/xl/charts/colors366.xml" ContentType="application/vnd.ms-office.chartcolorstyle+xml"/>
  <Override PartName="/xl/charts/chart367.xml" ContentType="application/vnd.openxmlformats-officedocument.drawingml.chart+xml"/>
  <Override PartName="/xl/charts/style367.xml" ContentType="application/vnd.ms-office.chartstyle+xml"/>
  <Override PartName="/xl/charts/colors367.xml" ContentType="application/vnd.ms-office.chartcolorstyle+xml"/>
  <Override PartName="/xl/charts/chart368.xml" ContentType="application/vnd.openxmlformats-officedocument.drawingml.chart+xml"/>
  <Override PartName="/xl/charts/style368.xml" ContentType="application/vnd.ms-office.chartstyle+xml"/>
  <Override PartName="/xl/charts/colors368.xml" ContentType="application/vnd.ms-office.chartcolorstyle+xml"/>
  <Override PartName="/xl/pivotTables/pivotTable93.xml" ContentType="application/vnd.openxmlformats-officedocument.spreadsheetml.pivotTable+xml"/>
  <Override PartName="/xl/drawings/drawing94.xml" ContentType="application/vnd.openxmlformats-officedocument.drawing+xml"/>
  <Override PartName="/xl/charts/chart369.xml" ContentType="application/vnd.openxmlformats-officedocument.drawingml.chart+xml"/>
  <Override PartName="/xl/charts/style369.xml" ContentType="application/vnd.ms-office.chartstyle+xml"/>
  <Override PartName="/xl/charts/colors369.xml" ContentType="application/vnd.ms-office.chartcolorstyle+xml"/>
  <Override PartName="/xl/charts/chart370.xml" ContentType="application/vnd.openxmlformats-officedocument.drawingml.chart+xml"/>
  <Override PartName="/xl/charts/style370.xml" ContentType="application/vnd.ms-office.chartstyle+xml"/>
  <Override PartName="/xl/charts/colors370.xml" ContentType="application/vnd.ms-office.chartcolorstyle+xml"/>
  <Override PartName="/xl/charts/chart371.xml" ContentType="application/vnd.openxmlformats-officedocument.drawingml.chart+xml"/>
  <Override PartName="/xl/charts/style371.xml" ContentType="application/vnd.ms-office.chartstyle+xml"/>
  <Override PartName="/xl/charts/colors371.xml" ContentType="application/vnd.ms-office.chartcolorstyle+xml"/>
  <Override PartName="/xl/charts/chart372.xml" ContentType="application/vnd.openxmlformats-officedocument.drawingml.chart+xml"/>
  <Override PartName="/xl/charts/style372.xml" ContentType="application/vnd.ms-office.chartstyle+xml"/>
  <Override PartName="/xl/charts/colors372.xml" ContentType="application/vnd.ms-office.chartcolorstyle+xml"/>
  <Override PartName="/xl/pivotTables/pivotTable94.xml" ContentType="application/vnd.openxmlformats-officedocument.spreadsheetml.pivotTable+xml"/>
  <Override PartName="/xl/drawings/drawing95.xml" ContentType="application/vnd.openxmlformats-officedocument.drawing+xml"/>
  <Override PartName="/xl/charts/chart373.xml" ContentType="application/vnd.openxmlformats-officedocument.drawingml.chart+xml"/>
  <Override PartName="/xl/charts/style373.xml" ContentType="application/vnd.ms-office.chartstyle+xml"/>
  <Override PartName="/xl/charts/colors373.xml" ContentType="application/vnd.ms-office.chartcolorstyle+xml"/>
  <Override PartName="/xl/charts/chart374.xml" ContentType="application/vnd.openxmlformats-officedocument.drawingml.chart+xml"/>
  <Override PartName="/xl/charts/style374.xml" ContentType="application/vnd.ms-office.chartstyle+xml"/>
  <Override PartName="/xl/charts/colors374.xml" ContentType="application/vnd.ms-office.chartcolorstyle+xml"/>
  <Override PartName="/xl/charts/chart375.xml" ContentType="application/vnd.openxmlformats-officedocument.drawingml.chart+xml"/>
  <Override PartName="/xl/charts/style375.xml" ContentType="application/vnd.ms-office.chartstyle+xml"/>
  <Override PartName="/xl/charts/colors375.xml" ContentType="application/vnd.ms-office.chartcolorstyle+xml"/>
  <Override PartName="/xl/charts/chart376.xml" ContentType="application/vnd.openxmlformats-officedocument.drawingml.chart+xml"/>
  <Override PartName="/xl/charts/style376.xml" ContentType="application/vnd.ms-office.chartstyle+xml"/>
  <Override PartName="/xl/charts/colors376.xml" ContentType="application/vnd.ms-office.chartcolorstyle+xml"/>
  <Override PartName="/xl/pivotTables/pivotTable95.xml" ContentType="application/vnd.openxmlformats-officedocument.spreadsheetml.pivotTable+xml"/>
  <Override PartName="/xl/drawings/drawing96.xml" ContentType="application/vnd.openxmlformats-officedocument.drawing+xml"/>
  <Override PartName="/xl/charts/chart377.xml" ContentType="application/vnd.openxmlformats-officedocument.drawingml.chart+xml"/>
  <Override PartName="/xl/charts/style377.xml" ContentType="application/vnd.ms-office.chartstyle+xml"/>
  <Override PartName="/xl/charts/colors377.xml" ContentType="application/vnd.ms-office.chartcolorstyle+xml"/>
  <Override PartName="/xl/charts/chart378.xml" ContentType="application/vnd.openxmlformats-officedocument.drawingml.chart+xml"/>
  <Override PartName="/xl/charts/style378.xml" ContentType="application/vnd.ms-office.chartstyle+xml"/>
  <Override PartName="/xl/charts/colors378.xml" ContentType="application/vnd.ms-office.chartcolorstyle+xml"/>
  <Override PartName="/xl/charts/chart379.xml" ContentType="application/vnd.openxmlformats-officedocument.drawingml.chart+xml"/>
  <Override PartName="/xl/charts/style379.xml" ContentType="application/vnd.ms-office.chartstyle+xml"/>
  <Override PartName="/xl/charts/colors379.xml" ContentType="application/vnd.ms-office.chartcolorstyle+xml"/>
  <Override PartName="/xl/charts/chart380.xml" ContentType="application/vnd.openxmlformats-officedocument.drawingml.chart+xml"/>
  <Override PartName="/xl/charts/style380.xml" ContentType="application/vnd.ms-office.chartstyle+xml"/>
  <Override PartName="/xl/charts/colors380.xml" ContentType="application/vnd.ms-office.chartcolorstyle+xml"/>
  <Override PartName="/xl/pivotTables/pivotTable96.xml" ContentType="application/vnd.openxmlformats-officedocument.spreadsheetml.pivotTable+xml"/>
  <Override PartName="/xl/drawings/drawing97.xml" ContentType="application/vnd.openxmlformats-officedocument.drawing+xml"/>
  <Override PartName="/xl/charts/chart381.xml" ContentType="application/vnd.openxmlformats-officedocument.drawingml.chart+xml"/>
  <Override PartName="/xl/charts/style381.xml" ContentType="application/vnd.ms-office.chartstyle+xml"/>
  <Override PartName="/xl/charts/colors381.xml" ContentType="application/vnd.ms-office.chartcolorstyle+xml"/>
  <Override PartName="/xl/charts/chart382.xml" ContentType="application/vnd.openxmlformats-officedocument.drawingml.chart+xml"/>
  <Override PartName="/xl/charts/style382.xml" ContentType="application/vnd.ms-office.chartstyle+xml"/>
  <Override PartName="/xl/charts/colors382.xml" ContentType="application/vnd.ms-office.chartcolorstyle+xml"/>
  <Override PartName="/xl/charts/chart383.xml" ContentType="application/vnd.openxmlformats-officedocument.drawingml.chart+xml"/>
  <Override PartName="/xl/charts/style383.xml" ContentType="application/vnd.ms-office.chartstyle+xml"/>
  <Override PartName="/xl/charts/colors383.xml" ContentType="application/vnd.ms-office.chartcolorstyle+xml"/>
  <Override PartName="/xl/charts/chart384.xml" ContentType="application/vnd.openxmlformats-officedocument.drawingml.chart+xml"/>
  <Override PartName="/xl/charts/style384.xml" ContentType="application/vnd.ms-office.chartstyle+xml"/>
  <Override PartName="/xl/charts/colors384.xml" ContentType="application/vnd.ms-office.chartcolorstyle+xml"/>
  <Override PartName="/xl/pivotTables/pivotTable97.xml" ContentType="application/vnd.openxmlformats-officedocument.spreadsheetml.pivotTable+xml"/>
  <Override PartName="/xl/drawings/drawing98.xml" ContentType="application/vnd.openxmlformats-officedocument.drawing+xml"/>
  <Override PartName="/xl/charts/chart385.xml" ContentType="application/vnd.openxmlformats-officedocument.drawingml.chart+xml"/>
  <Override PartName="/xl/charts/style385.xml" ContentType="application/vnd.ms-office.chartstyle+xml"/>
  <Override PartName="/xl/charts/colors385.xml" ContentType="application/vnd.ms-office.chartcolorstyle+xml"/>
  <Override PartName="/xl/charts/chart386.xml" ContentType="application/vnd.openxmlformats-officedocument.drawingml.chart+xml"/>
  <Override PartName="/xl/charts/style386.xml" ContentType="application/vnd.ms-office.chartstyle+xml"/>
  <Override PartName="/xl/charts/colors386.xml" ContentType="application/vnd.ms-office.chartcolorstyle+xml"/>
  <Override PartName="/xl/charts/chart387.xml" ContentType="application/vnd.openxmlformats-officedocument.drawingml.chart+xml"/>
  <Override PartName="/xl/charts/style387.xml" ContentType="application/vnd.ms-office.chartstyle+xml"/>
  <Override PartName="/xl/charts/colors387.xml" ContentType="application/vnd.ms-office.chartcolorstyle+xml"/>
  <Override PartName="/xl/charts/chart388.xml" ContentType="application/vnd.openxmlformats-officedocument.drawingml.chart+xml"/>
  <Override PartName="/xl/charts/style388.xml" ContentType="application/vnd.ms-office.chartstyle+xml"/>
  <Override PartName="/xl/charts/colors388.xml" ContentType="application/vnd.ms-office.chartcolorstyle+xml"/>
  <Override PartName="/xl/pivotTables/pivotTable98.xml" ContentType="application/vnd.openxmlformats-officedocument.spreadsheetml.pivotTable+xml"/>
  <Override PartName="/xl/drawings/drawing99.xml" ContentType="application/vnd.openxmlformats-officedocument.drawing+xml"/>
  <Override PartName="/xl/charts/chart389.xml" ContentType="application/vnd.openxmlformats-officedocument.drawingml.chart+xml"/>
  <Override PartName="/xl/charts/style389.xml" ContentType="application/vnd.ms-office.chartstyle+xml"/>
  <Override PartName="/xl/charts/colors389.xml" ContentType="application/vnd.ms-office.chartcolorstyle+xml"/>
  <Override PartName="/xl/charts/chart390.xml" ContentType="application/vnd.openxmlformats-officedocument.drawingml.chart+xml"/>
  <Override PartName="/xl/charts/style390.xml" ContentType="application/vnd.ms-office.chartstyle+xml"/>
  <Override PartName="/xl/charts/colors390.xml" ContentType="application/vnd.ms-office.chartcolorstyle+xml"/>
  <Override PartName="/xl/charts/chart391.xml" ContentType="application/vnd.openxmlformats-officedocument.drawingml.chart+xml"/>
  <Override PartName="/xl/charts/style391.xml" ContentType="application/vnd.ms-office.chartstyle+xml"/>
  <Override PartName="/xl/charts/colors391.xml" ContentType="application/vnd.ms-office.chartcolorstyle+xml"/>
  <Override PartName="/xl/charts/chart392.xml" ContentType="application/vnd.openxmlformats-officedocument.drawingml.chart+xml"/>
  <Override PartName="/xl/charts/style392.xml" ContentType="application/vnd.ms-office.chartstyle+xml"/>
  <Override PartName="/xl/charts/colors392.xml" ContentType="application/vnd.ms-office.chartcolorstyle+xml"/>
  <Override PartName="/xl/pivotTables/pivotTable99.xml" ContentType="application/vnd.openxmlformats-officedocument.spreadsheetml.pivotTable+xml"/>
  <Override PartName="/xl/drawings/drawing100.xml" ContentType="application/vnd.openxmlformats-officedocument.drawing+xml"/>
  <Override PartName="/xl/charts/chart393.xml" ContentType="application/vnd.openxmlformats-officedocument.drawingml.chart+xml"/>
  <Override PartName="/xl/charts/style393.xml" ContentType="application/vnd.ms-office.chartstyle+xml"/>
  <Override PartName="/xl/charts/colors393.xml" ContentType="application/vnd.ms-office.chartcolorstyle+xml"/>
  <Override PartName="/xl/charts/chart394.xml" ContentType="application/vnd.openxmlformats-officedocument.drawingml.chart+xml"/>
  <Override PartName="/xl/charts/style394.xml" ContentType="application/vnd.ms-office.chartstyle+xml"/>
  <Override PartName="/xl/charts/colors394.xml" ContentType="application/vnd.ms-office.chartcolorstyle+xml"/>
  <Override PartName="/xl/charts/chart395.xml" ContentType="application/vnd.openxmlformats-officedocument.drawingml.chart+xml"/>
  <Override PartName="/xl/charts/style395.xml" ContentType="application/vnd.ms-office.chartstyle+xml"/>
  <Override PartName="/xl/charts/colors395.xml" ContentType="application/vnd.ms-office.chartcolorstyle+xml"/>
  <Override PartName="/xl/charts/chart396.xml" ContentType="application/vnd.openxmlformats-officedocument.drawingml.chart+xml"/>
  <Override PartName="/xl/charts/style396.xml" ContentType="application/vnd.ms-office.chartstyle+xml"/>
  <Override PartName="/xl/charts/colors396.xml" ContentType="application/vnd.ms-office.chartcolorstyle+xml"/>
  <Override PartName="/xl/pivotTables/pivotTable100.xml" ContentType="application/vnd.openxmlformats-officedocument.spreadsheetml.pivotTable+xml"/>
  <Override PartName="/xl/drawings/drawing101.xml" ContentType="application/vnd.openxmlformats-officedocument.drawing+xml"/>
  <Override PartName="/xl/charts/chart397.xml" ContentType="application/vnd.openxmlformats-officedocument.drawingml.chart+xml"/>
  <Override PartName="/xl/charts/style397.xml" ContentType="application/vnd.ms-office.chartstyle+xml"/>
  <Override PartName="/xl/charts/colors397.xml" ContentType="application/vnd.ms-office.chartcolorstyle+xml"/>
  <Override PartName="/xl/charts/chart398.xml" ContentType="application/vnd.openxmlformats-officedocument.drawingml.chart+xml"/>
  <Override PartName="/xl/charts/style398.xml" ContentType="application/vnd.ms-office.chartstyle+xml"/>
  <Override PartName="/xl/charts/colors398.xml" ContentType="application/vnd.ms-office.chartcolorstyle+xml"/>
  <Override PartName="/xl/charts/chart399.xml" ContentType="application/vnd.openxmlformats-officedocument.drawingml.chart+xml"/>
  <Override PartName="/xl/charts/style399.xml" ContentType="application/vnd.ms-office.chartstyle+xml"/>
  <Override PartName="/xl/charts/colors399.xml" ContentType="application/vnd.ms-office.chartcolorstyle+xml"/>
  <Override PartName="/xl/charts/chart400.xml" ContentType="application/vnd.openxmlformats-officedocument.drawingml.chart+xml"/>
  <Override PartName="/xl/charts/style400.xml" ContentType="application/vnd.ms-office.chartstyle+xml"/>
  <Override PartName="/xl/charts/colors400.xml" ContentType="application/vnd.ms-office.chartcolorstyle+xml"/>
  <Override PartName="/xl/pivotTables/pivotTable101.xml" ContentType="application/vnd.openxmlformats-officedocument.spreadsheetml.pivotTable+xml"/>
  <Override PartName="/xl/drawings/drawing102.xml" ContentType="application/vnd.openxmlformats-officedocument.drawing+xml"/>
  <Override PartName="/xl/charts/chart401.xml" ContentType="application/vnd.openxmlformats-officedocument.drawingml.chart+xml"/>
  <Override PartName="/xl/charts/style401.xml" ContentType="application/vnd.ms-office.chartstyle+xml"/>
  <Override PartName="/xl/charts/colors401.xml" ContentType="application/vnd.ms-office.chartcolorstyle+xml"/>
  <Override PartName="/xl/charts/chart402.xml" ContentType="application/vnd.openxmlformats-officedocument.drawingml.chart+xml"/>
  <Override PartName="/xl/charts/style402.xml" ContentType="application/vnd.ms-office.chartstyle+xml"/>
  <Override PartName="/xl/charts/colors402.xml" ContentType="application/vnd.ms-office.chartcolorstyle+xml"/>
  <Override PartName="/xl/charts/chart403.xml" ContentType="application/vnd.openxmlformats-officedocument.drawingml.chart+xml"/>
  <Override PartName="/xl/charts/style403.xml" ContentType="application/vnd.ms-office.chartstyle+xml"/>
  <Override PartName="/xl/charts/colors403.xml" ContentType="application/vnd.ms-office.chartcolorstyle+xml"/>
  <Override PartName="/xl/charts/chart404.xml" ContentType="application/vnd.openxmlformats-officedocument.drawingml.chart+xml"/>
  <Override PartName="/xl/charts/style404.xml" ContentType="application/vnd.ms-office.chartstyle+xml"/>
  <Override PartName="/xl/charts/colors404.xml" ContentType="application/vnd.ms-office.chartcolorstyle+xml"/>
  <Override PartName="/xl/pivotTables/pivotTable102.xml" ContentType="application/vnd.openxmlformats-officedocument.spreadsheetml.pivotTable+xml"/>
  <Override PartName="/xl/drawings/drawing103.xml" ContentType="application/vnd.openxmlformats-officedocument.drawing+xml"/>
  <Override PartName="/xl/charts/chart405.xml" ContentType="application/vnd.openxmlformats-officedocument.drawingml.chart+xml"/>
  <Override PartName="/xl/charts/style405.xml" ContentType="application/vnd.ms-office.chartstyle+xml"/>
  <Override PartName="/xl/charts/colors405.xml" ContentType="application/vnd.ms-office.chartcolorstyle+xml"/>
  <Override PartName="/xl/charts/chart406.xml" ContentType="application/vnd.openxmlformats-officedocument.drawingml.chart+xml"/>
  <Override PartName="/xl/charts/style406.xml" ContentType="application/vnd.ms-office.chartstyle+xml"/>
  <Override PartName="/xl/charts/colors406.xml" ContentType="application/vnd.ms-office.chartcolorstyle+xml"/>
  <Override PartName="/xl/charts/chart407.xml" ContentType="application/vnd.openxmlformats-officedocument.drawingml.chart+xml"/>
  <Override PartName="/xl/charts/style407.xml" ContentType="application/vnd.ms-office.chartstyle+xml"/>
  <Override PartName="/xl/charts/colors407.xml" ContentType="application/vnd.ms-office.chartcolorstyle+xml"/>
  <Override PartName="/xl/charts/chart408.xml" ContentType="application/vnd.openxmlformats-officedocument.drawingml.chart+xml"/>
  <Override PartName="/xl/charts/style408.xml" ContentType="application/vnd.ms-office.chartstyle+xml"/>
  <Override PartName="/xl/charts/colors408.xml" ContentType="application/vnd.ms-office.chartcolorstyle+xml"/>
  <Override PartName="/xl/pivotTables/pivotTable103.xml" ContentType="application/vnd.openxmlformats-officedocument.spreadsheetml.pivotTable+xml"/>
  <Override PartName="/xl/drawings/drawing104.xml" ContentType="application/vnd.openxmlformats-officedocument.drawing+xml"/>
  <Override PartName="/xl/charts/chart409.xml" ContentType="application/vnd.openxmlformats-officedocument.drawingml.chart+xml"/>
  <Override PartName="/xl/charts/style409.xml" ContentType="application/vnd.ms-office.chartstyle+xml"/>
  <Override PartName="/xl/charts/colors409.xml" ContentType="application/vnd.ms-office.chartcolorstyle+xml"/>
  <Override PartName="/xl/charts/chart410.xml" ContentType="application/vnd.openxmlformats-officedocument.drawingml.chart+xml"/>
  <Override PartName="/xl/charts/style410.xml" ContentType="application/vnd.ms-office.chartstyle+xml"/>
  <Override PartName="/xl/charts/colors410.xml" ContentType="application/vnd.ms-office.chartcolorstyle+xml"/>
  <Override PartName="/xl/charts/chart411.xml" ContentType="application/vnd.openxmlformats-officedocument.drawingml.chart+xml"/>
  <Override PartName="/xl/charts/style411.xml" ContentType="application/vnd.ms-office.chartstyle+xml"/>
  <Override PartName="/xl/charts/colors411.xml" ContentType="application/vnd.ms-office.chartcolorstyle+xml"/>
  <Override PartName="/xl/charts/chart412.xml" ContentType="application/vnd.openxmlformats-officedocument.drawingml.chart+xml"/>
  <Override PartName="/xl/charts/style412.xml" ContentType="application/vnd.ms-office.chartstyle+xml"/>
  <Override PartName="/xl/charts/colors412.xml" ContentType="application/vnd.ms-office.chartcolorstyle+xml"/>
  <Override PartName="/xl/pivotTables/pivotTable104.xml" ContentType="application/vnd.openxmlformats-officedocument.spreadsheetml.pivotTable+xml"/>
  <Override PartName="/xl/drawings/drawing105.xml" ContentType="application/vnd.openxmlformats-officedocument.drawing+xml"/>
  <Override PartName="/xl/charts/chart413.xml" ContentType="application/vnd.openxmlformats-officedocument.drawingml.chart+xml"/>
  <Override PartName="/xl/charts/style413.xml" ContentType="application/vnd.ms-office.chartstyle+xml"/>
  <Override PartName="/xl/charts/colors413.xml" ContentType="application/vnd.ms-office.chartcolorstyle+xml"/>
  <Override PartName="/xl/charts/chart414.xml" ContentType="application/vnd.openxmlformats-officedocument.drawingml.chart+xml"/>
  <Override PartName="/xl/charts/style414.xml" ContentType="application/vnd.ms-office.chartstyle+xml"/>
  <Override PartName="/xl/charts/colors414.xml" ContentType="application/vnd.ms-office.chartcolorstyle+xml"/>
  <Override PartName="/xl/charts/chart415.xml" ContentType="application/vnd.openxmlformats-officedocument.drawingml.chart+xml"/>
  <Override PartName="/xl/charts/style415.xml" ContentType="application/vnd.ms-office.chartstyle+xml"/>
  <Override PartName="/xl/charts/colors415.xml" ContentType="application/vnd.ms-office.chartcolorstyle+xml"/>
  <Override PartName="/xl/charts/chart416.xml" ContentType="application/vnd.openxmlformats-officedocument.drawingml.chart+xml"/>
  <Override PartName="/xl/charts/style416.xml" ContentType="application/vnd.ms-office.chartstyle+xml"/>
  <Override PartName="/xl/charts/colors416.xml" ContentType="application/vnd.ms-office.chartcolorstyle+xml"/>
  <Override PartName="/xl/pivotTables/pivotTable105.xml" ContentType="application/vnd.openxmlformats-officedocument.spreadsheetml.pivotTable+xml"/>
  <Override PartName="/xl/drawings/drawing106.xml" ContentType="application/vnd.openxmlformats-officedocument.drawing+xml"/>
  <Override PartName="/xl/charts/chart417.xml" ContentType="application/vnd.openxmlformats-officedocument.drawingml.chart+xml"/>
  <Override PartName="/xl/charts/style417.xml" ContentType="application/vnd.ms-office.chartstyle+xml"/>
  <Override PartName="/xl/charts/colors417.xml" ContentType="application/vnd.ms-office.chartcolorstyle+xml"/>
  <Override PartName="/xl/charts/chart418.xml" ContentType="application/vnd.openxmlformats-officedocument.drawingml.chart+xml"/>
  <Override PartName="/xl/charts/style418.xml" ContentType="application/vnd.ms-office.chartstyle+xml"/>
  <Override PartName="/xl/charts/colors418.xml" ContentType="application/vnd.ms-office.chartcolorstyle+xml"/>
  <Override PartName="/xl/charts/chart419.xml" ContentType="application/vnd.openxmlformats-officedocument.drawingml.chart+xml"/>
  <Override PartName="/xl/charts/style419.xml" ContentType="application/vnd.ms-office.chartstyle+xml"/>
  <Override PartName="/xl/charts/colors419.xml" ContentType="application/vnd.ms-office.chartcolorstyle+xml"/>
  <Override PartName="/xl/charts/chart420.xml" ContentType="application/vnd.openxmlformats-officedocument.drawingml.chart+xml"/>
  <Override PartName="/xl/charts/style420.xml" ContentType="application/vnd.ms-office.chartstyle+xml"/>
  <Override PartName="/xl/charts/colors420.xml" ContentType="application/vnd.ms-office.chartcolorstyle+xml"/>
  <Override PartName="/xl/pivotTables/pivotTable106.xml" ContentType="application/vnd.openxmlformats-officedocument.spreadsheetml.pivotTable+xml"/>
  <Override PartName="/xl/drawings/drawing107.xml" ContentType="application/vnd.openxmlformats-officedocument.drawing+xml"/>
  <Override PartName="/xl/charts/chart421.xml" ContentType="application/vnd.openxmlformats-officedocument.drawingml.chart+xml"/>
  <Override PartName="/xl/charts/style421.xml" ContentType="application/vnd.ms-office.chartstyle+xml"/>
  <Override PartName="/xl/charts/colors421.xml" ContentType="application/vnd.ms-office.chartcolorstyle+xml"/>
  <Override PartName="/xl/charts/chart422.xml" ContentType="application/vnd.openxmlformats-officedocument.drawingml.chart+xml"/>
  <Override PartName="/xl/charts/style422.xml" ContentType="application/vnd.ms-office.chartstyle+xml"/>
  <Override PartName="/xl/charts/colors422.xml" ContentType="application/vnd.ms-office.chartcolorstyle+xml"/>
  <Override PartName="/xl/charts/chart423.xml" ContentType="application/vnd.openxmlformats-officedocument.drawingml.chart+xml"/>
  <Override PartName="/xl/charts/style423.xml" ContentType="application/vnd.ms-office.chartstyle+xml"/>
  <Override PartName="/xl/charts/colors423.xml" ContentType="application/vnd.ms-office.chartcolorstyle+xml"/>
  <Override PartName="/xl/charts/chart424.xml" ContentType="application/vnd.openxmlformats-officedocument.drawingml.chart+xml"/>
  <Override PartName="/xl/charts/style424.xml" ContentType="application/vnd.ms-office.chartstyle+xml"/>
  <Override PartName="/xl/charts/colors424.xml" ContentType="application/vnd.ms-office.chartcolorstyle+xml"/>
  <Override PartName="/xl/pivotTables/pivotTable107.xml" ContentType="application/vnd.openxmlformats-officedocument.spreadsheetml.pivotTable+xml"/>
  <Override PartName="/xl/drawings/drawing108.xml" ContentType="application/vnd.openxmlformats-officedocument.drawing+xml"/>
  <Override PartName="/xl/charts/chart425.xml" ContentType="application/vnd.openxmlformats-officedocument.drawingml.chart+xml"/>
  <Override PartName="/xl/charts/style425.xml" ContentType="application/vnd.ms-office.chartstyle+xml"/>
  <Override PartName="/xl/charts/colors425.xml" ContentType="application/vnd.ms-office.chartcolorstyle+xml"/>
  <Override PartName="/xl/charts/chart426.xml" ContentType="application/vnd.openxmlformats-officedocument.drawingml.chart+xml"/>
  <Override PartName="/xl/charts/style426.xml" ContentType="application/vnd.ms-office.chartstyle+xml"/>
  <Override PartName="/xl/charts/colors426.xml" ContentType="application/vnd.ms-office.chartcolorstyle+xml"/>
  <Override PartName="/xl/charts/chart427.xml" ContentType="application/vnd.openxmlformats-officedocument.drawingml.chart+xml"/>
  <Override PartName="/xl/charts/style427.xml" ContentType="application/vnd.ms-office.chartstyle+xml"/>
  <Override PartName="/xl/charts/colors427.xml" ContentType="application/vnd.ms-office.chartcolorstyle+xml"/>
  <Override PartName="/xl/charts/chart428.xml" ContentType="application/vnd.openxmlformats-officedocument.drawingml.chart+xml"/>
  <Override PartName="/xl/charts/style428.xml" ContentType="application/vnd.ms-office.chartstyle+xml"/>
  <Override PartName="/xl/charts/colors428.xml" ContentType="application/vnd.ms-office.chartcolorstyle+xml"/>
  <Override PartName="/xl/pivotTables/pivotTable108.xml" ContentType="application/vnd.openxmlformats-officedocument.spreadsheetml.pivotTable+xml"/>
  <Override PartName="/xl/drawings/drawing109.xml" ContentType="application/vnd.openxmlformats-officedocument.drawing+xml"/>
  <Override PartName="/xl/charts/chart429.xml" ContentType="application/vnd.openxmlformats-officedocument.drawingml.chart+xml"/>
  <Override PartName="/xl/charts/style429.xml" ContentType="application/vnd.ms-office.chartstyle+xml"/>
  <Override PartName="/xl/charts/colors429.xml" ContentType="application/vnd.ms-office.chartcolorstyle+xml"/>
  <Override PartName="/xl/charts/chart430.xml" ContentType="application/vnd.openxmlformats-officedocument.drawingml.chart+xml"/>
  <Override PartName="/xl/charts/style430.xml" ContentType="application/vnd.ms-office.chartstyle+xml"/>
  <Override PartName="/xl/charts/colors430.xml" ContentType="application/vnd.ms-office.chartcolorstyle+xml"/>
  <Override PartName="/xl/charts/chart431.xml" ContentType="application/vnd.openxmlformats-officedocument.drawingml.chart+xml"/>
  <Override PartName="/xl/charts/style431.xml" ContentType="application/vnd.ms-office.chartstyle+xml"/>
  <Override PartName="/xl/charts/colors431.xml" ContentType="application/vnd.ms-office.chartcolorstyle+xml"/>
  <Override PartName="/xl/charts/chart432.xml" ContentType="application/vnd.openxmlformats-officedocument.drawingml.chart+xml"/>
  <Override PartName="/xl/charts/style432.xml" ContentType="application/vnd.ms-office.chartstyle+xml"/>
  <Override PartName="/xl/charts/colors432.xml" ContentType="application/vnd.ms-office.chartcolorstyle+xml"/>
  <Override PartName="/xl/pivotTables/pivotTable109.xml" ContentType="application/vnd.openxmlformats-officedocument.spreadsheetml.pivotTable+xml"/>
  <Override PartName="/xl/drawings/drawing110.xml" ContentType="application/vnd.openxmlformats-officedocument.drawing+xml"/>
  <Override PartName="/xl/charts/chart433.xml" ContentType="application/vnd.openxmlformats-officedocument.drawingml.chart+xml"/>
  <Override PartName="/xl/charts/style433.xml" ContentType="application/vnd.ms-office.chartstyle+xml"/>
  <Override PartName="/xl/charts/colors433.xml" ContentType="application/vnd.ms-office.chartcolorstyle+xml"/>
  <Override PartName="/xl/charts/chart434.xml" ContentType="application/vnd.openxmlformats-officedocument.drawingml.chart+xml"/>
  <Override PartName="/xl/charts/style434.xml" ContentType="application/vnd.ms-office.chartstyle+xml"/>
  <Override PartName="/xl/charts/colors434.xml" ContentType="application/vnd.ms-office.chartcolorstyle+xml"/>
  <Override PartName="/xl/charts/chart435.xml" ContentType="application/vnd.openxmlformats-officedocument.drawingml.chart+xml"/>
  <Override PartName="/xl/charts/style435.xml" ContentType="application/vnd.ms-office.chartstyle+xml"/>
  <Override PartName="/xl/charts/colors435.xml" ContentType="application/vnd.ms-office.chartcolorstyle+xml"/>
  <Override PartName="/xl/charts/chart436.xml" ContentType="application/vnd.openxmlformats-officedocument.drawingml.chart+xml"/>
  <Override PartName="/xl/charts/style436.xml" ContentType="application/vnd.ms-office.chartstyle+xml"/>
  <Override PartName="/xl/charts/colors436.xml" ContentType="application/vnd.ms-office.chartcolorstyle+xml"/>
  <Override PartName="/xl/pivotTables/pivotTable110.xml" ContentType="application/vnd.openxmlformats-officedocument.spreadsheetml.pivotTable+xml"/>
  <Override PartName="/xl/drawings/drawing111.xml" ContentType="application/vnd.openxmlformats-officedocument.drawing+xml"/>
  <Override PartName="/xl/charts/chart437.xml" ContentType="application/vnd.openxmlformats-officedocument.drawingml.chart+xml"/>
  <Override PartName="/xl/charts/style437.xml" ContentType="application/vnd.ms-office.chartstyle+xml"/>
  <Override PartName="/xl/charts/colors437.xml" ContentType="application/vnd.ms-office.chartcolorstyle+xml"/>
  <Override PartName="/xl/charts/chart438.xml" ContentType="application/vnd.openxmlformats-officedocument.drawingml.chart+xml"/>
  <Override PartName="/xl/charts/style438.xml" ContentType="application/vnd.ms-office.chartstyle+xml"/>
  <Override PartName="/xl/charts/colors438.xml" ContentType="application/vnd.ms-office.chartcolorstyle+xml"/>
  <Override PartName="/xl/charts/chart439.xml" ContentType="application/vnd.openxmlformats-officedocument.drawingml.chart+xml"/>
  <Override PartName="/xl/charts/style439.xml" ContentType="application/vnd.ms-office.chartstyle+xml"/>
  <Override PartName="/xl/charts/colors439.xml" ContentType="application/vnd.ms-office.chartcolorstyle+xml"/>
  <Override PartName="/xl/charts/chart440.xml" ContentType="application/vnd.openxmlformats-officedocument.drawingml.chart+xml"/>
  <Override PartName="/xl/charts/style440.xml" ContentType="application/vnd.ms-office.chartstyle+xml"/>
  <Override PartName="/xl/charts/colors440.xml" ContentType="application/vnd.ms-office.chartcolorstyle+xml"/>
  <Override PartName="/xl/pivotTables/pivotTable111.xml" ContentType="application/vnd.openxmlformats-officedocument.spreadsheetml.pivotTable+xml"/>
  <Override PartName="/xl/drawings/drawing112.xml" ContentType="application/vnd.openxmlformats-officedocument.drawing+xml"/>
  <Override PartName="/xl/charts/chart441.xml" ContentType="application/vnd.openxmlformats-officedocument.drawingml.chart+xml"/>
  <Override PartName="/xl/charts/style441.xml" ContentType="application/vnd.ms-office.chartstyle+xml"/>
  <Override PartName="/xl/charts/colors441.xml" ContentType="application/vnd.ms-office.chartcolorstyle+xml"/>
  <Override PartName="/xl/charts/chart442.xml" ContentType="application/vnd.openxmlformats-officedocument.drawingml.chart+xml"/>
  <Override PartName="/xl/charts/style442.xml" ContentType="application/vnd.ms-office.chartstyle+xml"/>
  <Override PartName="/xl/charts/colors442.xml" ContentType="application/vnd.ms-office.chartcolorstyle+xml"/>
  <Override PartName="/xl/charts/chart443.xml" ContentType="application/vnd.openxmlformats-officedocument.drawingml.chart+xml"/>
  <Override PartName="/xl/charts/style443.xml" ContentType="application/vnd.ms-office.chartstyle+xml"/>
  <Override PartName="/xl/charts/colors443.xml" ContentType="application/vnd.ms-office.chartcolorstyle+xml"/>
  <Override PartName="/xl/charts/chart444.xml" ContentType="application/vnd.openxmlformats-officedocument.drawingml.chart+xml"/>
  <Override PartName="/xl/charts/style444.xml" ContentType="application/vnd.ms-office.chartstyle+xml"/>
  <Override PartName="/xl/charts/colors444.xml" ContentType="application/vnd.ms-office.chartcolorstyle+xml"/>
  <Override PartName="/xl/pivotTables/pivotTable112.xml" ContentType="application/vnd.openxmlformats-officedocument.spreadsheetml.pivotTable+xml"/>
  <Override PartName="/xl/drawings/drawing113.xml" ContentType="application/vnd.openxmlformats-officedocument.drawing+xml"/>
  <Override PartName="/xl/charts/chart445.xml" ContentType="application/vnd.openxmlformats-officedocument.drawingml.chart+xml"/>
  <Override PartName="/xl/charts/style445.xml" ContentType="application/vnd.ms-office.chartstyle+xml"/>
  <Override PartName="/xl/charts/colors445.xml" ContentType="application/vnd.ms-office.chartcolorstyle+xml"/>
  <Override PartName="/xl/charts/chart446.xml" ContentType="application/vnd.openxmlformats-officedocument.drawingml.chart+xml"/>
  <Override PartName="/xl/charts/style446.xml" ContentType="application/vnd.ms-office.chartstyle+xml"/>
  <Override PartName="/xl/charts/colors446.xml" ContentType="application/vnd.ms-office.chartcolorstyle+xml"/>
  <Override PartName="/xl/charts/chart447.xml" ContentType="application/vnd.openxmlformats-officedocument.drawingml.chart+xml"/>
  <Override PartName="/xl/charts/style447.xml" ContentType="application/vnd.ms-office.chartstyle+xml"/>
  <Override PartName="/xl/charts/colors447.xml" ContentType="application/vnd.ms-office.chartcolorstyle+xml"/>
  <Override PartName="/xl/charts/chart448.xml" ContentType="application/vnd.openxmlformats-officedocument.drawingml.chart+xml"/>
  <Override PartName="/xl/charts/style448.xml" ContentType="application/vnd.ms-office.chartstyle+xml"/>
  <Override PartName="/xl/charts/colors448.xml" ContentType="application/vnd.ms-office.chartcolorstyle+xml"/>
  <Override PartName="/xl/pivotTables/pivotTable113.xml" ContentType="application/vnd.openxmlformats-officedocument.spreadsheetml.pivotTable+xml"/>
  <Override PartName="/xl/drawings/drawing114.xml" ContentType="application/vnd.openxmlformats-officedocument.drawing+xml"/>
  <Override PartName="/xl/charts/chart449.xml" ContentType="application/vnd.openxmlformats-officedocument.drawingml.chart+xml"/>
  <Override PartName="/xl/charts/style449.xml" ContentType="application/vnd.ms-office.chartstyle+xml"/>
  <Override PartName="/xl/charts/colors449.xml" ContentType="application/vnd.ms-office.chartcolorstyle+xml"/>
  <Override PartName="/xl/charts/chart450.xml" ContentType="application/vnd.openxmlformats-officedocument.drawingml.chart+xml"/>
  <Override PartName="/xl/charts/style450.xml" ContentType="application/vnd.ms-office.chartstyle+xml"/>
  <Override PartName="/xl/charts/colors450.xml" ContentType="application/vnd.ms-office.chartcolorstyle+xml"/>
  <Override PartName="/xl/charts/chart451.xml" ContentType="application/vnd.openxmlformats-officedocument.drawingml.chart+xml"/>
  <Override PartName="/xl/charts/style451.xml" ContentType="application/vnd.ms-office.chartstyle+xml"/>
  <Override PartName="/xl/charts/colors451.xml" ContentType="application/vnd.ms-office.chartcolorstyle+xml"/>
  <Override PartName="/xl/charts/chart452.xml" ContentType="application/vnd.openxmlformats-officedocument.drawingml.chart+xml"/>
  <Override PartName="/xl/charts/style452.xml" ContentType="application/vnd.ms-office.chartstyle+xml"/>
  <Override PartName="/xl/charts/colors452.xml" ContentType="application/vnd.ms-office.chartcolorstyle+xml"/>
  <Override PartName="/xl/pivotTables/pivotTable114.xml" ContentType="application/vnd.openxmlformats-officedocument.spreadsheetml.pivotTable+xml"/>
  <Override PartName="/xl/drawings/drawing115.xml" ContentType="application/vnd.openxmlformats-officedocument.drawing+xml"/>
  <Override PartName="/xl/charts/chart453.xml" ContentType="application/vnd.openxmlformats-officedocument.drawingml.chart+xml"/>
  <Override PartName="/xl/charts/style453.xml" ContentType="application/vnd.ms-office.chartstyle+xml"/>
  <Override PartName="/xl/charts/colors453.xml" ContentType="application/vnd.ms-office.chartcolorstyle+xml"/>
  <Override PartName="/xl/charts/chart454.xml" ContentType="application/vnd.openxmlformats-officedocument.drawingml.chart+xml"/>
  <Override PartName="/xl/charts/style454.xml" ContentType="application/vnd.ms-office.chartstyle+xml"/>
  <Override PartName="/xl/charts/colors454.xml" ContentType="application/vnd.ms-office.chartcolorstyle+xml"/>
  <Override PartName="/xl/charts/chart455.xml" ContentType="application/vnd.openxmlformats-officedocument.drawingml.chart+xml"/>
  <Override PartName="/xl/charts/style455.xml" ContentType="application/vnd.ms-office.chartstyle+xml"/>
  <Override PartName="/xl/charts/colors455.xml" ContentType="application/vnd.ms-office.chartcolorstyle+xml"/>
  <Override PartName="/xl/charts/chart456.xml" ContentType="application/vnd.openxmlformats-officedocument.drawingml.chart+xml"/>
  <Override PartName="/xl/charts/style456.xml" ContentType="application/vnd.ms-office.chartstyle+xml"/>
  <Override PartName="/xl/charts/colors456.xml" ContentType="application/vnd.ms-office.chartcolorstyle+xml"/>
  <Override PartName="/xl/pivotTables/pivotTable115.xml" ContentType="application/vnd.openxmlformats-officedocument.spreadsheetml.pivotTable+xml"/>
  <Override PartName="/xl/drawings/drawing116.xml" ContentType="application/vnd.openxmlformats-officedocument.drawing+xml"/>
  <Override PartName="/xl/charts/chart457.xml" ContentType="application/vnd.openxmlformats-officedocument.drawingml.chart+xml"/>
  <Override PartName="/xl/charts/style457.xml" ContentType="application/vnd.ms-office.chartstyle+xml"/>
  <Override PartName="/xl/charts/colors457.xml" ContentType="application/vnd.ms-office.chartcolorstyle+xml"/>
  <Override PartName="/xl/charts/chart458.xml" ContentType="application/vnd.openxmlformats-officedocument.drawingml.chart+xml"/>
  <Override PartName="/xl/charts/style458.xml" ContentType="application/vnd.ms-office.chartstyle+xml"/>
  <Override PartName="/xl/charts/colors458.xml" ContentType="application/vnd.ms-office.chartcolorstyle+xml"/>
  <Override PartName="/xl/charts/chart459.xml" ContentType="application/vnd.openxmlformats-officedocument.drawingml.chart+xml"/>
  <Override PartName="/xl/charts/style459.xml" ContentType="application/vnd.ms-office.chartstyle+xml"/>
  <Override PartName="/xl/charts/colors459.xml" ContentType="application/vnd.ms-office.chartcolorstyle+xml"/>
  <Override PartName="/xl/charts/chart460.xml" ContentType="application/vnd.openxmlformats-officedocument.drawingml.chart+xml"/>
  <Override PartName="/xl/charts/style460.xml" ContentType="application/vnd.ms-office.chartstyle+xml"/>
  <Override PartName="/xl/charts/colors460.xml" ContentType="application/vnd.ms-office.chartcolorstyle+xml"/>
  <Override PartName="/xl/pivotTables/pivotTable116.xml" ContentType="application/vnd.openxmlformats-officedocument.spreadsheetml.pivotTable+xml"/>
  <Override PartName="/xl/drawings/drawing117.xml" ContentType="application/vnd.openxmlformats-officedocument.drawing+xml"/>
  <Override PartName="/xl/charts/chart461.xml" ContentType="application/vnd.openxmlformats-officedocument.drawingml.chart+xml"/>
  <Override PartName="/xl/charts/style461.xml" ContentType="application/vnd.ms-office.chartstyle+xml"/>
  <Override PartName="/xl/charts/colors461.xml" ContentType="application/vnd.ms-office.chartcolorstyle+xml"/>
  <Override PartName="/xl/charts/chart462.xml" ContentType="application/vnd.openxmlformats-officedocument.drawingml.chart+xml"/>
  <Override PartName="/xl/charts/style462.xml" ContentType="application/vnd.ms-office.chartstyle+xml"/>
  <Override PartName="/xl/charts/colors462.xml" ContentType="application/vnd.ms-office.chartcolorstyle+xml"/>
  <Override PartName="/xl/charts/chart463.xml" ContentType="application/vnd.openxmlformats-officedocument.drawingml.chart+xml"/>
  <Override PartName="/xl/charts/style463.xml" ContentType="application/vnd.ms-office.chartstyle+xml"/>
  <Override PartName="/xl/charts/colors463.xml" ContentType="application/vnd.ms-office.chartcolorstyle+xml"/>
  <Override PartName="/xl/charts/chart464.xml" ContentType="application/vnd.openxmlformats-officedocument.drawingml.chart+xml"/>
  <Override PartName="/xl/charts/style464.xml" ContentType="application/vnd.ms-office.chartstyle+xml"/>
  <Override PartName="/xl/charts/colors464.xml" ContentType="application/vnd.ms-office.chartcolorstyle+xml"/>
  <Override PartName="/xl/pivotTables/pivotTable117.xml" ContentType="application/vnd.openxmlformats-officedocument.spreadsheetml.pivotTable+xml"/>
  <Override PartName="/xl/drawings/drawing118.xml" ContentType="application/vnd.openxmlformats-officedocument.drawing+xml"/>
  <Override PartName="/xl/charts/chart465.xml" ContentType="application/vnd.openxmlformats-officedocument.drawingml.chart+xml"/>
  <Override PartName="/xl/charts/style465.xml" ContentType="application/vnd.ms-office.chartstyle+xml"/>
  <Override PartName="/xl/charts/colors465.xml" ContentType="application/vnd.ms-office.chartcolorstyle+xml"/>
  <Override PartName="/xl/charts/chart466.xml" ContentType="application/vnd.openxmlformats-officedocument.drawingml.chart+xml"/>
  <Override PartName="/xl/charts/style466.xml" ContentType="application/vnd.ms-office.chartstyle+xml"/>
  <Override PartName="/xl/charts/colors466.xml" ContentType="application/vnd.ms-office.chartcolorstyle+xml"/>
  <Override PartName="/xl/charts/chart467.xml" ContentType="application/vnd.openxmlformats-officedocument.drawingml.chart+xml"/>
  <Override PartName="/xl/charts/style467.xml" ContentType="application/vnd.ms-office.chartstyle+xml"/>
  <Override PartName="/xl/charts/colors467.xml" ContentType="application/vnd.ms-office.chartcolorstyle+xml"/>
  <Override PartName="/xl/charts/chart468.xml" ContentType="application/vnd.openxmlformats-officedocument.drawingml.chart+xml"/>
  <Override PartName="/xl/charts/style468.xml" ContentType="application/vnd.ms-office.chartstyle+xml"/>
  <Override PartName="/xl/charts/colors468.xml" ContentType="application/vnd.ms-office.chartcolorstyle+xml"/>
  <Override PartName="/xl/pivotTables/pivotTable118.xml" ContentType="application/vnd.openxmlformats-officedocument.spreadsheetml.pivotTable+xml"/>
  <Override PartName="/xl/drawings/drawing119.xml" ContentType="application/vnd.openxmlformats-officedocument.drawing+xml"/>
  <Override PartName="/xl/charts/chart469.xml" ContentType="application/vnd.openxmlformats-officedocument.drawingml.chart+xml"/>
  <Override PartName="/xl/charts/style469.xml" ContentType="application/vnd.ms-office.chartstyle+xml"/>
  <Override PartName="/xl/charts/colors469.xml" ContentType="application/vnd.ms-office.chartcolorstyle+xml"/>
  <Override PartName="/xl/charts/chart470.xml" ContentType="application/vnd.openxmlformats-officedocument.drawingml.chart+xml"/>
  <Override PartName="/xl/charts/style470.xml" ContentType="application/vnd.ms-office.chartstyle+xml"/>
  <Override PartName="/xl/charts/colors470.xml" ContentType="application/vnd.ms-office.chartcolorstyle+xml"/>
  <Override PartName="/xl/charts/chart471.xml" ContentType="application/vnd.openxmlformats-officedocument.drawingml.chart+xml"/>
  <Override PartName="/xl/charts/style471.xml" ContentType="application/vnd.ms-office.chartstyle+xml"/>
  <Override PartName="/xl/charts/colors471.xml" ContentType="application/vnd.ms-office.chartcolorstyle+xml"/>
  <Override PartName="/xl/charts/chart472.xml" ContentType="application/vnd.openxmlformats-officedocument.drawingml.chart+xml"/>
  <Override PartName="/xl/charts/style472.xml" ContentType="application/vnd.ms-office.chartstyle+xml"/>
  <Override PartName="/xl/charts/colors472.xml" ContentType="application/vnd.ms-office.chartcolorstyle+xml"/>
  <Override PartName="/xl/pivotTables/pivotTable119.xml" ContentType="application/vnd.openxmlformats-officedocument.spreadsheetml.pivotTable+xml"/>
  <Override PartName="/xl/drawings/drawing120.xml" ContentType="application/vnd.openxmlformats-officedocument.drawing+xml"/>
  <Override PartName="/xl/charts/chart473.xml" ContentType="application/vnd.openxmlformats-officedocument.drawingml.chart+xml"/>
  <Override PartName="/xl/charts/style473.xml" ContentType="application/vnd.ms-office.chartstyle+xml"/>
  <Override PartName="/xl/charts/colors473.xml" ContentType="application/vnd.ms-office.chartcolorstyle+xml"/>
  <Override PartName="/xl/charts/chart474.xml" ContentType="application/vnd.openxmlformats-officedocument.drawingml.chart+xml"/>
  <Override PartName="/xl/charts/style474.xml" ContentType="application/vnd.ms-office.chartstyle+xml"/>
  <Override PartName="/xl/charts/colors474.xml" ContentType="application/vnd.ms-office.chartcolorstyle+xml"/>
  <Override PartName="/xl/charts/chart475.xml" ContentType="application/vnd.openxmlformats-officedocument.drawingml.chart+xml"/>
  <Override PartName="/xl/charts/style475.xml" ContentType="application/vnd.ms-office.chartstyle+xml"/>
  <Override PartName="/xl/charts/colors475.xml" ContentType="application/vnd.ms-office.chartcolorstyle+xml"/>
  <Override PartName="/xl/charts/chart476.xml" ContentType="application/vnd.openxmlformats-officedocument.drawingml.chart+xml"/>
  <Override PartName="/xl/charts/style476.xml" ContentType="application/vnd.ms-office.chartstyle+xml"/>
  <Override PartName="/xl/charts/colors476.xml" ContentType="application/vnd.ms-office.chartcolorstyle+xml"/>
  <Override PartName="/xl/pivotTables/pivotTable120.xml" ContentType="application/vnd.openxmlformats-officedocument.spreadsheetml.pivotTable+xml"/>
  <Override PartName="/xl/drawings/drawing121.xml" ContentType="application/vnd.openxmlformats-officedocument.drawing+xml"/>
  <Override PartName="/xl/charts/chart477.xml" ContentType="application/vnd.openxmlformats-officedocument.drawingml.chart+xml"/>
  <Override PartName="/xl/charts/style477.xml" ContentType="application/vnd.ms-office.chartstyle+xml"/>
  <Override PartName="/xl/charts/colors477.xml" ContentType="application/vnd.ms-office.chartcolorstyle+xml"/>
  <Override PartName="/xl/charts/chart478.xml" ContentType="application/vnd.openxmlformats-officedocument.drawingml.chart+xml"/>
  <Override PartName="/xl/charts/style478.xml" ContentType="application/vnd.ms-office.chartstyle+xml"/>
  <Override PartName="/xl/charts/colors478.xml" ContentType="application/vnd.ms-office.chartcolorstyle+xml"/>
  <Override PartName="/xl/charts/chart479.xml" ContentType="application/vnd.openxmlformats-officedocument.drawingml.chart+xml"/>
  <Override PartName="/xl/charts/style479.xml" ContentType="application/vnd.ms-office.chartstyle+xml"/>
  <Override PartName="/xl/charts/colors479.xml" ContentType="application/vnd.ms-office.chartcolorstyle+xml"/>
  <Override PartName="/xl/charts/chart480.xml" ContentType="application/vnd.openxmlformats-officedocument.drawingml.chart+xml"/>
  <Override PartName="/xl/charts/style480.xml" ContentType="application/vnd.ms-office.chartstyle+xml"/>
  <Override PartName="/xl/charts/colors480.xml" ContentType="application/vnd.ms-office.chartcolorstyle+xml"/>
  <Override PartName="/xl/pivotTables/pivotTable121.xml" ContentType="application/vnd.openxmlformats-officedocument.spreadsheetml.pivotTable+xml"/>
  <Override PartName="/xl/drawings/drawing122.xml" ContentType="application/vnd.openxmlformats-officedocument.drawing+xml"/>
  <Override PartName="/xl/charts/chart481.xml" ContentType="application/vnd.openxmlformats-officedocument.drawingml.chart+xml"/>
  <Override PartName="/xl/charts/style481.xml" ContentType="application/vnd.ms-office.chartstyle+xml"/>
  <Override PartName="/xl/charts/colors481.xml" ContentType="application/vnd.ms-office.chartcolorstyle+xml"/>
  <Override PartName="/xl/charts/chart482.xml" ContentType="application/vnd.openxmlformats-officedocument.drawingml.chart+xml"/>
  <Override PartName="/xl/charts/style482.xml" ContentType="application/vnd.ms-office.chartstyle+xml"/>
  <Override PartName="/xl/charts/colors482.xml" ContentType="application/vnd.ms-office.chartcolorstyle+xml"/>
  <Override PartName="/xl/charts/chart483.xml" ContentType="application/vnd.openxmlformats-officedocument.drawingml.chart+xml"/>
  <Override PartName="/xl/charts/style483.xml" ContentType="application/vnd.ms-office.chartstyle+xml"/>
  <Override PartName="/xl/charts/colors483.xml" ContentType="application/vnd.ms-office.chartcolorstyle+xml"/>
  <Override PartName="/xl/charts/chart484.xml" ContentType="application/vnd.openxmlformats-officedocument.drawingml.chart+xml"/>
  <Override PartName="/xl/charts/style484.xml" ContentType="application/vnd.ms-office.chartstyle+xml"/>
  <Override PartName="/xl/charts/colors484.xml" ContentType="application/vnd.ms-office.chartcolorstyle+xml"/>
  <Override PartName="/xl/pivotTables/pivotTable122.xml" ContentType="application/vnd.openxmlformats-officedocument.spreadsheetml.pivotTable+xml"/>
  <Override PartName="/xl/drawings/drawing123.xml" ContentType="application/vnd.openxmlformats-officedocument.drawing+xml"/>
  <Override PartName="/xl/charts/chart485.xml" ContentType="application/vnd.openxmlformats-officedocument.drawingml.chart+xml"/>
  <Override PartName="/xl/charts/style485.xml" ContentType="application/vnd.ms-office.chartstyle+xml"/>
  <Override PartName="/xl/charts/colors485.xml" ContentType="application/vnd.ms-office.chartcolorstyle+xml"/>
  <Override PartName="/xl/charts/chart486.xml" ContentType="application/vnd.openxmlformats-officedocument.drawingml.chart+xml"/>
  <Override PartName="/xl/charts/style486.xml" ContentType="application/vnd.ms-office.chartstyle+xml"/>
  <Override PartName="/xl/charts/colors486.xml" ContentType="application/vnd.ms-office.chartcolorstyle+xml"/>
  <Override PartName="/xl/charts/chart487.xml" ContentType="application/vnd.openxmlformats-officedocument.drawingml.chart+xml"/>
  <Override PartName="/xl/charts/style487.xml" ContentType="application/vnd.ms-office.chartstyle+xml"/>
  <Override PartName="/xl/charts/colors487.xml" ContentType="application/vnd.ms-office.chartcolorstyle+xml"/>
  <Override PartName="/xl/charts/chart488.xml" ContentType="application/vnd.openxmlformats-officedocument.drawingml.chart+xml"/>
  <Override PartName="/xl/charts/style488.xml" ContentType="application/vnd.ms-office.chartstyle+xml"/>
  <Override PartName="/xl/charts/colors488.xml" ContentType="application/vnd.ms-office.chartcolorstyle+xml"/>
  <Override PartName="/xl/pivotTables/pivotTable123.xml" ContentType="application/vnd.openxmlformats-officedocument.spreadsheetml.pivotTable+xml"/>
  <Override PartName="/xl/drawings/drawing124.xml" ContentType="application/vnd.openxmlformats-officedocument.drawing+xml"/>
  <Override PartName="/xl/charts/chart489.xml" ContentType="application/vnd.openxmlformats-officedocument.drawingml.chart+xml"/>
  <Override PartName="/xl/charts/style489.xml" ContentType="application/vnd.ms-office.chartstyle+xml"/>
  <Override PartName="/xl/charts/colors489.xml" ContentType="application/vnd.ms-office.chartcolorstyle+xml"/>
  <Override PartName="/xl/charts/chart490.xml" ContentType="application/vnd.openxmlformats-officedocument.drawingml.chart+xml"/>
  <Override PartName="/xl/charts/style490.xml" ContentType="application/vnd.ms-office.chartstyle+xml"/>
  <Override PartName="/xl/charts/colors490.xml" ContentType="application/vnd.ms-office.chartcolorstyle+xml"/>
  <Override PartName="/xl/charts/chart491.xml" ContentType="application/vnd.openxmlformats-officedocument.drawingml.chart+xml"/>
  <Override PartName="/xl/charts/style491.xml" ContentType="application/vnd.ms-office.chartstyle+xml"/>
  <Override PartName="/xl/charts/colors491.xml" ContentType="application/vnd.ms-office.chartcolorstyle+xml"/>
  <Override PartName="/xl/charts/chart492.xml" ContentType="application/vnd.openxmlformats-officedocument.drawingml.chart+xml"/>
  <Override PartName="/xl/charts/style492.xml" ContentType="application/vnd.ms-office.chartstyle+xml"/>
  <Override PartName="/xl/charts/colors492.xml" ContentType="application/vnd.ms-office.chartcolorstyle+xml"/>
  <Override PartName="/xl/pivotTables/pivotTable124.xml" ContentType="application/vnd.openxmlformats-officedocument.spreadsheetml.pivotTable+xml"/>
  <Override PartName="/xl/drawings/drawing125.xml" ContentType="application/vnd.openxmlformats-officedocument.drawing+xml"/>
  <Override PartName="/xl/charts/chart493.xml" ContentType="application/vnd.openxmlformats-officedocument.drawingml.chart+xml"/>
  <Override PartName="/xl/charts/style493.xml" ContentType="application/vnd.ms-office.chartstyle+xml"/>
  <Override PartName="/xl/charts/colors493.xml" ContentType="application/vnd.ms-office.chartcolorstyle+xml"/>
  <Override PartName="/xl/charts/chart494.xml" ContentType="application/vnd.openxmlformats-officedocument.drawingml.chart+xml"/>
  <Override PartName="/xl/charts/style494.xml" ContentType="application/vnd.ms-office.chartstyle+xml"/>
  <Override PartName="/xl/charts/colors494.xml" ContentType="application/vnd.ms-office.chartcolorstyle+xml"/>
  <Override PartName="/xl/charts/chart495.xml" ContentType="application/vnd.openxmlformats-officedocument.drawingml.chart+xml"/>
  <Override PartName="/xl/charts/style495.xml" ContentType="application/vnd.ms-office.chartstyle+xml"/>
  <Override PartName="/xl/charts/colors495.xml" ContentType="application/vnd.ms-office.chartcolorstyle+xml"/>
  <Override PartName="/xl/charts/chart496.xml" ContentType="application/vnd.openxmlformats-officedocument.drawingml.chart+xml"/>
  <Override PartName="/xl/charts/style496.xml" ContentType="application/vnd.ms-office.chartstyle+xml"/>
  <Override PartName="/xl/charts/colors496.xml" ContentType="application/vnd.ms-office.chartcolorstyle+xml"/>
  <Override PartName="/xl/pivotTables/pivotTable125.xml" ContentType="application/vnd.openxmlformats-officedocument.spreadsheetml.pivotTable+xml"/>
  <Override PartName="/xl/drawings/drawing126.xml" ContentType="application/vnd.openxmlformats-officedocument.drawing+xml"/>
  <Override PartName="/xl/charts/chart497.xml" ContentType="application/vnd.openxmlformats-officedocument.drawingml.chart+xml"/>
  <Override PartName="/xl/charts/style497.xml" ContentType="application/vnd.ms-office.chartstyle+xml"/>
  <Override PartName="/xl/charts/colors497.xml" ContentType="application/vnd.ms-office.chartcolorstyle+xml"/>
  <Override PartName="/xl/charts/chart498.xml" ContentType="application/vnd.openxmlformats-officedocument.drawingml.chart+xml"/>
  <Override PartName="/xl/charts/style498.xml" ContentType="application/vnd.ms-office.chartstyle+xml"/>
  <Override PartName="/xl/charts/colors498.xml" ContentType="application/vnd.ms-office.chartcolorstyle+xml"/>
  <Override PartName="/xl/charts/chart499.xml" ContentType="application/vnd.openxmlformats-officedocument.drawingml.chart+xml"/>
  <Override PartName="/xl/charts/style499.xml" ContentType="application/vnd.ms-office.chartstyle+xml"/>
  <Override PartName="/xl/charts/colors499.xml" ContentType="application/vnd.ms-office.chartcolorstyle+xml"/>
  <Override PartName="/xl/charts/chart500.xml" ContentType="application/vnd.openxmlformats-officedocument.drawingml.chart+xml"/>
  <Override PartName="/xl/charts/style500.xml" ContentType="application/vnd.ms-office.chartstyle+xml"/>
  <Override PartName="/xl/charts/colors500.xml" ContentType="application/vnd.ms-office.chartcolorstyle+xml"/>
  <Override PartName="/xl/pivotTables/pivotTable126.xml" ContentType="application/vnd.openxmlformats-officedocument.spreadsheetml.pivotTable+xml"/>
  <Override PartName="/xl/drawings/drawing127.xml" ContentType="application/vnd.openxmlformats-officedocument.drawing+xml"/>
  <Override PartName="/xl/charts/chart501.xml" ContentType="application/vnd.openxmlformats-officedocument.drawingml.chart+xml"/>
  <Override PartName="/xl/charts/style501.xml" ContentType="application/vnd.ms-office.chartstyle+xml"/>
  <Override PartName="/xl/charts/colors501.xml" ContentType="application/vnd.ms-office.chartcolorstyle+xml"/>
  <Override PartName="/xl/charts/chart502.xml" ContentType="application/vnd.openxmlformats-officedocument.drawingml.chart+xml"/>
  <Override PartName="/xl/charts/style502.xml" ContentType="application/vnd.ms-office.chartstyle+xml"/>
  <Override PartName="/xl/charts/colors502.xml" ContentType="application/vnd.ms-office.chartcolorstyle+xml"/>
  <Override PartName="/xl/charts/chart503.xml" ContentType="application/vnd.openxmlformats-officedocument.drawingml.chart+xml"/>
  <Override PartName="/xl/charts/style503.xml" ContentType="application/vnd.ms-office.chartstyle+xml"/>
  <Override PartName="/xl/charts/colors503.xml" ContentType="application/vnd.ms-office.chartcolorstyle+xml"/>
  <Override PartName="/xl/charts/chart504.xml" ContentType="application/vnd.openxmlformats-officedocument.drawingml.chart+xml"/>
  <Override PartName="/xl/charts/style504.xml" ContentType="application/vnd.ms-office.chartstyle+xml"/>
  <Override PartName="/xl/charts/colors504.xml" ContentType="application/vnd.ms-office.chartcolorstyle+xml"/>
  <Override PartName="/xl/pivotTables/pivotTable127.xml" ContentType="application/vnd.openxmlformats-officedocument.spreadsheetml.pivotTable+xml"/>
  <Override PartName="/xl/drawings/drawing128.xml" ContentType="application/vnd.openxmlformats-officedocument.drawing+xml"/>
  <Override PartName="/xl/charts/chart505.xml" ContentType="application/vnd.openxmlformats-officedocument.drawingml.chart+xml"/>
  <Override PartName="/xl/charts/style505.xml" ContentType="application/vnd.ms-office.chartstyle+xml"/>
  <Override PartName="/xl/charts/colors505.xml" ContentType="application/vnd.ms-office.chartcolorstyle+xml"/>
  <Override PartName="/xl/charts/chart506.xml" ContentType="application/vnd.openxmlformats-officedocument.drawingml.chart+xml"/>
  <Override PartName="/xl/charts/style506.xml" ContentType="application/vnd.ms-office.chartstyle+xml"/>
  <Override PartName="/xl/charts/colors506.xml" ContentType="application/vnd.ms-office.chartcolorstyle+xml"/>
  <Override PartName="/xl/charts/chart507.xml" ContentType="application/vnd.openxmlformats-officedocument.drawingml.chart+xml"/>
  <Override PartName="/xl/charts/style507.xml" ContentType="application/vnd.ms-office.chartstyle+xml"/>
  <Override PartName="/xl/charts/colors507.xml" ContentType="application/vnd.ms-office.chartcolorstyle+xml"/>
  <Override PartName="/xl/charts/chart508.xml" ContentType="application/vnd.openxmlformats-officedocument.drawingml.chart+xml"/>
  <Override PartName="/xl/charts/style508.xml" ContentType="application/vnd.ms-office.chartstyle+xml"/>
  <Override PartName="/xl/charts/colors508.xml" ContentType="application/vnd.ms-office.chartcolorstyle+xml"/>
  <Override PartName="/xl/pivotTables/pivotTable128.xml" ContentType="application/vnd.openxmlformats-officedocument.spreadsheetml.pivotTable+xml"/>
  <Override PartName="/xl/drawings/drawing129.xml" ContentType="application/vnd.openxmlformats-officedocument.drawing+xml"/>
  <Override PartName="/xl/charts/chart509.xml" ContentType="application/vnd.openxmlformats-officedocument.drawingml.chart+xml"/>
  <Override PartName="/xl/charts/style509.xml" ContentType="application/vnd.ms-office.chartstyle+xml"/>
  <Override PartName="/xl/charts/colors509.xml" ContentType="application/vnd.ms-office.chartcolorstyle+xml"/>
  <Override PartName="/xl/charts/chart510.xml" ContentType="application/vnd.openxmlformats-officedocument.drawingml.chart+xml"/>
  <Override PartName="/xl/charts/style510.xml" ContentType="application/vnd.ms-office.chartstyle+xml"/>
  <Override PartName="/xl/charts/colors510.xml" ContentType="application/vnd.ms-office.chartcolorstyle+xml"/>
  <Override PartName="/xl/charts/chart511.xml" ContentType="application/vnd.openxmlformats-officedocument.drawingml.chart+xml"/>
  <Override PartName="/xl/charts/style511.xml" ContentType="application/vnd.ms-office.chartstyle+xml"/>
  <Override PartName="/xl/charts/colors511.xml" ContentType="application/vnd.ms-office.chartcolorstyle+xml"/>
  <Override PartName="/xl/charts/chart512.xml" ContentType="application/vnd.openxmlformats-officedocument.drawingml.chart+xml"/>
  <Override PartName="/xl/charts/style512.xml" ContentType="application/vnd.ms-office.chartstyle+xml"/>
  <Override PartName="/xl/charts/colors512.xml" ContentType="application/vnd.ms-office.chartcolorstyle+xml"/>
  <Override PartName="/xl/pivotTables/pivotTable129.xml" ContentType="application/vnd.openxmlformats-officedocument.spreadsheetml.pivotTable+xml"/>
  <Override PartName="/xl/drawings/drawing130.xml" ContentType="application/vnd.openxmlformats-officedocument.drawing+xml"/>
  <Override PartName="/xl/charts/chart513.xml" ContentType="application/vnd.openxmlformats-officedocument.drawingml.chart+xml"/>
  <Override PartName="/xl/charts/style513.xml" ContentType="application/vnd.ms-office.chartstyle+xml"/>
  <Override PartName="/xl/charts/colors513.xml" ContentType="application/vnd.ms-office.chartcolorstyle+xml"/>
  <Override PartName="/xl/charts/chart514.xml" ContentType="application/vnd.openxmlformats-officedocument.drawingml.chart+xml"/>
  <Override PartName="/xl/charts/style514.xml" ContentType="application/vnd.ms-office.chartstyle+xml"/>
  <Override PartName="/xl/charts/colors514.xml" ContentType="application/vnd.ms-office.chartcolorstyle+xml"/>
  <Override PartName="/xl/charts/chart515.xml" ContentType="application/vnd.openxmlformats-officedocument.drawingml.chart+xml"/>
  <Override PartName="/xl/charts/style515.xml" ContentType="application/vnd.ms-office.chartstyle+xml"/>
  <Override PartName="/xl/charts/colors515.xml" ContentType="application/vnd.ms-office.chartcolorstyle+xml"/>
  <Override PartName="/xl/charts/chart516.xml" ContentType="application/vnd.openxmlformats-officedocument.drawingml.chart+xml"/>
  <Override PartName="/xl/charts/style516.xml" ContentType="application/vnd.ms-office.chartstyle+xml"/>
  <Override PartName="/xl/charts/colors516.xml" ContentType="application/vnd.ms-office.chartcolorstyle+xml"/>
  <Override PartName="/xl/pivotTables/pivotTable130.xml" ContentType="application/vnd.openxmlformats-officedocument.spreadsheetml.pivotTable+xml"/>
  <Override PartName="/xl/drawings/drawing131.xml" ContentType="application/vnd.openxmlformats-officedocument.drawing+xml"/>
  <Override PartName="/xl/charts/chart517.xml" ContentType="application/vnd.openxmlformats-officedocument.drawingml.chart+xml"/>
  <Override PartName="/xl/charts/style517.xml" ContentType="application/vnd.ms-office.chartstyle+xml"/>
  <Override PartName="/xl/charts/colors517.xml" ContentType="application/vnd.ms-office.chartcolorstyle+xml"/>
  <Override PartName="/xl/charts/chart518.xml" ContentType="application/vnd.openxmlformats-officedocument.drawingml.chart+xml"/>
  <Override PartName="/xl/charts/style518.xml" ContentType="application/vnd.ms-office.chartstyle+xml"/>
  <Override PartName="/xl/charts/colors518.xml" ContentType="application/vnd.ms-office.chartcolorstyle+xml"/>
  <Override PartName="/xl/charts/chart519.xml" ContentType="application/vnd.openxmlformats-officedocument.drawingml.chart+xml"/>
  <Override PartName="/xl/charts/style519.xml" ContentType="application/vnd.ms-office.chartstyle+xml"/>
  <Override PartName="/xl/charts/colors519.xml" ContentType="application/vnd.ms-office.chartcolorstyle+xml"/>
  <Override PartName="/xl/charts/chart520.xml" ContentType="application/vnd.openxmlformats-officedocument.drawingml.chart+xml"/>
  <Override PartName="/xl/charts/style520.xml" ContentType="application/vnd.ms-office.chartstyle+xml"/>
  <Override PartName="/xl/charts/colors520.xml" ContentType="application/vnd.ms-office.chartcolorstyle+xml"/>
  <Override PartName="/xl/pivotTables/pivotTable131.xml" ContentType="application/vnd.openxmlformats-officedocument.spreadsheetml.pivotTable+xml"/>
  <Override PartName="/xl/drawings/drawing132.xml" ContentType="application/vnd.openxmlformats-officedocument.drawing+xml"/>
  <Override PartName="/xl/charts/chart521.xml" ContentType="application/vnd.openxmlformats-officedocument.drawingml.chart+xml"/>
  <Override PartName="/xl/charts/style521.xml" ContentType="application/vnd.ms-office.chartstyle+xml"/>
  <Override PartName="/xl/charts/colors521.xml" ContentType="application/vnd.ms-office.chartcolorstyle+xml"/>
  <Override PartName="/xl/charts/chart522.xml" ContentType="application/vnd.openxmlformats-officedocument.drawingml.chart+xml"/>
  <Override PartName="/xl/charts/style522.xml" ContentType="application/vnd.ms-office.chartstyle+xml"/>
  <Override PartName="/xl/charts/colors522.xml" ContentType="application/vnd.ms-office.chartcolorstyle+xml"/>
  <Override PartName="/xl/charts/chart523.xml" ContentType="application/vnd.openxmlformats-officedocument.drawingml.chart+xml"/>
  <Override PartName="/xl/charts/style523.xml" ContentType="application/vnd.ms-office.chartstyle+xml"/>
  <Override PartName="/xl/charts/colors523.xml" ContentType="application/vnd.ms-office.chartcolorstyle+xml"/>
  <Override PartName="/xl/charts/chart524.xml" ContentType="application/vnd.openxmlformats-officedocument.drawingml.chart+xml"/>
  <Override PartName="/xl/charts/style524.xml" ContentType="application/vnd.ms-office.chartstyle+xml"/>
  <Override PartName="/xl/charts/colors524.xml" ContentType="application/vnd.ms-office.chartcolorstyle+xml"/>
  <Override PartName="/xl/pivotTables/pivotTable132.xml" ContentType="application/vnd.openxmlformats-officedocument.spreadsheetml.pivotTable+xml"/>
  <Override PartName="/xl/drawings/drawing133.xml" ContentType="application/vnd.openxmlformats-officedocument.drawing+xml"/>
  <Override PartName="/xl/charts/chart525.xml" ContentType="application/vnd.openxmlformats-officedocument.drawingml.chart+xml"/>
  <Override PartName="/xl/charts/style525.xml" ContentType="application/vnd.ms-office.chartstyle+xml"/>
  <Override PartName="/xl/charts/colors525.xml" ContentType="application/vnd.ms-office.chartcolorstyle+xml"/>
  <Override PartName="/xl/charts/chart526.xml" ContentType="application/vnd.openxmlformats-officedocument.drawingml.chart+xml"/>
  <Override PartName="/xl/charts/style526.xml" ContentType="application/vnd.ms-office.chartstyle+xml"/>
  <Override PartName="/xl/charts/colors526.xml" ContentType="application/vnd.ms-office.chartcolorstyle+xml"/>
  <Override PartName="/xl/charts/chart527.xml" ContentType="application/vnd.openxmlformats-officedocument.drawingml.chart+xml"/>
  <Override PartName="/xl/charts/style527.xml" ContentType="application/vnd.ms-office.chartstyle+xml"/>
  <Override PartName="/xl/charts/colors527.xml" ContentType="application/vnd.ms-office.chartcolorstyle+xml"/>
  <Override PartName="/xl/charts/chart528.xml" ContentType="application/vnd.openxmlformats-officedocument.drawingml.chart+xml"/>
  <Override PartName="/xl/charts/style528.xml" ContentType="application/vnd.ms-office.chartstyle+xml"/>
  <Override PartName="/xl/charts/colors528.xml" ContentType="application/vnd.ms-office.chartcolorstyle+xml"/>
  <Override PartName="/xl/pivotTables/pivotTable133.xml" ContentType="application/vnd.openxmlformats-officedocument.spreadsheetml.pivotTable+xml"/>
  <Override PartName="/xl/drawings/drawing134.xml" ContentType="application/vnd.openxmlformats-officedocument.drawing+xml"/>
  <Override PartName="/xl/charts/chart529.xml" ContentType="application/vnd.openxmlformats-officedocument.drawingml.chart+xml"/>
  <Override PartName="/xl/charts/style529.xml" ContentType="application/vnd.ms-office.chartstyle+xml"/>
  <Override PartName="/xl/charts/colors529.xml" ContentType="application/vnd.ms-office.chartcolorstyle+xml"/>
  <Override PartName="/xl/charts/chart530.xml" ContentType="application/vnd.openxmlformats-officedocument.drawingml.chart+xml"/>
  <Override PartName="/xl/charts/style530.xml" ContentType="application/vnd.ms-office.chartstyle+xml"/>
  <Override PartName="/xl/charts/colors530.xml" ContentType="application/vnd.ms-office.chartcolorstyle+xml"/>
  <Override PartName="/xl/charts/chart531.xml" ContentType="application/vnd.openxmlformats-officedocument.drawingml.chart+xml"/>
  <Override PartName="/xl/charts/style531.xml" ContentType="application/vnd.ms-office.chartstyle+xml"/>
  <Override PartName="/xl/charts/colors531.xml" ContentType="application/vnd.ms-office.chartcolorstyle+xml"/>
  <Override PartName="/xl/charts/chart532.xml" ContentType="application/vnd.openxmlformats-officedocument.drawingml.chart+xml"/>
  <Override PartName="/xl/charts/style532.xml" ContentType="application/vnd.ms-office.chartstyle+xml"/>
  <Override PartName="/xl/charts/colors532.xml" ContentType="application/vnd.ms-office.chartcolorstyle+xml"/>
  <Override PartName="/xl/pivotTables/pivotTable134.xml" ContentType="application/vnd.openxmlformats-officedocument.spreadsheetml.pivotTable+xml"/>
  <Override PartName="/xl/drawings/drawing135.xml" ContentType="application/vnd.openxmlformats-officedocument.drawing+xml"/>
  <Override PartName="/xl/charts/chart533.xml" ContentType="application/vnd.openxmlformats-officedocument.drawingml.chart+xml"/>
  <Override PartName="/xl/charts/style533.xml" ContentType="application/vnd.ms-office.chartstyle+xml"/>
  <Override PartName="/xl/charts/colors533.xml" ContentType="application/vnd.ms-office.chartcolorstyle+xml"/>
  <Override PartName="/xl/charts/chart534.xml" ContentType="application/vnd.openxmlformats-officedocument.drawingml.chart+xml"/>
  <Override PartName="/xl/charts/style534.xml" ContentType="application/vnd.ms-office.chartstyle+xml"/>
  <Override PartName="/xl/charts/colors534.xml" ContentType="application/vnd.ms-office.chartcolorstyle+xml"/>
  <Override PartName="/xl/charts/chart535.xml" ContentType="application/vnd.openxmlformats-officedocument.drawingml.chart+xml"/>
  <Override PartName="/xl/charts/style535.xml" ContentType="application/vnd.ms-office.chartstyle+xml"/>
  <Override PartName="/xl/charts/colors535.xml" ContentType="application/vnd.ms-office.chartcolorstyle+xml"/>
  <Override PartName="/xl/charts/chart536.xml" ContentType="application/vnd.openxmlformats-officedocument.drawingml.chart+xml"/>
  <Override PartName="/xl/charts/style536.xml" ContentType="application/vnd.ms-office.chartstyle+xml"/>
  <Override PartName="/xl/charts/colors536.xml" ContentType="application/vnd.ms-office.chartcolorstyle+xml"/>
  <Override PartName="/xl/pivotTables/pivotTable135.xml" ContentType="application/vnd.openxmlformats-officedocument.spreadsheetml.pivotTable+xml"/>
  <Override PartName="/xl/drawings/drawing136.xml" ContentType="application/vnd.openxmlformats-officedocument.drawing+xml"/>
  <Override PartName="/xl/charts/chart537.xml" ContentType="application/vnd.openxmlformats-officedocument.drawingml.chart+xml"/>
  <Override PartName="/xl/charts/style537.xml" ContentType="application/vnd.ms-office.chartstyle+xml"/>
  <Override PartName="/xl/charts/colors537.xml" ContentType="application/vnd.ms-office.chartcolorstyle+xml"/>
  <Override PartName="/xl/charts/chart538.xml" ContentType="application/vnd.openxmlformats-officedocument.drawingml.chart+xml"/>
  <Override PartName="/xl/charts/style538.xml" ContentType="application/vnd.ms-office.chartstyle+xml"/>
  <Override PartName="/xl/charts/colors538.xml" ContentType="application/vnd.ms-office.chartcolorstyle+xml"/>
  <Override PartName="/xl/charts/chart539.xml" ContentType="application/vnd.openxmlformats-officedocument.drawingml.chart+xml"/>
  <Override PartName="/xl/charts/style539.xml" ContentType="application/vnd.ms-office.chartstyle+xml"/>
  <Override PartName="/xl/charts/colors539.xml" ContentType="application/vnd.ms-office.chartcolorstyle+xml"/>
  <Override PartName="/xl/charts/chart540.xml" ContentType="application/vnd.openxmlformats-officedocument.drawingml.chart+xml"/>
  <Override PartName="/xl/charts/style540.xml" ContentType="application/vnd.ms-office.chartstyle+xml"/>
  <Override PartName="/xl/charts/colors540.xml" ContentType="application/vnd.ms-office.chartcolorstyle+xml"/>
  <Override PartName="/xl/pivotTables/pivotTable136.xml" ContentType="application/vnd.openxmlformats-officedocument.spreadsheetml.pivotTable+xml"/>
  <Override PartName="/xl/drawings/drawing137.xml" ContentType="application/vnd.openxmlformats-officedocument.drawing+xml"/>
  <Override PartName="/xl/charts/chart541.xml" ContentType="application/vnd.openxmlformats-officedocument.drawingml.chart+xml"/>
  <Override PartName="/xl/charts/style541.xml" ContentType="application/vnd.ms-office.chartstyle+xml"/>
  <Override PartName="/xl/charts/colors541.xml" ContentType="application/vnd.ms-office.chartcolorstyle+xml"/>
  <Override PartName="/xl/charts/chart542.xml" ContentType="application/vnd.openxmlformats-officedocument.drawingml.chart+xml"/>
  <Override PartName="/xl/charts/style542.xml" ContentType="application/vnd.ms-office.chartstyle+xml"/>
  <Override PartName="/xl/charts/colors542.xml" ContentType="application/vnd.ms-office.chartcolorstyle+xml"/>
  <Override PartName="/xl/charts/chart543.xml" ContentType="application/vnd.openxmlformats-officedocument.drawingml.chart+xml"/>
  <Override PartName="/xl/charts/style543.xml" ContentType="application/vnd.ms-office.chartstyle+xml"/>
  <Override PartName="/xl/charts/colors543.xml" ContentType="application/vnd.ms-office.chartcolorstyle+xml"/>
  <Override PartName="/xl/charts/chart544.xml" ContentType="application/vnd.openxmlformats-officedocument.drawingml.chart+xml"/>
  <Override PartName="/xl/charts/style544.xml" ContentType="application/vnd.ms-office.chartstyle+xml"/>
  <Override PartName="/xl/charts/colors544.xml" ContentType="application/vnd.ms-office.chartcolorstyle+xml"/>
  <Override PartName="/xl/pivotTables/pivotTable137.xml" ContentType="application/vnd.openxmlformats-officedocument.spreadsheetml.pivotTable+xml"/>
  <Override PartName="/xl/drawings/drawing138.xml" ContentType="application/vnd.openxmlformats-officedocument.drawing+xml"/>
  <Override PartName="/xl/charts/chart545.xml" ContentType="application/vnd.openxmlformats-officedocument.drawingml.chart+xml"/>
  <Override PartName="/xl/charts/style545.xml" ContentType="application/vnd.ms-office.chartstyle+xml"/>
  <Override PartName="/xl/charts/colors545.xml" ContentType="application/vnd.ms-office.chartcolorstyle+xml"/>
  <Override PartName="/xl/charts/chart546.xml" ContentType="application/vnd.openxmlformats-officedocument.drawingml.chart+xml"/>
  <Override PartName="/xl/charts/style546.xml" ContentType="application/vnd.ms-office.chartstyle+xml"/>
  <Override PartName="/xl/charts/colors546.xml" ContentType="application/vnd.ms-office.chartcolorstyle+xml"/>
  <Override PartName="/xl/charts/chart547.xml" ContentType="application/vnd.openxmlformats-officedocument.drawingml.chart+xml"/>
  <Override PartName="/xl/charts/style547.xml" ContentType="application/vnd.ms-office.chartstyle+xml"/>
  <Override PartName="/xl/charts/colors547.xml" ContentType="application/vnd.ms-office.chartcolorstyle+xml"/>
  <Override PartName="/xl/charts/chart548.xml" ContentType="application/vnd.openxmlformats-officedocument.drawingml.chart+xml"/>
  <Override PartName="/xl/charts/style548.xml" ContentType="application/vnd.ms-office.chartstyle+xml"/>
  <Override PartName="/xl/charts/colors548.xml" ContentType="application/vnd.ms-office.chartcolorstyle+xml"/>
  <Override PartName="/xl/pivotTables/pivotTable138.xml" ContentType="application/vnd.openxmlformats-officedocument.spreadsheetml.pivotTable+xml"/>
  <Override PartName="/xl/drawings/drawing139.xml" ContentType="application/vnd.openxmlformats-officedocument.drawing+xml"/>
  <Override PartName="/xl/charts/chart549.xml" ContentType="application/vnd.openxmlformats-officedocument.drawingml.chart+xml"/>
  <Override PartName="/xl/charts/style549.xml" ContentType="application/vnd.ms-office.chartstyle+xml"/>
  <Override PartName="/xl/charts/colors549.xml" ContentType="application/vnd.ms-office.chartcolorstyle+xml"/>
  <Override PartName="/xl/charts/chart550.xml" ContentType="application/vnd.openxmlformats-officedocument.drawingml.chart+xml"/>
  <Override PartName="/xl/charts/style550.xml" ContentType="application/vnd.ms-office.chartstyle+xml"/>
  <Override PartName="/xl/charts/colors550.xml" ContentType="application/vnd.ms-office.chartcolorstyle+xml"/>
  <Override PartName="/xl/charts/chart551.xml" ContentType="application/vnd.openxmlformats-officedocument.drawingml.chart+xml"/>
  <Override PartName="/xl/charts/style551.xml" ContentType="application/vnd.ms-office.chartstyle+xml"/>
  <Override PartName="/xl/charts/colors551.xml" ContentType="application/vnd.ms-office.chartcolorstyle+xml"/>
  <Override PartName="/xl/charts/chart552.xml" ContentType="application/vnd.openxmlformats-officedocument.drawingml.chart+xml"/>
  <Override PartName="/xl/charts/style552.xml" ContentType="application/vnd.ms-office.chartstyle+xml"/>
  <Override PartName="/xl/charts/colors552.xml" ContentType="application/vnd.ms-office.chartcolorstyle+xml"/>
  <Override PartName="/xl/pivotTables/pivotTable139.xml" ContentType="application/vnd.openxmlformats-officedocument.spreadsheetml.pivotTable+xml"/>
  <Override PartName="/xl/drawings/drawing140.xml" ContentType="application/vnd.openxmlformats-officedocument.drawing+xml"/>
  <Override PartName="/xl/charts/chart553.xml" ContentType="application/vnd.openxmlformats-officedocument.drawingml.chart+xml"/>
  <Override PartName="/xl/charts/style553.xml" ContentType="application/vnd.ms-office.chartstyle+xml"/>
  <Override PartName="/xl/charts/colors553.xml" ContentType="application/vnd.ms-office.chartcolorstyle+xml"/>
  <Override PartName="/xl/charts/chart554.xml" ContentType="application/vnd.openxmlformats-officedocument.drawingml.chart+xml"/>
  <Override PartName="/xl/charts/style554.xml" ContentType="application/vnd.ms-office.chartstyle+xml"/>
  <Override PartName="/xl/charts/colors554.xml" ContentType="application/vnd.ms-office.chartcolorstyle+xml"/>
  <Override PartName="/xl/charts/chart555.xml" ContentType="application/vnd.openxmlformats-officedocument.drawingml.chart+xml"/>
  <Override PartName="/xl/charts/style555.xml" ContentType="application/vnd.ms-office.chartstyle+xml"/>
  <Override PartName="/xl/charts/colors555.xml" ContentType="application/vnd.ms-office.chartcolorstyle+xml"/>
  <Override PartName="/xl/charts/chart556.xml" ContentType="application/vnd.openxmlformats-officedocument.drawingml.chart+xml"/>
  <Override PartName="/xl/charts/style556.xml" ContentType="application/vnd.ms-office.chartstyle+xml"/>
  <Override PartName="/xl/charts/colors556.xml" ContentType="application/vnd.ms-office.chartcolorstyle+xml"/>
  <Override PartName="/xl/pivotTables/pivotTable140.xml" ContentType="application/vnd.openxmlformats-officedocument.spreadsheetml.pivotTable+xml"/>
  <Override PartName="/xl/drawings/drawing141.xml" ContentType="application/vnd.openxmlformats-officedocument.drawing+xml"/>
  <Override PartName="/xl/charts/chart557.xml" ContentType="application/vnd.openxmlformats-officedocument.drawingml.chart+xml"/>
  <Override PartName="/xl/charts/style557.xml" ContentType="application/vnd.ms-office.chartstyle+xml"/>
  <Override PartName="/xl/charts/colors557.xml" ContentType="application/vnd.ms-office.chartcolorstyle+xml"/>
  <Override PartName="/xl/charts/chart558.xml" ContentType="application/vnd.openxmlformats-officedocument.drawingml.chart+xml"/>
  <Override PartName="/xl/charts/style558.xml" ContentType="application/vnd.ms-office.chartstyle+xml"/>
  <Override PartName="/xl/charts/colors558.xml" ContentType="application/vnd.ms-office.chartcolorstyle+xml"/>
  <Override PartName="/xl/charts/chart559.xml" ContentType="application/vnd.openxmlformats-officedocument.drawingml.chart+xml"/>
  <Override PartName="/xl/charts/style559.xml" ContentType="application/vnd.ms-office.chartstyle+xml"/>
  <Override PartName="/xl/charts/colors559.xml" ContentType="application/vnd.ms-office.chartcolorstyle+xml"/>
  <Override PartName="/xl/charts/chart560.xml" ContentType="application/vnd.openxmlformats-officedocument.drawingml.chart+xml"/>
  <Override PartName="/xl/charts/style560.xml" ContentType="application/vnd.ms-office.chartstyle+xml"/>
  <Override PartName="/xl/charts/colors560.xml" ContentType="application/vnd.ms-office.chartcolorstyle+xml"/>
  <Override PartName="/xl/pivotTables/pivotTable141.xml" ContentType="application/vnd.openxmlformats-officedocument.spreadsheetml.pivotTable+xml"/>
  <Override PartName="/xl/drawings/drawing142.xml" ContentType="application/vnd.openxmlformats-officedocument.drawing+xml"/>
  <Override PartName="/xl/charts/chart561.xml" ContentType="application/vnd.openxmlformats-officedocument.drawingml.chart+xml"/>
  <Override PartName="/xl/charts/style561.xml" ContentType="application/vnd.ms-office.chartstyle+xml"/>
  <Override PartName="/xl/charts/colors561.xml" ContentType="application/vnd.ms-office.chartcolorstyle+xml"/>
  <Override PartName="/xl/charts/chart562.xml" ContentType="application/vnd.openxmlformats-officedocument.drawingml.chart+xml"/>
  <Override PartName="/xl/charts/style562.xml" ContentType="application/vnd.ms-office.chartstyle+xml"/>
  <Override PartName="/xl/charts/colors562.xml" ContentType="application/vnd.ms-office.chartcolorstyle+xml"/>
  <Override PartName="/xl/charts/chart563.xml" ContentType="application/vnd.openxmlformats-officedocument.drawingml.chart+xml"/>
  <Override PartName="/xl/charts/style563.xml" ContentType="application/vnd.ms-office.chartstyle+xml"/>
  <Override PartName="/xl/charts/colors563.xml" ContentType="application/vnd.ms-office.chartcolorstyle+xml"/>
  <Override PartName="/xl/charts/chart564.xml" ContentType="application/vnd.openxmlformats-officedocument.drawingml.chart+xml"/>
  <Override PartName="/xl/charts/style564.xml" ContentType="application/vnd.ms-office.chartstyle+xml"/>
  <Override PartName="/xl/charts/colors564.xml" ContentType="application/vnd.ms-office.chartcolorstyle+xml"/>
  <Override PartName="/xl/pivotTables/pivotTable142.xml" ContentType="application/vnd.openxmlformats-officedocument.spreadsheetml.pivotTable+xml"/>
  <Override PartName="/xl/drawings/drawing143.xml" ContentType="application/vnd.openxmlformats-officedocument.drawing+xml"/>
  <Override PartName="/xl/charts/chart565.xml" ContentType="application/vnd.openxmlformats-officedocument.drawingml.chart+xml"/>
  <Override PartName="/xl/charts/style565.xml" ContentType="application/vnd.ms-office.chartstyle+xml"/>
  <Override PartName="/xl/charts/colors565.xml" ContentType="application/vnd.ms-office.chartcolorstyle+xml"/>
  <Override PartName="/xl/charts/chart566.xml" ContentType="application/vnd.openxmlformats-officedocument.drawingml.chart+xml"/>
  <Override PartName="/xl/charts/style566.xml" ContentType="application/vnd.ms-office.chartstyle+xml"/>
  <Override PartName="/xl/charts/colors566.xml" ContentType="application/vnd.ms-office.chartcolorstyle+xml"/>
  <Override PartName="/xl/charts/chart567.xml" ContentType="application/vnd.openxmlformats-officedocument.drawingml.chart+xml"/>
  <Override PartName="/xl/charts/style567.xml" ContentType="application/vnd.ms-office.chartstyle+xml"/>
  <Override PartName="/xl/charts/colors567.xml" ContentType="application/vnd.ms-office.chartcolorstyle+xml"/>
  <Override PartName="/xl/charts/chart568.xml" ContentType="application/vnd.openxmlformats-officedocument.drawingml.chart+xml"/>
  <Override PartName="/xl/charts/style568.xml" ContentType="application/vnd.ms-office.chartstyle+xml"/>
  <Override PartName="/xl/charts/colors56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leidy.alba\OneDrive - GR Chia S.A.S\Documentos\PASANTE KAREN MONITOREO\APLICACION MONITOREO\"/>
    </mc:Choice>
  </mc:AlternateContent>
  <xr:revisionPtr revIDLastSave="0" documentId="13_ncr:1_{2C0585C0-E188-4732-BD60-6ECF2AFBB369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Historico" sheetId="2" r:id="rId1"/>
    <sheet name="Reporte" sheetId="1" r:id="rId2"/>
    <sheet name="TD (1)" sheetId="3" r:id="rId3"/>
    <sheet name="TD (2)" sheetId="4" r:id="rId4"/>
    <sheet name="TD (3)" sheetId="5" r:id="rId5"/>
    <sheet name="TD (4)" sheetId="6" r:id="rId6"/>
    <sheet name="TD (5)" sheetId="7" r:id="rId7"/>
    <sheet name="TD (6)" sheetId="8" r:id="rId8"/>
    <sheet name="TD (7)" sheetId="9" r:id="rId9"/>
    <sheet name="TD (8)" sheetId="10" r:id="rId10"/>
    <sheet name="TD (9)" sheetId="11" r:id="rId11"/>
    <sheet name="TD (10)" sheetId="12" r:id="rId12"/>
    <sheet name="TD (11)" sheetId="13" r:id="rId13"/>
    <sheet name="TD (12)" sheetId="14" r:id="rId14"/>
    <sheet name="TD (13)" sheetId="15" r:id="rId15"/>
    <sheet name="TD (15)" sheetId="17" r:id="rId16"/>
    <sheet name="TD (16)" sheetId="18" r:id="rId17"/>
    <sheet name="TD (17)" sheetId="19" r:id="rId18"/>
    <sheet name="TD (18)" sheetId="20" r:id="rId19"/>
    <sheet name="TD (19)" sheetId="21" r:id="rId20"/>
    <sheet name="TD (20)" sheetId="22" r:id="rId21"/>
    <sheet name="TD (21)" sheetId="23" r:id="rId22"/>
    <sheet name="TD (22)" sheetId="24" r:id="rId23"/>
    <sheet name="TD (24)" sheetId="25" r:id="rId24"/>
    <sheet name="TD (25)" sheetId="26" r:id="rId25"/>
    <sheet name="TD (26)" sheetId="27" r:id="rId26"/>
    <sheet name="TD (27)" sheetId="28" r:id="rId27"/>
    <sheet name="TD (28)" sheetId="29" r:id="rId28"/>
    <sheet name="TD (29)" sheetId="30" r:id="rId29"/>
    <sheet name="TD (30)" sheetId="31" r:id="rId30"/>
    <sheet name="TD (31)" sheetId="32" r:id="rId31"/>
    <sheet name="TD (32)" sheetId="33" r:id="rId32"/>
    <sheet name="TD (40)" sheetId="38" r:id="rId33"/>
    <sheet name="TD (41)" sheetId="39" r:id="rId34"/>
    <sheet name="TD (42)" sheetId="40" r:id="rId35"/>
    <sheet name="TD (43)" sheetId="41" r:id="rId36"/>
    <sheet name="TD (44)" sheetId="42" r:id="rId37"/>
    <sheet name="TD (45)" sheetId="43" r:id="rId38"/>
    <sheet name="TD (46)" sheetId="44" r:id="rId39"/>
    <sheet name="TD (47)" sheetId="45" r:id="rId40"/>
    <sheet name="TD (48)" sheetId="46" r:id="rId41"/>
    <sheet name="TD (49)" sheetId="47" r:id="rId42"/>
    <sheet name="TD (50)" sheetId="48" r:id="rId43"/>
    <sheet name="TD (51)" sheetId="49" r:id="rId44"/>
    <sheet name="TD (52)" sheetId="50" r:id="rId45"/>
    <sheet name="TD (53)" sheetId="51" r:id="rId46"/>
    <sheet name="TD (54)" sheetId="52" r:id="rId47"/>
    <sheet name="TD (55)" sheetId="53" r:id="rId48"/>
    <sheet name="TD (56)" sheetId="54" r:id="rId49"/>
    <sheet name="TD (57)" sheetId="55" r:id="rId50"/>
    <sheet name="TD (58)" sheetId="56" r:id="rId51"/>
    <sheet name="TD (59)" sheetId="57" r:id="rId52"/>
    <sheet name="TD (60)" sheetId="58" r:id="rId53"/>
    <sheet name="TD (61)" sheetId="59" r:id="rId54"/>
    <sheet name="TD (62)" sheetId="60" r:id="rId55"/>
    <sheet name="TD (63)" sheetId="61" r:id="rId56"/>
    <sheet name="TD (64)" sheetId="62" r:id="rId57"/>
    <sheet name="TD (65)" sheetId="64" r:id="rId58"/>
    <sheet name="TD (66)" sheetId="65" r:id="rId59"/>
    <sheet name="TD (67)" sheetId="66" r:id="rId60"/>
    <sheet name="TD (68)" sheetId="67" r:id="rId61"/>
    <sheet name="TD (69)" sheetId="68" r:id="rId62"/>
    <sheet name="TD (70)" sheetId="69" r:id="rId63"/>
    <sheet name="TD (82)" sheetId="70" r:id="rId64"/>
    <sheet name="TD (83)" sheetId="81" r:id="rId65"/>
    <sheet name="TD (84)" sheetId="82" r:id="rId66"/>
    <sheet name="TD (85)" sheetId="79" r:id="rId67"/>
    <sheet name="TD (86)" sheetId="83" r:id="rId68"/>
    <sheet name="TD (87)" sheetId="84" r:id="rId69"/>
    <sheet name="TD (88)" sheetId="85" r:id="rId70"/>
    <sheet name="TD (89)" sheetId="86" r:id="rId71"/>
    <sheet name="TD (90)" sheetId="87" r:id="rId72"/>
    <sheet name="TD (91)" sheetId="88" r:id="rId73"/>
    <sheet name="TD (92)" sheetId="89" r:id="rId74"/>
    <sheet name="TD (93)" sheetId="90" r:id="rId75"/>
    <sheet name="TD (94)" sheetId="91" r:id="rId76"/>
    <sheet name="TD (95)" sheetId="92" r:id="rId77"/>
    <sheet name="TD (96)" sheetId="93" r:id="rId78"/>
    <sheet name="TD (97)" sheetId="94" r:id="rId79"/>
    <sheet name="TD (98)" sheetId="95" r:id="rId80"/>
    <sheet name="TD (99)" sheetId="96" r:id="rId81"/>
    <sheet name="TD (100)" sheetId="97" r:id="rId82"/>
    <sheet name="TD (101)" sheetId="98" r:id="rId83"/>
    <sheet name="TD (102)" sheetId="99" r:id="rId84"/>
    <sheet name="TD (103)" sheetId="100" r:id="rId85"/>
    <sheet name="TD (104)" sheetId="101" r:id="rId86"/>
    <sheet name="TD (105)" sheetId="102" r:id="rId87"/>
    <sheet name="TD (106)" sheetId="103" r:id="rId88"/>
    <sheet name="TD (107)" sheetId="104" r:id="rId89"/>
    <sheet name="TD (108)" sheetId="105" r:id="rId90"/>
    <sheet name="TD (109)" sheetId="106" r:id="rId91"/>
    <sheet name="TD (110)" sheetId="107" r:id="rId92"/>
    <sheet name="TD (113)" sheetId="110" r:id="rId93"/>
    <sheet name="TD (114)" sheetId="113" r:id="rId94"/>
    <sheet name="TD (115)" sheetId="114" r:id="rId95"/>
    <sheet name="TD (116)" sheetId="115" r:id="rId96"/>
    <sheet name="TD (117)" sheetId="116" r:id="rId97"/>
    <sheet name="TD (118)" sheetId="117" r:id="rId98"/>
    <sheet name="TD (119)" sheetId="118" r:id="rId99"/>
    <sheet name="TD (120)" sheetId="119" r:id="rId100"/>
    <sheet name="TD (121)" sheetId="120" r:id="rId101"/>
    <sheet name="TD (122)" sheetId="121" r:id="rId102"/>
    <sheet name="TD (123)" sheetId="122" r:id="rId103"/>
    <sheet name="TD (124)" sheetId="123" r:id="rId104"/>
    <sheet name="TD (125)" sheetId="124" r:id="rId105"/>
    <sheet name="TD (126)" sheetId="125" r:id="rId106"/>
    <sheet name="TD (127)" sheetId="126" r:id="rId107"/>
    <sheet name="TD (128)" sheetId="127" r:id="rId108"/>
    <sheet name="TD (129)" sheetId="128" r:id="rId109"/>
    <sheet name="TD (130)" sheetId="129" r:id="rId110"/>
    <sheet name="TD (131)" sheetId="130" r:id="rId111"/>
    <sheet name="TD (132)" sheetId="131" r:id="rId112"/>
    <sheet name="TD (133)" sheetId="132" r:id="rId113"/>
    <sheet name="TD (135)" sheetId="134" r:id="rId114"/>
    <sheet name="TD (136)" sheetId="135" r:id="rId115"/>
    <sheet name="TD (138)" sheetId="137" r:id="rId116"/>
    <sheet name="TD (139)" sheetId="140" r:id="rId117"/>
    <sheet name="TD (140)" sheetId="141" r:id="rId118"/>
    <sheet name="TD (141)" sheetId="142" r:id="rId119"/>
    <sheet name="TD (142)" sheetId="143" r:id="rId120"/>
    <sheet name="TD (143)" sheetId="144" r:id="rId121"/>
    <sheet name="TD (144)" sheetId="145" r:id="rId122"/>
    <sheet name="TD (145)" sheetId="146" r:id="rId123"/>
    <sheet name="TD (146)" sheetId="147" r:id="rId124"/>
    <sheet name="TD (147)" sheetId="148" r:id="rId125"/>
    <sheet name="TD (148)" sheetId="149" r:id="rId126"/>
    <sheet name="TD (149)" sheetId="150" r:id="rId127"/>
    <sheet name="TD (150)" sheetId="151" r:id="rId128"/>
    <sheet name="TD (151)" sheetId="152" r:id="rId129"/>
    <sheet name="TD (152)" sheetId="153" r:id="rId130"/>
    <sheet name="TD (153)" sheetId="154" r:id="rId131"/>
    <sheet name="TD (154)" sheetId="155" r:id="rId132"/>
    <sheet name="TD (155)" sheetId="156" r:id="rId133"/>
    <sheet name="TD (156)" sheetId="157" r:id="rId134"/>
    <sheet name="TD (157)" sheetId="158" r:id="rId135"/>
    <sheet name="TD (158)" sheetId="159" r:id="rId136"/>
    <sheet name="TD (159)" sheetId="160" r:id="rId137"/>
    <sheet name="TD (160)" sheetId="161" r:id="rId138"/>
    <sheet name="TD (161)" sheetId="162" r:id="rId139"/>
    <sheet name="TD (162)" sheetId="163" r:id="rId140"/>
    <sheet name="TD (163)" sheetId="164" r:id="rId141"/>
    <sheet name="TD (164)" sheetId="165" r:id="rId142"/>
    <sheet name="TD (165)" sheetId="166" r:id="rId143"/>
    <sheet name="TD (166)" sheetId="167" r:id="rId144"/>
  </sheets>
  <definedNames>
    <definedName name="SegmentaciónDeDatos_Mes_Año">#N/A</definedName>
  </definedNames>
  <calcPr calcId="191028"/>
  <pivotCaches>
    <pivotCache cacheId="6" r:id="rId145"/>
  </pivotCaches>
  <extLst>
    <ext xmlns:x14="http://schemas.microsoft.com/office/spreadsheetml/2009/9/main" uri="{BBE1A952-AA13-448e-AADC-164F8A28A991}">
      <x14:slicerCaches>
        <x14:slicerCache r:id="rId14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4" i="1" l="1"/>
  <c r="B144" i="1"/>
  <c r="Y144" i="1"/>
  <c r="A57" i="1" l="1"/>
  <c r="B57" i="1" s="1"/>
  <c r="A58" i="1"/>
  <c r="B58" i="1" s="1"/>
  <c r="A59" i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A92" i="1"/>
  <c r="B92" i="1" s="1"/>
  <c r="A93" i="1"/>
  <c r="B93" i="1" s="1"/>
  <c r="A94" i="1"/>
  <c r="B94" i="1" s="1"/>
  <c r="A95" i="1"/>
  <c r="B95" i="1" s="1"/>
  <c r="A96" i="1"/>
  <c r="B96" i="1" s="1"/>
  <c r="A97" i="1"/>
  <c r="B97" i="1" s="1"/>
  <c r="A98" i="1"/>
  <c r="B98" i="1" s="1"/>
  <c r="A99" i="1"/>
  <c r="B99" i="1" s="1"/>
  <c r="A100" i="1"/>
  <c r="B100" i="1" s="1"/>
  <c r="A101" i="1"/>
  <c r="B101" i="1" s="1"/>
  <c r="A102" i="1"/>
  <c r="B102" i="1" s="1"/>
  <c r="A103" i="1"/>
  <c r="B103" i="1" s="1"/>
  <c r="A104" i="1"/>
  <c r="B104" i="1" s="1"/>
  <c r="A105" i="1"/>
  <c r="B105" i="1" s="1"/>
  <c r="A106" i="1"/>
  <c r="B106" i="1" s="1"/>
  <c r="A107" i="1"/>
  <c r="B107" i="1" s="1"/>
  <c r="A108" i="1"/>
  <c r="B108" i="1" s="1"/>
  <c r="A109" i="1"/>
  <c r="B109" i="1" s="1"/>
  <c r="A110" i="1"/>
  <c r="B110" i="1" s="1"/>
  <c r="A111" i="1"/>
  <c r="B111" i="1" s="1"/>
  <c r="A112" i="1"/>
  <c r="B112" i="1" s="1"/>
  <c r="A113" i="1"/>
  <c r="B113" i="1" s="1"/>
  <c r="A114" i="1"/>
  <c r="B114" i="1" s="1"/>
  <c r="A115" i="1"/>
  <c r="B115" i="1" s="1"/>
  <c r="A116" i="1"/>
  <c r="B116" i="1" s="1"/>
  <c r="A117" i="1"/>
  <c r="B117" i="1" s="1"/>
  <c r="A118" i="1"/>
  <c r="B118" i="1" s="1"/>
  <c r="A119" i="1"/>
  <c r="B119" i="1" s="1"/>
  <c r="A120" i="1"/>
  <c r="B120" i="1" s="1"/>
  <c r="A121" i="1"/>
  <c r="B121" i="1" s="1"/>
  <c r="A122" i="1"/>
  <c r="B122" i="1" s="1"/>
  <c r="A123" i="1"/>
  <c r="A124" i="1"/>
  <c r="B124" i="1" s="1"/>
  <c r="A125" i="1"/>
  <c r="B125" i="1" s="1"/>
  <c r="A126" i="1"/>
  <c r="B126" i="1" s="1"/>
  <c r="A127" i="1"/>
  <c r="B127" i="1" s="1"/>
  <c r="A128" i="1"/>
  <c r="B128" i="1" s="1"/>
  <c r="A129" i="1"/>
  <c r="B129" i="1" s="1"/>
  <c r="A130" i="1"/>
  <c r="B130" i="1" s="1"/>
  <c r="A131" i="1"/>
  <c r="B131" i="1" s="1"/>
  <c r="A132" i="1"/>
  <c r="B132" i="1" s="1"/>
  <c r="A133" i="1"/>
  <c r="B133" i="1" s="1"/>
  <c r="A134" i="1"/>
  <c r="B134" i="1" s="1"/>
  <c r="A135" i="1"/>
  <c r="B135" i="1" s="1"/>
  <c r="A136" i="1"/>
  <c r="B136" i="1" s="1"/>
  <c r="A137" i="1"/>
  <c r="B137" i="1" s="1"/>
  <c r="A138" i="1"/>
  <c r="B138" i="1" s="1"/>
  <c r="A139" i="1"/>
  <c r="B139" i="1" s="1"/>
  <c r="A140" i="1"/>
  <c r="B140" i="1" s="1"/>
  <c r="A141" i="1"/>
  <c r="B141" i="1" s="1"/>
  <c r="A142" i="1"/>
  <c r="B142" i="1" s="1"/>
  <c r="A143" i="1"/>
  <c r="B143" i="1" s="1"/>
  <c r="B59" i="1"/>
  <c r="B91" i="1"/>
  <c r="B123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A53" i="1"/>
  <c r="B53" i="1" s="1"/>
  <c r="A54" i="1"/>
  <c r="B54" i="1" s="1"/>
  <c r="A55" i="1"/>
  <c r="B55" i="1" s="1"/>
  <c r="A56" i="1"/>
  <c r="B56" i="1" s="1"/>
  <c r="Y53" i="1"/>
  <c r="Y54" i="1"/>
  <c r="Y55" i="1"/>
  <c r="Y56" i="1"/>
  <c r="Y46" i="1"/>
  <c r="A52" i="1"/>
  <c r="B52" i="1" s="1"/>
  <c r="Y52" i="1"/>
  <c r="A51" i="1"/>
  <c r="B51" i="1" s="1"/>
  <c r="Y51" i="1"/>
  <c r="A49" i="1"/>
  <c r="B49" i="1" s="1"/>
  <c r="A50" i="1"/>
  <c r="B50" i="1" s="1"/>
  <c r="Y49" i="1"/>
  <c r="Y50" i="1"/>
  <c r="Y29" i="1"/>
  <c r="A29" i="1"/>
  <c r="B29" i="1" s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Y47" i="1" l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Y39" i="1"/>
  <c r="B7" i="1" l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<sst xmlns="http://schemas.openxmlformats.org/spreadsheetml/2006/main" count="15848" uniqueCount="192">
  <si>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</si>
  <si>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</si>
  <si>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</si>
  <si>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</si>
  <si>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</si>
  <si>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</si>
  <si>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</si>
  <si>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</si>
  <si>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</si>
  <si>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</si>
  <si>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</si>
  <si>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</si>
  <si>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</si>
  <si>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</si>
  <si>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</si>
  <si>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</si>
  <si>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</si>
  <si>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</si>
  <si>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</si>
  <si>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</si>
  <si>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</si>
  <si>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</si>
  <si>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</si>
  <si>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</si>
  <si>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</si>
  <si>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</si>
  <si>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Suelo no contenida</t>
  </si>
  <si>
    <t>Sherpa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</si>
  <si>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</si>
  <si>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</si>
  <si>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</si>
  <si>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</si>
  <si>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</si>
  <si>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</si>
  <si>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</si>
  <si>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</si>
  <si>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</si>
  <si>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</si>
  <si>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</si>
  <si>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</si>
  <si>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</si>
  <si>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</si>
  <si>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</si>
  <si>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</si>
  <si>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(Varios elementos)</t>
  </si>
  <si>
    <t>1-1</t>
  </si>
  <si>
    <t>Aljonka Dark, Arctic Queen, Bernal, Kolossus, Lamira, Lotso, Petrushka, Tatto</t>
  </si>
  <si>
    <t>Aquarel Pink, Celebrate, Rio, Theron, Top Dollar</t>
  </si>
  <si>
    <t>Melrose Dark</t>
  </si>
  <si>
    <t>1-2</t>
  </si>
  <si>
    <t>Vincent</t>
  </si>
  <si>
    <t>Tangy°, Vincent</t>
  </si>
  <si>
    <t>13-1</t>
  </si>
  <si>
    <t>Chanter Antique Rose, Chanter Blue, Chanter Cedo White, Chanter Purple°, Chanter Red, Chanter Yellow, Quartet Cherry Blossom, Quartet Marine°, Quartet Yellow, Trident</t>
  </si>
  <si>
    <t>Chanter Blue, Chanter Cedo White, Chanter Red, Quartet Cherry Blossom, Quartet Purple, Quartet Yellow, Trident</t>
  </si>
  <si>
    <t>Chanter Antique Rose, Chanter Red, Quartet Cherry Blossom, Quartet Purple, Quartet Yellow</t>
  </si>
  <si>
    <t>Chanter Blue, Chanter Cedo White, Chanter Purple°, Chanter Red, Quartet Cherry Blossom, Quartet Marine°, Quartet Purple, Trident</t>
  </si>
  <si>
    <t>13-2</t>
  </si>
  <si>
    <t>Skyler Blue, Skyler Pink, Skyler White</t>
  </si>
  <si>
    <t>2-1</t>
  </si>
  <si>
    <t>Botani, Chikorita, Flair, Nivea, Ringer, Tulum</t>
  </si>
  <si>
    <t>Melrose Dark, Randall, Rio, Tequila Sunrise</t>
  </si>
  <si>
    <t>Aljonka Dark, Bernal, Candyfloss, Tatto</t>
  </si>
  <si>
    <t>Aljonka Dark, Bernal, Candyfloss, Kolossus</t>
  </si>
  <si>
    <t>2-2</t>
  </si>
  <si>
    <t>Bernal, Kolossus, Tatto</t>
  </si>
  <si>
    <t>Whoopi</t>
  </si>
  <si>
    <t>Aljonka Dark, Bernal, Petrushka, Tatto</t>
  </si>
  <si>
    <t>Celebrate, Rio</t>
  </si>
  <si>
    <t>3-1</t>
  </si>
  <si>
    <t>Allstar</t>
  </si>
  <si>
    <t>Arctic Queen, Kolossus, Lamira, Lotso, Petrushka</t>
  </si>
  <si>
    <t>Aljonka Dark, Lamira</t>
  </si>
  <si>
    <t>Aljonka Dark</t>
  </si>
  <si>
    <t>3-2</t>
  </si>
  <si>
    <t>Aljonka Dark, Arctic Queen, Bernal</t>
  </si>
  <si>
    <t>Bernal, Candyfloss, Kolossus, Petrushka</t>
  </si>
  <si>
    <t>Impulse</t>
  </si>
  <si>
    <t>6-1</t>
  </si>
  <si>
    <t>Quartet Cherry Blossom</t>
  </si>
  <si>
    <t>6-2</t>
  </si>
  <si>
    <t>Bernal, Lotso, Petrushka</t>
  </si>
  <si>
    <t>Bernal, Kolossus, Lamira, Lebron</t>
  </si>
  <si>
    <t>Candyfloss, Lamira, Petrushka, Tatto</t>
  </si>
  <si>
    <t>Sherpa, Veronica</t>
  </si>
  <si>
    <t>Cadiz, Lotso, Tatto</t>
  </si>
  <si>
    <t>7-1</t>
  </si>
  <si>
    <t>Lotso</t>
  </si>
  <si>
    <t>Aljonka Dark, Lotso</t>
  </si>
  <si>
    <t>7-2</t>
  </si>
  <si>
    <t>Amor Fancy, Celebrate, Melrose Dark</t>
  </si>
  <si>
    <t>Nivea, Ringer, Zippo</t>
  </si>
  <si>
    <t>Delirock, Delirock Pink, Nivea</t>
  </si>
  <si>
    <t>Arctic Queen, Bernal, Lamira, Tatto</t>
  </si>
  <si>
    <t>Arctic Queen, Kolossus, Lebron, Lotso, Tatto</t>
  </si>
  <si>
    <t>Aquarel Pink, Rio</t>
  </si>
  <si>
    <t>Melrose Dark, Plasma, Rio, Tequila Sunrise</t>
  </si>
  <si>
    <t>8-1</t>
  </si>
  <si>
    <t>Contessa, Lotso, Tatto</t>
  </si>
  <si>
    <t>Aljonka Dark, Candyfloss</t>
  </si>
  <si>
    <t>Lamira</t>
  </si>
  <si>
    <t>Candyfloss, Tatto</t>
  </si>
  <si>
    <t>Petrushka</t>
  </si>
  <si>
    <t>8-2</t>
  </si>
  <si>
    <t>Chanter Cedo White, Chanter Purple°, Quartet Cherry Blossom, Quartet Purple, Quartet Yellow</t>
  </si>
  <si>
    <t>Chanter Antique Rose, Chanter Blue, Chanter Cedo White, Chanter Purple°, Chanter Red, Quartet Cherry Blossom, Quartet Purple, Quartet Yellow, Trident</t>
  </si>
  <si>
    <t>Chanter Blue, Quartet Cherry Blossom, Quartet Marine°, Quartet Purple, Quartet Yellow, Trident</t>
  </si>
  <si>
    <t>Chanter Blue, Chanter Cedo White, Chanter Purple°, Chanter Red, Quartet Cherry Blossom, Quartet Purple, Quartet Red, Quartet Yellow, Trident</t>
  </si>
  <si>
    <t>10-1</t>
  </si>
  <si>
    <t>Arctic Queen, Bernal, Candyfloss, Lamira, Tatto</t>
  </si>
  <si>
    <t>Aljonka Dark, Arctic Queen, Bernal, Lamira, Tatto</t>
  </si>
  <si>
    <t>Bernal</t>
  </si>
  <si>
    <t>Veronica, Veronica Peach</t>
  </si>
  <si>
    <t>10-2</t>
  </si>
  <si>
    <t>11-1</t>
  </si>
  <si>
    <t>Caesars Palace, Indian Summerset, Sunderland, Yerseke</t>
  </si>
  <si>
    <t>Caesars Palace, Indian Summerset, Litouwen, Mercato, Nashville, Pavia, Scansano, Sunderland</t>
  </si>
  <si>
    <t>Caesars Palace, Couplet, Ercolano, Eremo, Litouwen, Scotland, Sunderland</t>
  </si>
  <si>
    <t>Caesars Palace, Couplet, Eremo, Scotland, Sunderland, Yerseke</t>
  </si>
  <si>
    <t>11-2</t>
  </si>
  <si>
    <t>12-1</t>
  </si>
  <si>
    <t>Aljonka Dark, Bernal, Kamaliya, Lamira, Lotso, Tatto</t>
  </si>
  <si>
    <t>Bernal, Kolossus</t>
  </si>
  <si>
    <t>Aljonka Dark, Arctic Queen, Lebron</t>
  </si>
  <si>
    <t>Bernal, Lamira, Lebron, Lotso</t>
  </si>
  <si>
    <t>Bernal, Lamira</t>
  </si>
  <si>
    <t>Arctic Queen, Bernal, Candyfloss, Lamira, Lotso</t>
  </si>
  <si>
    <t>12-2</t>
  </si>
  <si>
    <t>14-1</t>
  </si>
  <si>
    <t>Lake Carey, Premium Blond, Siberia, Zambesi</t>
  </si>
  <si>
    <t>Lake Carey, Premium Blond, Zambesi</t>
  </si>
  <si>
    <t>Lake Carey, Lexus, Premium Blond, Siberia, Zambesi</t>
  </si>
  <si>
    <t>Cavalia, Couplet, Ercolano, Litouwen, Scansano, Scotland, Sunderland</t>
  </si>
  <si>
    <t>Caesars Palace, Cavalia, Indian Summerset, Litouwen, Mercato, Pavia, Sunderland, Yerseke</t>
  </si>
  <si>
    <t>14-2</t>
  </si>
  <si>
    <t>Arctic Queen, Kolossus, Lamira, Lebron, Lotso, Tatto</t>
  </si>
  <si>
    <t>Aljonka Dark, Bernal, Candyfloss, Kolossus, Lamira, Lebron, Tatto</t>
  </si>
  <si>
    <t>Arctic Queen, Bernal, Tatto</t>
  </si>
  <si>
    <t>Skylie, Veronica, Veronica Peach, Whoopi</t>
  </si>
  <si>
    <t>Melrose Dark, Plasma, Rio</t>
  </si>
  <si>
    <t>16-2</t>
  </si>
  <si>
    <t>Bernal, Lamira, Lotso</t>
  </si>
  <si>
    <t>Hertz, Impulse</t>
  </si>
  <si>
    <t>17-1</t>
  </si>
  <si>
    <t>Caesars Palace, Cavalia, Ercolano, Eremo, Farinella°, Golden Pass°, Indian Summerset, Larino°, Litouwen, Mercato, Nashville, Pavia, Scotland, Sentosa°, Volvic°</t>
  </si>
  <si>
    <t>Caesars Palace, Couplet, Ercolano, Indian Summerset, Litouwen, Mercato, Pavia, Scansano, Scotland</t>
  </si>
  <si>
    <t>Caesars Palace, Couplet, Eremo, Indian Summerset, Scotland, Sunderland, Yerseke</t>
  </si>
  <si>
    <t>Caesars Palace, Ercolano, Indian Summerset, Mercato, Nashville, Pavia, Scansano, Scotland</t>
  </si>
  <si>
    <t>17-2</t>
  </si>
  <si>
    <t>15-1</t>
  </si>
  <si>
    <t>Candyfloss, Contessa, Kolossus, Tatto</t>
  </si>
  <si>
    <t>Arctic Queen, Bernal, Contessa, Lamira, Tatto</t>
  </si>
  <si>
    <t>Aljonka Dark, Arctic Queen, Candyfloss, Tatto</t>
  </si>
  <si>
    <t>Arctic Queen, Bernal, Candyfloss, Kolossus, Lamira, Tatto</t>
  </si>
  <si>
    <t>Contessa, Lamira, Lotso, Petrushka</t>
  </si>
  <si>
    <t>15-2</t>
  </si>
  <si>
    <t>Caesars Palace, Cesare Zanlaces, Pavia, Scotland, Sunderland</t>
  </si>
  <si>
    <t>Chanter Blue, Quartet Cherry Blossom, Quartet Purple</t>
  </si>
  <si>
    <t>Chanter Blue, Chanter Cedo White, Quartet Purple, Trident</t>
  </si>
  <si>
    <t>Chanter Blue, Chanter Purple°, Chanter Red, Quartet Cherry Blossom, Trident</t>
  </si>
  <si>
    <t>16-1</t>
  </si>
  <si>
    <t>Chanter Antique Rose, Chanter Blue, Chanter Cedo White, Chanter Purple°, Quartet Blue, Quartet Cherry Blossom, Quartet Purple, Quartet Red, Quartet Yellow, Trident</t>
  </si>
  <si>
    <t>18-1</t>
  </si>
  <si>
    <t>18-2</t>
  </si>
  <si>
    <t>Arctic Queen, Bernal, Contessa, Kolossus, Lotso</t>
  </si>
  <si>
    <t>Bernal, Candyfloss, Lamira, Tatto</t>
  </si>
  <si>
    <t>Aljonka Dark, Bernal, Contessa, Kolossus, Lamira</t>
  </si>
  <si>
    <t>Bernal, Lotso, Tatto</t>
  </si>
  <si>
    <t>Aquarel Pink, Melrose Dark, Top Dollar</t>
  </si>
  <si>
    <t>Arctic Queen, Bernal, Contessa, Lotso</t>
  </si>
  <si>
    <t>19-2</t>
  </si>
  <si>
    <t>Caesars Palace, Couplet, Indian Summerset, Scotland, Sunderland, Yerseke</t>
  </si>
  <si>
    <t>Caesars Palace, Cavalia, Cesare Zanlaces, Ercolano, Hinault, Indian Summerset, Mercato, Pavia, San Lugano, Scotland</t>
  </si>
  <si>
    <t>Caesars Palace, Cavalia, Cesare Zanlaces, Ercolano, Indian Summerset, Mercato, Pavia, Scansano, Sunderland</t>
  </si>
  <si>
    <t>Caesars Palace, Cavalia, Couplet, Farinella°, Hinault, Indian Summerset, Larino°, Litouwen, Pavia, Scansano, Scotland, Sentosa°, Sunderland, Volvic°</t>
  </si>
  <si>
    <t>Asti, Caesars Palace, Cavalia, Ercolano, Indian Summerset, Mercato, Pavia, Scotland, Yerseke</t>
  </si>
  <si>
    <t>may-26</t>
  </si>
  <si>
    <t>Quartet Purple</t>
  </si>
  <si>
    <t>Roselle, Zippo</t>
  </si>
  <si>
    <t>Tusca</t>
  </si>
  <si>
    <t>Aljonka Dark, Bernal</t>
  </si>
  <si>
    <t>Aljonka Dark, Bernal, Kolossus</t>
  </si>
  <si>
    <t>Botani, Chikorita, Delirock Pink</t>
  </si>
  <si>
    <t>Caño Cristales</t>
  </si>
  <si>
    <t>Lamira, Petrushka</t>
  </si>
  <si>
    <t>Chanter Blue, Chanter Cedo White, Chanter Purple°, Quartet Cherry Blossom, Quartet Purple, Quartet Yellow, Trident</t>
  </si>
  <si>
    <t>Chanter Antique Rose, Chanter Blue, Chanter Purple°, Chanter Yellow, Quartet Purple, Quartet Yellow</t>
  </si>
  <si>
    <t>Chanter Blue, Chanter Purple°</t>
  </si>
  <si>
    <t>Couplet, Ercolano, Pavia</t>
  </si>
  <si>
    <t>Aljonka Dark, Arctic Queen, Candyfloss, Lamira</t>
  </si>
  <si>
    <t>Contessa, Lamira, Red Tornado, Tatto</t>
  </si>
  <si>
    <t>Chanter Antique Rose, Chanter Blue, Chanter Purple°, Quartet Purple, Quartet Yellow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</si>
</sst>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/>
    <xf numFmtId="14" fontId="1" fillId="2" borderId="0" xfId="0" applyNumberFormat="1" applyFont="1" applyFill="1"/>
    <xf numFmtId="0" fontId="0" fillId="3" borderId="0" xfId="0" applyFill="1"/>
    <xf numFmtId="14" fontId="0" fillId="3" borderId="2" xfId="0" applyNumberFormat="1" applyFill="1" applyBorder="1"/>
    <xf numFmtId="0" fontId="0" fillId="3" borderId="4" xfId="0" applyFill="1" applyBorder="1"/>
    <xf numFmtId="0" fontId="2" fillId="3" borderId="1" xfId="0" applyFont="1" applyFill="1" applyBorder="1"/>
    <xf numFmtId="0" fontId="2" fillId="3" borderId="3" xfId="0" applyFont="1" applyFill="1" applyBorder="1"/>
    <xf numFmtId="10" fontId="0" fillId="0" borderId="0" xfId="0" applyNumberFormat="1"/>
    <xf numFmtId="0" fontId="0" fillId="3" borderId="0" xfId="0" quotePrefix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5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microsoft.com/office/2007/relationships/slicerCache" Target="slicerCaches/slicerCach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208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209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210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_rels/chart211.xml.rels><?xml version="1.0" encoding="UTF-8" standalone="yes"?>
<Relationships xmlns="http://schemas.openxmlformats.org/package/2006/relationships"><Relationship Id="rId2" Type="http://schemas.microsoft.com/office/2011/relationships/chartColorStyle" Target="colors211.xml"/><Relationship Id="rId1" Type="http://schemas.microsoft.com/office/2011/relationships/chartStyle" Target="style211.xml"/></Relationships>
</file>

<file path=xl/charts/_rels/chart212.xml.rels><?xml version="1.0" encoding="UTF-8" standalone="yes"?>
<Relationships xmlns="http://schemas.openxmlformats.org/package/2006/relationships"><Relationship Id="rId2" Type="http://schemas.microsoft.com/office/2011/relationships/chartColorStyle" Target="colors212.xml"/><Relationship Id="rId1" Type="http://schemas.microsoft.com/office/2011/relationships/chartStyle" Target="style212.xml"/></Relationships>
</file>

<file path=xl/charts/_rels/chart213.xml.rels><?xml version="1.0" encoding="UTF-8" standalone="yes"?>
<Relationships xmlns="http://schemas.openxmlformats.org/package/2006/relationships"><Relationship Id="rId2" Type="http://schemas.microsoft.com/office/2011/relationships/chartColorStyle" Target="colors213.xml"/><Relationship Id="rId1" Type="http://schemas.microsoft.com/office/2011/relationships/chartStyle" Target="style213.xml"/></Relationships>
</file>

<file path=xl/charts/_rels/chart214.xml.rels><?xml version="1.0" encoding="UTF-8" standalone="yes"?>
<Relationships xmlns="http://schemas.openxmlformats.org/package/2006/relationships"><Relationship Id="rId2" Type="http://schemas.microsoft.com/office/2011/relationships/chartColorStyle" Target="colors214.xml"/><Relationship Id="rId1" Type="http://schemas.microsoft.com/office/2011/relationships/chartStyle" Target="style214.xml"/></Relationships>
</file>

<file path=xl/charts/_rels/chart215.xml.rels><?xml version="1.0" encoding="UTF-8" standalone="yes"?>
<Relationships xmlns="http://schemas.openxmlformats.org/package/2006/relationships"><Relationship Id="rId2" Type="http://schemas.microsoft.com/office/2011/relationships/chartColorStyle" Target="colors215.xml"/><Relationship Id="rId1" Type="http://schemas.microsoft.com/office/2011/relationships/chartStyle" Target="style215.xml"/></Relationships>
</file>

<file path=xl/charts/_rels/chart216.xml.rels><?xml version="1.0" encoding="UTF-8" standalone="yes"?>
<Relationships xmlns="http://schemas.openxmlformats.org/package/2006/relationships"><Relationship Id="rId2" Type="http://schemas.microsoft.com/office/2011/relationships/chartColorStyle" Target="colors216.xml"/><Relationship Id="rId1" Type="http://schemas.microsoft.com/office/2011/relationships/chartStyle" Target="style216.xml"/></Relationships>
</file>

<file path=xl/charts/_rels/chart217.xml.rels><?xml version="1.0" encoding="UTF-8" standalone="yes"?>
<Relationships xmlns="http://schemas.openxmlformats.org/package/2006/relationships"><Relationship Id="rId2" Type="http://schemas.microsoft.com/office/2011/relationships/chartColorStyle" Target="colors217.xml"/><Relationship Id="rId1" Type="http://schemas.microsoft.com/office/2011/relationships/chartStyle" Target="style217.xml"/></Relationships>
</file>

<file path=xl/charts/_rels/chart218.xml.rels><?xml version="1.0" encoding="UTF-8" standalone="yes"?>
<Relationships xmlns="http://schemas.openxmlformats.org/package/2006/relationships"><Relationship Id="rId2" Type="http://schemas.microsoft.com/office/2011/relationships/chartColorStyle" Target="colors218.xml"/><Relationship Id="rId1" Type="http://schemas.microsoft.com/office/2011/relationships/chartStyle" Target="style218.xml"/></Relationships>
</file>

<file path=xl/charts/_rels/chart219.xml.rels><?xml version="1.0" encoding="UTF-8" standalone="yes"?>
<Relationships xmlns="http://schemas.openxmlformats.org/package/2006/relationships"><Relationship Id="rId2" Type="http://schemas.microsoft.com/office/2011/relationships/chartColorStyle" Target="colors219.xml"/><Relationship Id="rId1" Type="http://schemas.microsoft.com/office/2011/relationships/chartStyle" Target="style219.xml"/></Relationships>
</file>

<file path=xl/charts/_rels/chart220.xml.rels><?xml version="1.0" encoding="UTF-8" standalone="yes"?>
<Relationships xmlns="http://schemas.openxmlformats.org/package/2006/relationships"><Relationship Id="rId2" Type="http://schemas.microsoft.com/office/2011/relationships/chartColorStyle" Target="colors220.xml"/><Relationship Id="rId1" Type="http://schemas.microsoft.com/office/2011/relationships/chartStyle" Target="style220.xml"/></Relationships>
</file>

<file path=xl/charts/_rels/chart221.xml.rels><?xml version="1.0" encoding="UTF-8" standalone="yes"?>
<Relationships xmlns="http://schemas.openxmlformats.org/package/2006/relationships"><Relationship Id="rId2" Type="http://schemas.microsoft.com/office/2011/relationships/chartColorStyle" Target="colors221.xml"/><Relationship Id="rId1" Type="http://schemas.microsoft.com/office/2011/relationships/chartStyle" Target="style221.xml"/></Relationships>
</file>

<file path=xl/charts/_rels/chart222.xml.rels><?xml version="1.0" encoding="UTF-8" standalone="yes"?>
<Relationships xmlns="http://schemas.openxmlformats.org/package/2006/relationships"><Relationship Id="rId2" Type="http://schemas.microsoft.com/office/2011/relationships/chartColorStyle" Target="colors222.xml"/><Relationship Id="rId1" Type="http://schemas.microsoft.com/office/2011/relationships/chartStyle" Target="style222.xml"/></Relationships>
</file>

<file path=xl/charts/_rels/chart223.xml.rels><?xml version="1.0" encoding="UTF-8" standalone="yes"?>
<Relationships xmlns="http://schemas.openxmlformats.org/package/2006/relationships"><Relationship Id="rId2" Type="http://schemas.microsoft.com/office/2011/relationships/chartColorStyle" Target="colors223.xml"/><Relationship Id="rId1" Type="http://schemas.microsoft.com/office/2011/relationships/chartStyle" Target="style223.xml"/></Relationships>
</file>

<file path=xl/charts/_rels/chart224.xml.rels><?xml version="1.0" encoding="UTF-8" standalone="yes"?>
<Relationships xmlns="http://schemas.openxmlformats.org/package/2006/relationships"><Relationship Id="rId2" Type="http://schemas.microsoft.com/office/2011/relationships/chartColorStyle" Target="colors224.xml"/><Relationship Id="rId1" Type="http://schemas.microsoft.com/office/2011/relationships/chartStyle" Target="style224.xml"/></Relationships>
</file>

<file path=xl/charts/_rels/chart225.xml.rels><?xml version="1.0" encoding="UTF-8" standalone="yes"?>
<Relationships xmlns="http://schemas.openxmlformats.org/package/2006/relationships"><Relationship Id="rId2" Type="http://schemas.microsoft.com/office/2011/relationships/chartColorStyle" Target="colors225.xml"/><Relationship Id="rId1" Type="http://schemas.microsoft.com/office/2011/relationships/chartStyle" Target="style225.xml"/></Relationships>
</file>

<file path=xl/charts/_rels/chart226.xml.rels><?xml version="1.0" encoding="UTF-8" standalone="yes"?>
<Relationships xmlns="http://schemas.openxmlformats.org/package/2006/relationships"><Relationship Id="rId2" Type="http://schemas.microsoft.com/office/2011/relationships/chartColorStyle" Target="colors226.xml"/><Relationship Id="rId1" Type="http://schemas.microsoft.com/office/2011/relationships/chartStyle" Target="style226.xml"/></Relationships>
</file>

<file path=xl/charts/_rels/chart227.xml.rels><?xml version="1.0" encoding="UTF-8" standalone="yes"?>
<Relationships xmlns="http://schemas.openxmlformats.org/package/2006/relationships"><Relationship Id="rId2" Type="http://schemas.microsoft.com/office/2011/relationships/chartColorStyle" Target="colors227.xml"/><Relationship Id="rId1" Type="http://schemas.microsoft.com/office/2011/relationships/chartStyle" Target="style227.xml"/></Relationships>
</file>

<file path=xl/charts/_rels/chart228.xml.rels><?xml version="1.0" encoding="UTF-8" standalone="yes"?>
<Relationships xmlns="http://schemas.openxmlformats.org/package/2006/relationships"><Relationship Id="rId2" Type="http://schemas.microsoft.com/office/2011/relationships/chartColorStyle" Target="colors228.xml"/><Relationship Id="rId1" Type="http://schemas.microsoft.com/office/2011/relationships/chartStyle" Target="style228.xml"/></Relationships>
</file>

<file path=xl/charts/_rels/chart229.xml.rels><?xml version="1.0" encoding="UTF-8" standalone="yes"?>
<Relationships xmlns="http://schemas.openxmlformats.org/package/2006/relationships"><Relationship Id="rId2" Type="http://schemas.microsoft.com/office/2011/relationships/chartColorStyle" Target="colors229.xml"/><Relationship Id="rId1" Type="http://schemas.microsoft.com/office/2011/relationships/chartStyle" Target="style229.xml"/></Relationships>
</file>

<file path=xl/charts/_rels/chart230.xml.rels><?xml version="1.0" encoding="UTF-8" standalone="yes"?>
<Relationships xmlns="http://schemas.openxmlformats.org/package/2006/relationships"><Relationship Id="rId2" Type="http://schemas.microsoft.com/office/2011/relationships/chartColorStyle" Target="colors230.xml"/><Relationship Id="rId1" Type="http://schemas.microsoft.com/office/2011/relationships/chartStyle" Target="style230.xml"/></Relationships>
</file>

<file path=xl/charts/_rels/chart231.xml.rels><?xml version="1.0" encoding="UTF-8" standalone="yes"?>
<Relationships xmlns="http://schemas.openxmlformats.org/package/2006/relationships"><Relationship Id="rId2" Type="http://schemas.microsoft.com/office/2011/relationships/chartColorStyle" Target="colors231.xml"/><Relationship Id="rId1" Type="http://schemas.microsoft.com/office/2011/relationships/chartStyle" Target="style231.xml"/></Relationships>
</file>

<file path=xl/charts/_rels/chart232.xml.rels><?xml version="1.0" encoding="UTF-8" standalone="yes"?>
<Relationships xmlns="http://schemas.openxmlformats.org/package/2006/relationships"><Relationship Id="rId2" Type="http://schemas.microsoft.com/office/2011/relationships/chartColorStyle" Target="colors232.xml"/><Relationship Id="rId1" Type="http://schemas.microsoft.com/office/2011/relationships/chartStyle" Target="style232.xml"/></Relationships>
</file>

<file path=xl/charts/_rels/chart233.xml.rels><?xml version="1.0" encoding="UTF-8" standalone="yes"?>
<Relationships xmlns="http://schemas.openxmlformats.org/package/2006/relationships"><Relationship Id="rId2" Type="http://schemas.microsoft.com/office/2011/relationships/chartColorStyle" Target="colors233.xml"/><Relationship Id="rId1" Type="http://schemas.microsoft.com/office/2011/relationships/chartStyle" Target="style233.xml"/></Relationships>
</file>

<file path=xl/charts/_rels/chart234.xml.rels><?xml version="1.0" encoding="UTF-8" standalone="yes"?>
<Relationships xmlns="http://schemas.openxmlformats.org/package/2006/relationships"><Relationship Id="rId2" Type="http://schemas.microsoft.com/office/2011/relationships/chartColorStyle" Target="colors234.xml"/><Relationship Id="rId1" Type="http://schemas.microsoft.com/office/2011/relationships/chartStyle" Target="style234.xml"/></Relationships>
</file>

<file path=xl/charts/_rels/chart235.xml.rels><?xml version="1.0" encoding="UTF-8" standalone="yes"?>
<Relationships xmlns="http://schemas.openxmlformats.org/package/2006/relationships"><Relationship Id="rId2" Type="http://schemas.microsoft.com/office/2011/relationships/chartColorStyle" Target="colors235.xml"/><Relationship Id="rId1" Type="http://schemas.microsoft.com/office/2011/relationships/chartStyle" Target="style235.xml"/></Relationships>
</file>

<file path=xl/charts/_rels/chart236.xml.rels><?xml version="1.0" encoding="UTF-8" standalone="yes"?>
<Relationships xmlns="http://schemas.openxmlformats.org/package/2006/relationships"><Relationship Id="rId2" Type="http://schemas.microsoft.com/office/2011/relationships/chartColorStyle" Target="colors236.xml"/><Relationship Id="rId1" Type="http://schemas.microsoft.com/office/2011/relationships/chartStyle" Target="style236.xml"/></Relationships>
</file>

<file path=xl/charts/_rels/chart237.xml.rels><?xml version="1.0" encoding="UTF-8" standalone="yes"?>
<Relationships xmlns="http://schemas.openxmlformats.org/package/2006/relationships"><Relationship Id="rId2" Type="http://schemas.microsoft.com/office/2011/relationships/chartColorStyle" Target="colors237.xml"/><Relationship Id="rId1" Type="http://schemas.microsoft.com/office/2011/relationships/chartStyle" Target="style237.xml"/></Relationships>
</file>

<file path=xl/charts/_rels/chart238.xml.rels><?xml version="1.0" encoding="UTF-8" standalone="yes"?>
<Relationships xmlns="http://schemas.openxmlformats.org/package/2006/relationships"><Relationship Id="rId2" Type="http://schemas.microsoft.com/office/2011/relationships/chartColorStyle" Target="colors238.xml"/><Relationship Id="rId1" Type="http://schemas.microsoft.com/office/2011/relationships/chartStyle" Target="style238.xml"/></Relationships>
</file>

<file path=xl/charts/_rels/chart239.xml.rels><?xml version="1.0" encoding="UTF-8" standalone="yes"?>
<Relationships xmlns="http://schemas.openxmlformats.org/package/2006/relationships"><Relationship Id="rId2" Type="http://schemas.microsoft.com/office/2011/relationships/chartColorStyle" Target="colors239.xml"/><Relationship Id="rId1" Type="http://schemas.microsoft.com/office/2011/relationships/chartStyle" Target="style239.xml"/></Relationships>
</file>

<file path=xl/charts/_rels/chart240.xml.rels><?xml version="1.0" encoding="UTF-8" standalone="yes"?>
<Relationships xmlns="http://schemas.openxmlformats.org/package/2006/relationships"><Relationship Id="rId2" Type="http://schemas.microsoft.com/office/2011/relationships/chartColorStyle" Target="colors240.xml"/><Relationship Id="rId1" Type="http://schemas.microsoft.com/office/2011/relationships/chartStyle" Target="style240.xml"/></Relationships>
</file>

<file path=xl/charts/_rels/chart241.xml.rels><?xml version="1.0" encoding="UTF-8" standalone="yes"?>
<Relationships xmlns="http://schemas.openxmlformats.org/package/2006/relationships"><Relationship Id="rId2" Type="http://schemas.microsoft.com/office/2011/relationships/chartColorStyle" Target="colors241.xml"/><Relationship Id="rId1" Type="http://schemas.microsoft.com/office/2011/relationships/chartStyle" Target="style241.xml"/></Relationships>
</file>

<file path=xl/charts/_rels/chart242.xml.rels><?xml version="1.0" encoding="UTF-8" standalone="yes"?>
<Relationships xmlns="http://schemas.openxmlformats.org/package/2006/relationships"><Relationship Id="rId2" Type="http://schemas.microsoft.com/office/2011/relationships/chartColorStyle" Target="colors242.xml"/><Relationship Id="rId1" Type="http://schemas.microsoft.com/office/2011/relationships/chartStyle" Target="style242.xml"/></Relationships>
</file>

<file path=xl/charts/_rels/chart243.xml.rels><?xml version="1.0" encoding="UTF-8" standalone="yes"?>
<Relationships xmlns="http://schemas.openxmlformats.org/package/2006/relationships"><Relationship Id="rId2" Type="http://schemas.microsoft.com/office/2011/relationships/chartColorStyle" Target="colors243.xml"/><Relationship Id="rId1" Type="http://schemas.microsoft.com/office/2011/relationships/chartStyle" Target="style243.xml"/></Relationships>
</file>

<file path=xl/charts/_rels/chart244.xml.rels><?xml version="1.0" encoding="UTF-8" standalone="yes"?>
<Relationships xmlns="http://schemas.openxmlformats.org/package/2006/relationships"><Relationship Id="rId2" Type="http://schemas.microsoft.com/office/2011/relationships/chartColorStyle" Target="colors244.xml"/><Relationship Id="rId1" Type="http://schemas.microsoft.com/office/2011/relationships/chartStyle" Target="style244.xml"/></Relationships>
</file>

<file path=xl/charts/_rels/chart245.xml.rels><?xml version="1.0" encoding="UTF-8" standalone="yes"?>
<Relationships xmlns="http://schemas.openxmlformats.org/package/2006/relationships"><Relationship Id="rId2" Type="http://schemas.microsoft.com/office/2011/relationships/chartColorStyle" Target="colors245.xml"/><Relationship Id="rId1" Type="http://schemas.microsoft.com/office/2011/relationships/chartStyle" Target="style245.xml"/></Relationships>
</file>

<file path=xl/charts/_rels/chart246.xml.rels><?xml version="1.0" encoding="UTF-8" standalone="yes"?>
<Relationships xmlns="http://schemas.openxmlformats.org/package/2006/relationships"><Relationship Id="rId2" Type="http://schemas.microsoft.com/office/2011/relationships/chartColorStyle" Target="colors246.xml"/><Relationship Id="rId1" Type="http://schemas.microsoft.com/office/2011/relationships/chartStyle" Target="style246.xml"/></Relationships>
</file>

<file path=xl/charts/_rels/chart247.xml.rels><?xml version="1.0" encoding="UTF-8" standalone="yes"?>
<Relationships xmlns="http://schemas.openxmlformats.org/package/2006/relationships"><Relationship Id="rId2" Type="http://schemas.microsoft.com/office/2011/relationships/chartColorStyle" Target="colors247.xml"/><Relationship Id="rId1" Type="http://schemas.microsoft.com/office/2011/relationships/chartStyle" Target="style247.xml"/></Relationships>
</file>

<file path=xl/charts/_rels/chart248.xml.rels><?xml version="1.0" encoding="UTF-8" standalone="yes"?>
<Relationships xmlns="http://schemas.openxmlformats.org/package/2006/relationships"><Relationship Id="rId2" Type="http://schemas.microsoft.com/office/2011/relationships/chartColorStyle" Target="colors248.xml"/><Relationship Id="rId1" Type="http://schemas.microsoft.com/office/2011/relationships/chartStyle" Target="style248.xml"/></Relationships>
</file>

<file path=xl/charts/_rels/chart249.xml.rels><?xml version="1.0" encoding="UTF-8" standalone="yes"?>
<Relationships xmlns="http://schemas.openxmlformats.org/package/2006/relationships"><Relationship Id="rId2" Type="http://schemas.microsoft.com/office/2011/relationships/chartColorStyle" Target="colors249.xml"/><Relationship Id="rId1" Type="http://schemas.microsoft.com/office/2011/relationships/chartStyle" Target="style249.xml"/></Relationships>
</file>

<file path=xl/charts/_rels/chart250.xml.rels><?xml version="1.0" encoding="UTF-8" standalone="yes"?>
<Relationships xmlns="http://schemas.openxmlformats.org/package/2006/relationships"><Relationship Id="rId2" Type="http://schemas.microsoft.com/office/2011/relationships/chartColorStyle" Target="colors250.xml"/><Relationship Id="rId1" Type="http://schemas.microsoft.com/office/2011/relationships/chartStyle" Target="style250.xml"/></Relationships>
</file>

<file path=xl/charts/_rels/chart251.xml.rels><?xml version="1.0" encoding="UTF-8" standalone="yes"?>
<Relationships xmlns="http://schemas.openxmlformats.org/package/2006/relationships"><Relationship Id="rId2" Type="http://schemas.microsoft.com/office/2011/relationships/chartColorStyle" Target="colors251.xml"/><Relationship Id="rId1" Type="http://schemas.microsoft.com/office/2011/relationships/chartStyle" Target="style251.xml"/></Relationships>
</file>

<file path=xl/charts/_rels/chart252.xml.rels><?xml version="1.0" encoding="UTF-8" standalone="yes"?>
<Relationships xmlns="http://schemas.openxmlformats.org/package/2006/relationships"><Relationship Id="rId2" Type="http://schemas.microsoft.com/office/2011/relationships/chartColorStyle" Target="colors252.xml"/><Relationship Id="rId1" Type="http://schemas.microsoft.com/office/2011/relationships/chartStyle" Target="style252.xml"/></Relationships>
</file>

<file path=xl/charts/_rels/chart253.xml.rels><?xml version="1.0" encoding="UTF-8" standalone="yes"?>
<Relationships xmlns="http://schemas.openxmlformats.org/package/2006/relationships"><Relationship Id="rId2" Type="http://schemas.microsoft.com/office/2011/relationships/chartColorStyle" Target="colors253.xml"/><Relationship Id="rId1" Type="http://schemas.microsoft.com/office/2011/relationships/chartStyle" Target="style253.xml"/></Relationships>
</file>

<file path=xl/charts/_rels/chart254.xml.rels><?xml version="1.0" encoding="UTF-8" standalone="yes"?>
<Relationships xmlns="http://schemas.openxmlformats.org/package/2006/relationships"><Relationship Id="rId2" Type="http://schemas.microsoft.com/office/2011/relationships/chartColorStyle" Target="colors254.xml"/><Relationship Id="rId1" Type="http://schemas.microsoft.com/office/2011/relationships/chartStyle" Target="style254.xml"/></Relationships>
</file>

<file path=xl/charts/_rels/chart255.xml.rels><?xml version="1.0" encoding="UTF-8" standalone="yes"?>
<Relationships xmlns="http://schemas.openxmlformats.org/package/2006/relationships"><Relationship Id="rId2" Type="http://schemas.microsoft.com/office/2011/relationships/chartColorStyle" Target="colors255.xml"/><Relationship Id="rId1" Type="http://schemas.microsoft.com/office/2011/relationships/chartStyle" Target="style255.xml"/></Relationships>
</file>

<file path=xl/charts/_rels/chart256.xml.rels><?xml version="1.0" encoding="UTF-8" standalone="yes"?>
<Relationships xmlns="http://schemas.openxmlformats.org/package/2006/relationships"><Relationship Id="rId2" Type="http://schemas.microsoft.com/office/2011/relationships/chartColorStyle" Target="colors256.xml"/><Relationship Id="rId1" Type="http://schemas.microsoft.com/office/2011/relationships/chartStyle" Target="style256.xml"/></Relationships>
</file>

<file path=xl/charts/_rels/chart257.xml.rels><?xml version="1.0" encoding="UTF-8" standalone="yes"?>
<Relationships xmlns="http://schemas.openxmlformats.org/package/2006/relationships"><Relationship Id="rId2" Type="http://schemas.microsoft.com/office/2011/relationships/chartColorStyle" Target="colors257.xml"/><Relationship Id="rId1" Type="http://schemas.microsoft.com/office/2011/relationships/chartStyle" Target="style257.xml"/></Relationships>
</file>

<file path=xl/charts/_rels/chart258.xml.rels><?xml version="1.0" encoding="UTF-8" standalone="yes"?>
<Relationships xmlns="http://schemas.openxmlformats.org/package/2006/relationships"><Relationship Id="rId2" Type="http://schemas.microsoft.com/office/2011/relationships/chartColorStyle" Target="colors258.xml"/><Relationship Id="rId1" Type="http://schemas.microsoft.com/office/2011/relationships/chartStyle" Target="style258.xml"/></Relationships>
</file>

<file path=xl/charts/_rels/chart259.xml.rels><?xml version="1.0" encoding="UTF-8" standalone="yes"?>
<Relationships xmlns="http://schemas.openxmlformats.org/package/2006/relationships"><Relationship Id="rId2" Type="http://schemas.microsoft.com/office/2011/relationships/chartColorStyle" Target="colors259.xml"/><Relationship Id="rId1" Type="http://schemas.microsoft.com/office/2011/relationships/chartStyle" Target="style259.xml"/></Relationships>
</file>

<file path=xl/charts/_rels/chart260.xml.rels><?xml version="1.0" encoding="UTF-8" standalone="yes"?>
<Relationships xmlns="http://schemas.openxmlformats.org/package/2006/relationships"><Relationship Id="rId2" Type="http://schemas.microsoft.com/office/2011/relationships/chartColorStyle" Target="colors260.xml"/><Relationship Id="rId1" Type="http://schemas.microsoft.com/office/2011/relationships/chartStyle" Target="style260.xml"/></Relationships>
</file>

<file path=xl/charts/_rels/chart261.xml.rels><?xml version="1.0" encoding="UTF-8" standalone="yes"?>
<Relationships xmlns="http://schemas.openxmlformats.org/package/2006/relationships"><Relationship Id="rId2" Type="http://schemas.microsoft.com/office/2011/relationships/chartColorStyle" Target="colors261.xml"/><Relationship Id="rId1" Type="http://schemas.microsoft.com/office/2011/relationships/chartStyle" Target="style261.xml"/></Relationships>
</file>

<file path=xl/charts/_rels/chart262.xml.rels><?xml version="1.0" encoding="UTF-8" standalone="yes"?>
<Relationships xmlns="http://schemas.openxmlformats.org/package/2006/relationships"><Relationship Id="rId2" Type="http://schemas.microsoft.com/office/2011/relationships/chartColorStyle" Target="colors262.xml"/><Relationship Id="rId1" Type="http://schemas.microsoft.com/office/2011/relationships/chartStyle" Target="style262.xml"/></Relationships>
</file>

<file path=xl/charts/_rels/chart263.xml.rels><?xml version="1.0" encoding="UTF-8" standalone="yes"?>
<Relationships xmlns="http://schemas.openxmlformats.org/package/2006/relationships"><Relationship Id="rId2" Type="http://schemas.microsoft.com/office/2011/relationships/chartColorStyle" Target="colors263.xml"/><Relationship Id="rId1" Type="http://schemas.microsoft.com/office/2011/relationships/chartStyle" Target="style263.xml"/></Relationships>
</file>

<file path=xl/charts/_rels/chart264.xml.rels><?xml version="1.0" encoding="UTF-8" standalone="yes"?>
<Relationships xmlns="http://schemas.openxmlformats.org/package/2006/relationships"><Relationship Id="rId2" Type="http://schemas.microsoft.com/office/2011/relationships/chartColorStyle" Target="colors264.xml"/><Relationship Id="rId1" Type="http://schemas.microsoft.com/office/2011/relationships/chartStyle" Target="style264.xml"/></Relationships>
</file>

<file path=xl/charts/_rels/chart265.xml.rels><?xml version="1.0" encoding="UTF-8" standalone="yes"?>
<Relationships xmlns="http://schemas.openxmlformats.org/package/2006/relationships"><Relationship Id="rId2" Type="http://schemas.microsoft.com/office/2011/relationships/chartColorStyle" Target="colors265.xml"/><Relationship Id="rId1" Type="http://schemas.microsoft.com/office/2011/relationships/chartStyle" Target="style265.xml"/></Relationships>
</file>

<file path=xl/charts/_rels/chart266.xml.rels><?xml version="1.0" encoding="UTF-8" standalone="yes"?>
<Relationships xmlns="http://schemas.openxmlformats.org/package/2006/relationships"><Relationship Id="rId2" Type="http://schemas.microsoft.com/office/2011/relationships/chartColorStyle" Target="colors266.xml"/><Relationship Id="rId1" Type="http://schemas.microsoft.com/office/2011/relationships/chartStyle" Target="style266.xml"/></Relationships>
</file>

<file path=xl/charts/_rels/chart267.xml.rels><?xml version="1.0" encoding="UTF-8" standalone="yes"?>
<Relationships xmlns="http://schemas.openxmlformats.org/package/2006/relationships"><Relationship Id="rId2" Type="http://schemas.microsoft.com/office/2011/relationships/chartColorStyle" Target="colors267.xml"/><Relationship Id="rId1" Type="http://schemas.microsoft.com/office/2011/relationships/chartStyle" Target="style267.xml"/></Relationships>
</file>

<file path=xl/charts/_rels/chart268.xml.rels><?xml version="1.0" encoding="UTF-8" standalone="yes"?>
<Relationships xmlns="http://schemas.openxmlformats.org/package/2006/relationships"><Relationship Id="rId2" Type="http://schemas.microsoft.com/office/2011/relationships/chartColorStyle" Target="colors268.xml"/><Relationship Id="rId1" Type="http://schemas.microsoft.com/office/2011/relationships/chartStyle" Target="style268.xml"/></Relationships>
</file>

<file path=xl/charts/_rels/chart269.xml.rels><?xml version="1.0" encoding="UTF-8" standalone="yes"?>
<Relationships xmlns="http://schemas.openxmlformats.org/package/2006/relationships"><Relationship Id="rId2" Type="http://schemas.microsoft.com/office/2011/relationships/chartColorStyle" Target="colors269.xml"/><Relationship Id="rId1" Type="http://schemas.microsoft.com/office/2011/relationships/chartStyle" Target="style269.xml"/></Relationships>
</file>

<file path=xl/charts/_rels/chart270.xml.rels><?xml version="1.0" encoding="UTF-8" standalone="yes"?>
<Relationships xmlns="http://schemas.openxmlformats.org/package/2006/relationships"><Relationship Id="rId2" Type="http://schemas.microsoft.com/office/2011/relationships/chartColorStyle" Target="colors270.xml"/><Relationship Id="rId1" Type="http://schemas.microsoft.com/office/2011/relationships/chartStyle" Target="style270.xml"/></Relationships>
</file>

<file path=xl/charts/_rels/chart271.xml.rels><?xml version="1.0" encoding="UTF-8" standalone="yes"?>
<Relationships xmlns="http://schemas.openxmlformats.org/package/2006/relationships"><Relationship Id="rId2" Type="http://schemas.microsoft.com/office/2011/relationships/chartColorStyle" Target="colors271.xml"/><Relationship Id="rId1" Type="http://schemas.microsoft.com/office/2011/relationships/chartStyle" Target="style271.xml"/></Relationships>
</file>

<file path=xl/charts/_rels/chart272.xml.rels><?xml version="1.0" encoding="UTF-8" standalone="yes"?>
<Relationships xmlns="http://schemas.openxmlformats.org/package/2006/relationships"><Relationship Id="rId2" Type="http://schemas.microsoft.com/office/2011/relationships/chartColorStyle" Target="colors272.xml"/><Relationship Id="rId1" Type="http://schemas.microsoft.com/office/2011/relationships/chartStyle" Target="style272.xml"/></Relationships>
</file>

<file path=xl/charts/_rels/chart273.xml.rels><?xml version="1.0" encoding="UTF-8" standalone="yes"?>
<Relationships xmlns="http://schemas.openxmlformats.org/package/2006/relationships"><Relationship Id="rId2" Type="http://schemas.microsoft.com/office/2011/relationships/chartColorStyle" Target="colors273.xml"/><Relationship Id="rId1" Type="http://schemas.microsoft.com/office/2011/relationships/chartStyle" Target="style273.xml"/></Relationships>
</file>

<file path=xl/charts/_rels/chart274.xml.rels><?xml version="1.0" encoding="UTF-8" standalone="yes"?>
<Relationships xmlns="http://schemas.openxmlformats.org/package/2006/relationships"><Relationship Id="rId2" Type="http://schemas.microsoft.com/office/2011/relationships/chartColorStyle" Target="colors274.xml"/><Relationship Id="rId1" Type="http://schemas.microsoft.com/office/2011/relationships/chartStyle" Target="style274.xml"/></Relationships>
</file>

<file path=xl/charts/_rels/chart275.xml.rels><?xml version="1.0" encoding="UTF-8" standalone="yes"?>
<Relationships xmlns="http://schemas.openxmlformats.org/package/2006/relationships"><Relationship Id="rId2" Type="http://schemas.microsoft.com/office/2011/relationships/chartColorStyle" Target="colors275.xml"/><Relationship Id="rId1" Type="http://schemas.microsoft.com/office/2011/relationships/chartStyle" Target="style275.xml"/></Relationships>
</file>

<file path=xl/charts/_rels/chart276.xml.rels><?xml version="1.0" encoding="UTF-8" standalone="yes"?>
<Relationships xmlns="http://schemas.openxmlformats.org/package/2006/relationships"><Relationship Id="rId2" Type="http://schemas.microsoft.com/office/2011/relationships/chartColorStyle" Target="colors276.xml"/><Relationship Id="rId1" Type="http://schemas.microsoft.com/office/2011/relationships/chartStyle" Target="style276.xml"/></Relationships>
</file>

<file path=xl/charts/_rels/chart277.xml.rels><?xml version="1.0" encoding="UTF-8" standalone="yes"?>
<Relationships xmlns="http://schemas.openxmlformats.org/package/2006/relationships"><Relationship Id="rId2" Type="http://schemas.microsoft.com/office/2011/relationships/chartColorStyle" Target="colors277.xml"/><Relationship Id="rId1" Type="http://schemas.microsoft.com/office/2011/relationships/chartStyle" Target="style277.xml"/></Relationships>
</file>

<file path=xl/charts/_rels/chart278.xml.rels><?xml version="1.0" encoding="UTF-8" standalone="yes"?>
<Relationships xmlns="http://schemas.openxmlformats.org/package/2006/relationships"><Relationship Id="rId2" Type="http://schemas.microsoft.com/office/2011/relationships/chartColorStyle" Target="colors278.xml"/><Relationship Id="rId1" Type="http://schemas.microsoft.com/office/2011/relationships/chartStyle" Target="style278.xml"/></Relationships>
</file>

<file path=xl/charts/_rels/chart279.xml.rels><?xml version="1.0" encoding="UTF-8" standalone="yes"?>
<Relationships xmlns="http://schemas.openxmlformats.org/package/2006/relationships"><Relationship Id="rId2" Type="http://schemas.microsoft.com/office/2011/relationships/chartColorStyle" Target="colors279.xml"/><Relationship Id="rId1" Type="http://schemas.microsoft.com/office/2011/relationships/chartStyle" Target="style279.xml"/></Relationships>
</file>

<file path=xl/charts/_rels/chart280.xml.rels><?xml version="1.0" encoding="UTF-8" standalone="yes"?>
<Relationships xmlns="http://schemas.openxmlformats.org/package/2006/relationships"><Relationship Id="rId2" Type="http://schemas.microsoft.com/office/2011/relationships/chartColorStyle" Target="colors280.xml"/><Relationship Id="rId1" Type="http://schemas.microsoft.com/office/2011/relationships/chartStyle" Target="style280.xml"/></Relationships>
</file>

<file path=xl/charts/_rels/chart281.xml.rels><?xml version="1.0" encoding="UTF-8" standalone="yes"?>
<Relationships xmlns="http://schemas.openxmlformats.org/package/2006/relationships"><Relationship Id="rId2" Type="http://schemas.microsoft.com/office/2011/relationships/chartColorStyle" Target="colors281.xml"/><Relationship Id="rId1" Type="http://schemas.microsoft.com/office/2011/relationships/chartStyle" Target="style281.xml"/></Relationships>
</file>

<file path=xl/charts/_rels/chart282.xml.rels><?xml version="1.0" encoding="UTF-8" standalone="yes"?>
<Relationships xmlns="http://schemas.openxmlformats.org/package/2006/relationships"><Relationship Id="rId2" Type="http://schemas.microsoft.com/office/2011/relationships/chartColorStyle" Target="colors282.xml"/><Relationship Id="rId1" Type="http://schemas.microsoft.com/office/2011/relationships/chartStyle" Target="style282.xml"/></Relationships>
</file>

<file path=xl/charts/_rels/chart283.xml.rels><?xml version="1.0" encoding="UTF-8" standalone="yes"?>
<Relationships xmlns="http://schemas.openxmlformats.org/package/2006/relationships"><Relationship Id="rId2" Type="http://schemas.microsoft.com/office/2011/relationships/chartColorStyle" Target="colors283.xml"/><Relationship Id="rId1" Type="http://schemas.microsoft.com/office/2011/relationships/chartStyle" Target="style283.xml"/></Relationships>
</file>

<file path=xl/charts/_rels/chart284.xml.rels><?xml version="1.0" encoding="UTF-8" standalone="yes"?>
<Relationships xmlns="http://schemas.openxmlformats.org/package/2006/relationships"><Relationship Id="rId2" Type="http://schemas.microsoft.com/office/2011/relationships/chartColorStyle" Target="colors284.xml"/><Relationship Id="rId1" Type="http://schemas.microsoft.com/office/2011/relationships/chartStyle" Target="style284.xml"/></Relationships>
</file>

<file path=xl/charts/_rels/chart285.xml.rels><?xml version="1.0" encoding="UTF-8" standalone="yes"?>
<Relationships xmlns="http://schemas.openxmlformats.org/package/2006/relationships"><Relationship Id="rId2" Type="http://schemas.microsoft.com/office/2011/relationships/chartColorStyle" Target="colors285.xml"/><Relationship Id="rId1" Type="http://schemas.microsoft.com/office/2011/relationships/chartStyle" Target="style285.xml"/></Relationships>
</file>

<file path=xl/charts/_rels/chart286.xml.rels><?xml version="1.0" encoding="UTF-8" standalone="yes"?>
<Relationships xmlns="http://schemas.openxmlformats.org/package/2006/relationships"><Relationship Id="rId2" Type="http://schemas.microsoft.com/office/2011/relationships/chartColorStyle" Target="colors286.xml"/><Relationship Id="rId1" Type="http://schemas.microsoft.com/office/2011/relationships/chartStyle" Target="style286.xml"/></Relationships>
</file>

<file path=xl/charts/_rels/chart287.xml.rels><?xml version="1.0" encoding="UTF-8" standalone="yes"?>
<Relationships xmlns="http://schemas.openxmlformats.org/package/2006/relationships"><Relationship Id="rId2" Type="http://schemas.microsoft.com/office/2011/relationships/chartColorStyle" Target="colors287.xml"/><Relationship Id="rId1" Type="http://schemas.microsoft.com/office/2011/relationships/chartStyle" Target="style287.xml"/></Relationships>
</file>

<file path=xl/charts/_rels/chart288.xml.rels><?xml version="1.0" encoding="UTF-8" standalone="yes"?>
<Relationships xmlns="http://schemas.openxmlformats.org/package/2006/relationships"><Relationship Id="rId2" Type="http://schemas.microsoft.com/office/2011/relationships/chartColorStyle" Target="colors288.xml"/><Relationship Id="rId1" Type="http://schemas.microsoft.com/office/2011/relationships/chartStyle" Target="style288.xml"/></Relationships>
</file>

<file path=xl/charts/_rels/chart289.xml.rels><?xml version="1.0" encoding="UTF-8" standalone="yes"?>
<Relationships xmlns="http://schemas.openxmlformats.org/package/2006/relationships"><Relationship Id="rId2" Type="http://schemas.microsoft.com/office/2011/relationships/chartColorStyle" Target="colors289.xml"/><Relationship Id="rId1" Type="http://schemas.microsoft.com/office/2011/relationships/chartStyle" Target="style289.xml"/></Relationships>
</file>

<file path=xl/charts/_rels/chart290.xml.rels><?xml version="1.0" encoding="UTF-8" standalone="yes"?>
<Relationships xmlns="http://schemas.openxmlformats.org/package/2006/relationships"><Relationship Id="rId2" Type="http://schemas.microsoft.com/office/2011/relationships/chartColorStyle" Target="colors290.xml"/><Relationship Id="rId1" Type="http://schemas.microsoft.com/office/2011/relationships/chartStyle" Target="style290.xml"/></Relationships>
</file>

<file path=xl/charts/_rels/chart291.xml.rels><?xml version="1.0" encoding="UTF-8" standalone="yes"?>
<Relationships xmlns="http://schemas.openxmlformats.org/package/2006/relationships"><Relationship Id="rId2" Type="http://schemas.microsoft.com/office/2011/relationships/chartColorStyle" Target="colors291.xml"/><Relationship Id="rId1" Type="http://schemas.microsoft.com/office/2011/relationships/chartStyle" Target="style291.xml"/></Relationships>
</file>

<file path=xl/charts/_rels/chart292.xml.rels><?xml version="1.0" encoding="UTF-8" standalone="yes"?>
<Relationships xmlns="http://schemas.openxmlformats.org/package/2006/relationships"><Relationship Id="rId2" Type="http://schemas.microsoft.com/office/2011/relationships/chartColorStyle" Target="colors292.xml"/><Relationship Id="rId1" Type="http://schemas.microsoft.com/office/2011/relationships/chartStyle" Target="style292.xml"/></Relationships>
</file>

<file path=xl/charts/_rels/chart293.xml.rels><?xml version="1.0" encoding="UTF-8" standalone="yes"?>
<Relationships xmlns="http://schemas.openxmlformats.org/package/2006/relationships"><Relationship Id="rId2" Type="http://schemas.microsoft.com/office/2011/relationships/chartColorStyle" Target="colors293.xml"/><Relationship Id="rId1" Type="http://schemas.microsoft.com/office/2011/relationships/chartStyle" Target="style293.xml"/></Relationships>
</file>

<file path=xl/charts/_rels/chart294.xml.rels><?xml version="1.0" encoding="UTF-8" standalone="yes"?>
<Relationships xmlns="http://schemas.openxmlformats.org/package/2006/relationships"><Relationship Id="rId2" Type="http://schemas.microsoft.com/office/2011/relationships/chartColorStyle" Target="colors294.xml"/><Relationship Id="rId1" Type="http://schemas.microsoft.com/office/2011/relationships/chartStyle" Target="style294.xml"/></Relationships>
</file>

<file path=xl/charts/_rels/chart295.xml.rels><?xml version="1.0" encoding="UTF-8" standalone="yes"?>
<Relationships xmlns="http://schemas.openxmlformats.org/package/2006/relationships"><Relationship Id="rId2" Type="http://schemas.microsoft.com/office/2011/relationships/chartColorStyle" Target="colors295.xml"/><Relationship Id="rId1" Type="http://schemas.microsoft.com/office/2011/relationships/chartStyle" Target="style295.xml"/></Relationships>
</file>

<file path=xl/charts/_rels/chart296.xml.rels><?xml version="1.0" encoding="UTF-8" standalone="yes"?>
<Relationships xmlns="http://schemas.openxmlformats.org/package/2006/relationships"><Relationship Id="rId2" Type="http://schemas.microsoft.com/office/2011/relationships/chartColorStyle" Target="colors296.xml"/><Relationship Id="rId1" Type="http://schemas.microsoft.com/office/2011/relationships/chartStyle" Target="style296.xml"/></Relationships>
</file>

<file path=xl/charts/_rels/chart297.xml.rels><?xml version="1.0" encoding="UTF-8" standalone="yes"?>
<Relationships xmlns="http://schemas.openxmlformats.org/package/2006/relationships"><Relationship Id="rId2" Type="http://schemas.microsoft.com/office/2011/relationships/chartColorStyle" Target="colors297.xml"/><Relationship Id="rId1" Type="http://schemas.microsoft.com/office/2011/relationships/chartStyle" Target="style297.xml"/></Relationships>
</file>

<file path=xl/charts/_rels/chart298.xml.rels><?xml version="1.0" encoding="UTF-8" standalone="yes"?>
<Relationships xmlns="http://schemas.openxmlformats.org/package/2006/relationships"><Relationship Id="rId2" Type="http://schemas.microsoft.com/office/2011/relationships/chartColorStyle" Target="colors298.xml"/><Relationship Id="rId1" Type="http://schemas.microsoft.com/office/2011/relationships/chartStyle" Target="style298.xml"/></Relationships>
</file>

<file path=xl/charts/_rels/chart299.xml.rels><?xml version="1.0" encoding="UTF-8" standalone="yes"?>
<Relationships xmlns="http://schemas.openxmlformats.org/package/2006/relationships"><Relationship Id="rId2" Type="http://schemas.microsoft.com/office/2011/relationships/chartColorStyle" Target="colors299.xml"/><Relationship Id="rId1" Type="http://schemas.microsoft.com/office/2011/relationships/chartStyle" Target="style299.xml"/></Relationships>
</file>

<file path=xl/charts/_rels/chart300.xml.rels><?xml version="1.0" encoding="UTF-8" standalone="yes"?>
<Relationships xmlns="http://schemas.openxmlformats.org/package/2006/relationships"><Relationship Id="rId2" Type="http://schemas.microsoft.com/office/2011/relationships/chartColorStyle" Target="colors300.xml"/><Relationship Id="rId1" Type="http://schemas.microsoft.com/office/2011/relationships/chartStyle" Target="style300.xml"/></Relationships>
</file>

<file path=xl/charts/_rels/chart301.xml.rels><?xml version="1.0" encoding="UTF-8" standalone="yes"?>
<Relationships xmlns="http://schemas.openxmlformats.org/package/2006/relationships"><Relationship Id="rId2" Type="http://schemas.microsoft.com/office/2011/relationships/chartColorStyle" Target="colors301.xml"/><Relationship Id="rId1" Type="http://schemas.microsoft.com/office/2011/relationships/chartStyle" Target="style301.xml"/></Relationships>
</file>

<file path=xl/charts/_rels/chart302.xml.rels><?xml version="1.0" encoding="UTF-8" standalone="yes"?>
<Relationships xmlns="http://schemas.openxmlformats.org/package/2006/relationships"><Relationship Id="rId2" Type="http://schemas.microsoft.com/office/2011/relationships/chartColorStyle" Target="colors302.xml"/><Relationship Id="rId1" Type="http://schemas.microsoft.com/office/2011/relationships/chartStyle" Target="style302.xml"/></Relationships>
</file>

<file path=xl/charts/_rels/chart303.xml.rels><?xml version="1.0" encoding="UTF-8" standalone="yes"?>
<Relationships xmlns="http://schemas.openxmlformats.org/package/2006/relationships"><Relationship Id="rId2" Type="http://schemas.microsoft.com/office/2011/relationships/chartColorStyle" Target="colors303.xml"/><Relationship Id="rId1" Type="http://schemas.microsoft.com/office/2011/relationships/chartStyle" Target="style303.xml"/></Relationships>
</file>

<file path=xl/charts/_rels/chart304.xml.rels><?xml version="1.0" encoding="UTF-8" standalone="yes"?>
<Relationships xmlns="http://schemas.openxmlformats.org/package/2006/relationships"><Relationship Id="rId2" Type="http://schemas.microsoft.com/office/2011/relationships/chartColorStyle" Target="colors304.xml"/><Relationship Id="rId1" Type="http://schemas.microsoft.com/office/2011/relationships/chartStyle" Target="style304.xml"/></Relationships>
</file>

<file path=xl/charts/_rels/chart305.xml.rels><?xml version="1.0" encoding="UTF-8" standalone="yes"?>
<Relationships xmlns="http://schemas.openxmlformats.org/package/2006/relationships"><Relationship Id="rId2" Type="http://schemas.microsoft.com/office/2011/relationships/chartColorStyle" Target="colors305.xml"/><Relationship Id="rId1" Type="http://schemas.microsoft.com/office/2011/relationships/chartStyle" Target="style305.xml"/></Relationships>
</file>

<file path=xl/charts/_rels/chart306.xml.rels><?xml version="1.0" encoding="UTF-8" standalone="yes"?>
<Relationships xmlns="http://schemas.openxmlformats.org/package/2006/relationships"><Relationship Id="rId2" Type="http://schemas.microsoft.com/office/2011/relationships/chartColorStyle" Target="colors306.xml"/><Relationship Id="rId1" Type="http://schemas.microsoft.com/office/2011/relationships/chartStyle" Target="style306.xml"/></Relationships>
</file>

<file path=xl/charts/_rels/chart307.xml.rels><?xml version="1.0" encoding="UTF-8" standalone="yes"?>
<Relationships xmlns="http://schemas.openxmlformats.org/package/2006/relationships"><Relationship Id="rId2" Type="http://schemas.microsoft.com/office/2011/relationships/chartColorStyle" Target="colors307.xml"/><Relationship Id="rId1" Type="http://schemas.microsoft.com/office/2011/relationships/chartStyle" Target="style307.xml"/></Relationships>
</file>

<file path=xl/charts/_rels/chart308.xml.rels><?xml version="1.0" encoding="UTF-8" standalone="yes"?>
<Relationships xmlns="http://schemas.openxmlformats.org/package/2006/relationships"><Relationship Id="rId2" Type="http://schemas.microsoft.com/office/2011/relationships/chartColorStyle" Target="colors308.xml"/><Relationship Id="rId1" Type="http://schemas.microsoft.com/office/2011/relationships/chartStyle" Target="style308.xml"/></Relationships>
</file>

<file path=xl/charts/_rels/chart309.xml.rels><?xml version="1.0" encoding="UTF-8" standalone="yes"?>
<Relationships xmlns="http://schemas.openxmlformats.org/package/2006/relationships"><Relationship Id="rId2" Type="http://schemas.microsoft.com/office/2011/relationships/chartColorStyle" Target="colors309.xml"/><Relationship Id="rId1" Type="http://schemas.microsoft.com/office/2011/relationships/chartStyle" Target="style309.xml"/></Relationships>
</file>

<file path=xl/charts/_rels/chart310.xml.rels><?xml version="1.0" encoding="UTF-8" standalone="yes"?>
<Relationships xmlns="http://schemas.openxmlformats.org/package/2006/relationships"><Relationship Id="rId2" Type="http://schemas.microsoft.com/office/2011/relationships/chartColorStyle" Target="colors310.xml"/><Relationship Id="rId1" Type="http://schemas.microsoft.com/office/2011/relationships/chartStyle" Target="style310.xml"/></Relationships>
</file>

<file path=xl/charts/_rels/chart311.xml.rels><?xml version="1.0" encoding="UTF-8" standalone="yes"?>
<Relationships xmlns="http://schemas.openxmlformats.org/package/2006/relationships"><Relationship Id="rId2" Type="http://schemas.microsoft.com/office/2011/relationships/chartColorStyle" Target="colors311.xml"/><Relationship Id="rId1" Type="http://schemas.microsoft.com/office/2011/relationships/chartStyle" Target="style311.xml"/></Relationships>
</file>

<file path=xl/charts/_rels/chart312.xml.rels><?xml version="1.0" encoding="UTF-8" standalone="yes"?>
<Relationships xmlns="http://schemas.openxmlformats.org/package/2006/relationships"><Relationship Id="rId2" Type="http://schemas.microsoft.com/office/2011/relationships/chartColorStyle" Target="colors312.xml"/><Relationship Id="rId1" Type="http://schemas.microsoft.com/office/2011/relationships/chartStyle" Target="style312.xml"/></Relationships>
</file>

<file path=xl/charts/_rels/chart313.xml.rels><?xml version="1.0" encoding="UTF-8" standalone="yes"?>
<Relationships xmlns="http://schemas.openxmlformats.org/package/2006/relationships"><Relationship Id="rId2" Type="http://schemas.microsoft.com/office/2011/relationships/chartColorStyle" Target="colors313.xml"/><Relationship Id="rId1" Type="http://schemas.microsoft.com/office/2011/relationships/chartStyle" Target="style313.xml"/></Relationships>
</file>

<file path=xl/charts/_rels/chart314.xml.rels><?xml version="1.0" encoding="UTF-8" standalone="yes"?>
<Relationships xmlns="http://schemas.openxmlformats.org/package/2006/relationships"><Relationship Id="rId2" Type="http://schemas.microsoft.com/office/2011/relationships/chartColorStyle" Target="colors314.xml"/><Relationship Id="rId1" Type="http://schemas.microsoft.com/office/2011/relationships/chartStyle" Target="style314.xml"/></Relationships>
</file>

<file path=xl/charts/_rels/chart315.xml.rels><?xml version="1.0" encoding="UTF-8" standalone="yes"?>
<Relationships xmlns="http://schemas.openxmlformats.org/package/2006/relationships"><Relationship Id="rId2" Type="http://schemas.microsoft.com/office/2011/relationships/chartColorStyle" Target="colors315.xml"/><Relationship Id="rId1" Type="http://schemas.microsoft.com/office/2011/relationships/chartStyle" Target="style315.xml"/></Relationships>
</file>

<file path=xl/charts/_rels/chart316.xml.rels><?xml version="1.0" encoding="UTF-8" standalone="yes"?>
<Relationships xmlns="http://schemas.openxmlformats.org/package/2006/relationships"><Relationship Id="rId2" Type="http://schemas.microsoft.com/office/2011/relationships/chartColorStyle" Target="colors316.xml"/><Relationship Id="rId1" Type="http://schemas.microsoft.com/office/2011/relationships/chartStyle" Target="style316.xml"/></Relationships>
</file>

<file path=xl/charts/_rels/chart317.xml.rels><?xml version="1.0" encoding="UTF-8" standalone="yes"?>
<Relationships xmlns="http://schemas.openxmlformats.org/package/2006/relationships"><Relationship Id="rId2" Type="http://schemas.microsoft.com/office/2011/relationships/chartColorStyle" Target="colors317.xml"/><Relationship Id="rId1" Type="http://schemas.microsoft.com/office/2011/relationships/chartStyle" Target="style317.xml"/></Relationships>
</file>

<file path=xl/charts/_rels/chart318.xml.rels><?xml version="1.0" encoding="UTF-8" standalone="yes"?>
<Relationships xmlns="http://schemas.openxmlformats.org/package/2006/relationships"><Relationship Id="rId2" Type="http://schemas.microsoft.com/office/2011/relationships/chartColorStyle" Target="colors318.xml"/><Relationship Id="rId1" Type="http://schemas.microsoft.com/office/2011/relationships/chartStyle" Target="style318.xml"/></Relationships>
</file>

<file path=xl/charts/_rels/chart319.xml.rels><?xml version="1.0" encoding="UTF-8" standalone="yes"?>
<Relationships xmlns="http://schemas.openxmlformats.org/package/2006/relationships"><Relationship Id="rId2" Type="http://schemas.microsoft.com/office/2011/relationships/chartColorStyle" Target="colors319.xml"/><Relationship Id="rId1" Type="http://schemas.microsoft.com/office/2011/relationships/chartStyle" Target="style319.xml"/></Relationships>
</file>

<file path=xl/charts/_rels/chart320.xml.rels><?xml version="1.0" encoding="UTF-8" standalone="yes"?>
<Relationships xmlns="http://schemas.openxmlformats.org/package/2006/relationships"><Relationship Id="rId2" Type="http://schemas.microsoft.com/office/2011/relationships/chartColorStyle" Target="colors320.xml"/><Relationship Id="rId1" Type="http://schemas.microsoft.com/office/2011/relationships/chartStyle" Target="style320.xml"/></Relationships>
</file>

<file path=xl/charts/_rels/chart321.xml.rels><?xml version="1.0" encoding="UTF-8" standalone="yes"?>
<Relationships xmlns="http://schemas.openxmlformats.org/package/2006/relationships"><Relationship Id="rId2" Type="http://schemas.microsoft.com/office/2011/relationships/chartColorStyle" Target="colors321.xml"/><Relationship Id="rId1" Type="http://schemas.microsoft.com/office/2011/relationships/chartStyle" Target="style321.xml"/></Relationships>
</file>

<file path=xl/charts/_rels/chart322.xml.rels><?xml version="1.0" encoding="UTF-8" standalone="yes"?>
<Relationships xmlns="http://schemas.openxmlformats.org/package/2006/relationships"><Relationship Id="rId2" Type="http://schemas.microsoft.com/office/2011/relationships/chartColorStyle" Target="colors322.xml"/><Relationship Id="rId1" Type="http://schemas.microsoft.com/office/2011/relationships/chartStyle" Target="style322.xml"/></Relationships>
</file>

<file path=xl/charts/_rels/chart323.xml.rels><?xml version="1.0" encoding="UTF-8" standalone="yes"?>
<Relationships xmlns="http://schemas.openxmlformats.org/package/2006/relationships"><Relationship Id="rId2" Type="http://schemas.microsoft.com/office/2011/relationships/chartColorStyle" Target="colors323.xml"/><Relationship Id="rId1" Type="http://schemas.microsoft.com/office/2011/relationships/chartStyle" Target="style323.xml"/></Relationships>
</file>

<file path=xl/charts/_rels/chart324.xml.rels><?xml version="1.0" encoding="UTF-8" standalone="yes"?>
<Relationships xmlns="http://schemas.openxmlformats.org/package/2006/relationships"><Relationship Id="rId2" Type="http://schemas.microsoft.com/office/2011/relationships/chartColorStyle" Target="colors324.xml"/><Relationship Id="rId1" Type="http://schemas.microsoft.com/office/2011/relationships/chartStyle" Target="style324.xml"/></Relationships>
</file>

<file path=xl/charts/_rels/chart325.xml.rels><?xml version="1.0" encoding="UTF-8" standalone="yes"?>
<Relationships xmlns="http://schemas.openxmlformats.org/package/2006/relationships"><Relationship Id="rId2" Type="http://schemas.microsoft.com/office/2011/relationships/chartColorStyle" Target="colors325.xml"/><Relationship Id="rId1" Type="http://schemas.microsoft.com/office/2011/relationships/chartStyle" Target="style325.xml"/></Relationships>
</file>

<file path=xl/charts/_rels/chart326.xml.rels><?xml version="1.0" encoding="UTF-8" standalone="yes"?>
<Relationships xmlns="http://schemas.openxmlformats.org/package/2006/relationships"><Relationship Id="rId2" Type="http://schemas.microsoft.com/office/2011/relationships/chartColorStyle" Target="colors326.xml"/><Relationship Id="rId1" Type="http://schemas.microsoft.com/office/2011/relationships/chartStyle" Target="style326.xml"/></Relationships>
</file>

<file path=xl/charts/_rels/chart327.xml.rels><?xml version="1.0" encoding="UTF-8" standalone="yes"?>
<Relationships xmlns="http://schemas.openxmlformats.org/package/2006/relationships"><Relationship Id="rId2" Type="http://schemas.microsoft.com/office/2011/relationships/chartColorStyle" Target="colors327.xml"/><Relationship Id="rId1" Type="http://schemas.microsoft.com/office/2011/relationships/chartStyle" Target="style327.xml"/></Relationships>
</file>

<file path=xl/charts/_rels/chart328.xml.rels><?xml version="1.0" encoding="UTF-8" standalone="yes"?>
<Relationships xmlns="http://schemas.openxmlformats.org/package/2006/relationships"><Relationship Id="rId2" Type="http://schemas.microsoft.com/office/2011/relationships/chartColorStyle" Target="colors328.xml"/><Relationship Id="rId1" Type="http://schemas.microsoft.com/office/2011/relationships/chartStyle" Target="style328.xml"/></Relationships>
</file>

<file path=xl/charts/_rels/chart329.xml.rels><?xml version="1.0" encoding="UTF-8" standalone="yes"?>
<Relationships xmlns="http://schemas.openxmlformats.org/package/2006/relationships"><Relationship Id="rId2" Type="http://schemas.microsoft.com/office/2011/relationships/chartColorStyle" Target="colors329.xml"/><Relationship Id="rId1" Type="http://schemas.microsoft.com/office/2011/relationships/chartStyle" Target="style329.xml"/></Relationships>
</file>

<file path=xl/charts/_rels/chart330.xml.rels><?xml version="1.0" encoding="UTF-8" standalone="yes"?>
<Relationships xmlns="http://schemas.openxmlformats.org/package/2006/relationships"><Relationship Id="rId2" Type="http://schemas.microsoft.com/office/2011/relationships/chartColorStyle" Target="colors330.xml"/><Relationship Id="rId1" Type="http://schemas.microsoft.com/office/2011/relationships/chartStyle" Target="style330.xml"/></Relationships>
</file>

<file path=xl/charts/_rels/chart331.xml.rels><?xml version="1.0" encoding="UTF-8" standalone="yes"?>
<Relationships xmlns="http://schemas.openxmlformats.org/package/2006/relationships"><Relationship Id="rId2" Type="http://schemas.microsoft.com/office/2011/relationships/chartColorStyle" Target="colors331.xml"/><Relationship Id="rId1" Type="http://schemas.microsoft.com/office/2011/relationships/chartStyle" Target="style331.xml"/></Relationships>
</file>

<file path=xl/charts/_rels/chart332.xml.rels><?xml version="1.0" encoding="UTF-8" standalone="yes"?>
<Relationships xmlns="http://schemas.openxmlformats.org/package/2006/relationships"><Relationship Id="rId2" Type="http://schemas.microsoft.com/office/2011/relationships/chartColorStyle" Target="colors332.xml"/><Relationship Id="rId1" Type="http://schemas.microsoft.com/office/2011/relationships/chartStyle" Target="style332.xml"/></Relationships>
</file>

<file path=xl/charts/_rels/chart333.xml.rels><?xml version="1.0" encoding="UTF-8" standalone="yes"?>
<Relationships xmlns="http://schemas.openxmlformats.org/package/2006/relationships"><Relationship Id="rId2" Type="http://schemas.microsoft.com/office/2011/relationships/chartColorStyle" Target="colors333.xml"/><Relationship Id="rId1" Type="http://schemas.microsoft.com/office/2011/relationships/chartStyle" Target="style333.xml"/></Relationships>
</file>

<file path=xl/charts/_rels/chart334.xml.rels><?xml version="1.0" encoding="UTF-8" standalone="yes"?>
<Relationships xmlns="http://schemas.openxmlformats.org/package/2006/relationships"><Relationship Id="rId2" Type="http://schemas.microsoft.com/office/2011/relationships/chartColorStyle" Target="colors334.xml"/><Relationship Id="rId1" Type="http://schemas.microsoft.com/office/2011/relationships/chartStyle" Target="style334.xml"/></Relationships>
</file>

<file path=xl/charts/_rels/chart335.xml.rels><?xml version="1.0" encoding="UTF-8" standalone="yes"?>
<Relationships xmlns="http://schemas.openxmlformats.org/package/2006/relationships"><Relationship Id="rId2" Type="http://schemas.microsoft.com/office/2011/relationships/chartColorStyle" Target="colors335.xml"/><Relationship Id="rId1" Type="http://schemas.microsoft.com/office/2011/relationships/chartStyle" Target="style335.xml"/></Relationships>
</file>

<file path=xl/charts/_rels/chart336.xml.rels><?xml version="1.0" encoding="UTF-8" standalone="yes"?>
<Relationships xmlns="http://schemas.openxmlformats.org/package/2006/relationships"><Relationship Id="rId2" Type="http://schemas.microsoft.com/office/2011/relationships/chartColorStyle" Target="colors336.xml"/><Relationship Id="rId1" Type="http://schemas.microsoft.com/office/2011/relationships/chartStyle" Target="style336.xml"/></Relationships>
</file>

<file path=xl/charts/_rels/chart337.xml.rels><?xml version="1.0" encoding="UTF-8" standalone="yes"?>
<Relationships xmlns="http://schemas.openxmlformats.org/package/2006/relationships"><Relationship Id="rId2" Type="http://schemas.microsoft.com/office/2011/relationships/chartColorStyle" Target="colors337.xml"/><Relationship Id="rId1" Type="http://schemas.microsoft.com/office/2011/relationships/chartStyle" Target="style337.xml"/></Relationships>
</file>

<file path=xl/charts/_rels/chart338.xml.rels><?xml version="1.0" encoding="UTF-8" standalone="yes"?>
<Relationships xmlns="http://schemas.openxmlformats.org/package/2006/relationships"><Relationship Id="rId2" Type="http://schemas.microsoft.com/office/2011/relationships/chartColorStyle" Target="colors338.xml"/><Relationship Id="rId1" Type="http://schemas.microsoft.com/office/2011/relationships/chartStyle" Target="style338.xml"/></Relationships>
</file>

<file path=xl/charts/_rels/chart339.xml.rels><?xml version="1.0" encoding="UTF-8" standalone="yes"?>
<Relationships xmlns="http://schemas.openxmlformats.org/package/2006/relationships"><Relationship Id="rId2" Type="http://schemas.microsoft.com/office/2011/relationships/chartColorStyle" Target="colors339.xml"/><Relationship Id="rId1" Type="http://schemas.microsoft.com/office/2011/relationships/chartStyle" Target="style339.xml"/></Relationships>
</file>

<file path=xl/charts/_rels/chart340.xml.rels><?xml version="1.0" encoding="UTF-8" standalone="yes"?>
<Relationships xmlns="http://schemas.openxmlformats.org/package/2006/relationships"><Relationship Id="rId2" Type="http://schemas.microsoft.com/office/2011/relationships/chartColorStyle" Target="colors340.xml"/><Relationship Id="rId1" Type="http://schemas.microsoft.com/office/2011/relationships/chartStyle" Target="style340.xml"/></Relationships>
</file>

<file path=xl/charts/_rels/chart341.xml.rels><?xml version="1.0" encoding="UTF-8" standalone="yes"?>
<Relationships xmlns="http://schemas.openxmlformats.org/package/2006/relationships"><Relationship Id="rId2" Type="http://schemas.microsoft.com/office/2011/relationships/chartColorStyle" Target="colors341.xml"/><Relationship Id="rId1" Type="http://schemas.microsoft.com/office/2011/relationships/chartStyle" Target="style341.xml"/></Relationships>
</file>

<file path=xl/charts/_rels/chart342.xml.rels><?xml version="1.0" encoding="UTF-8" standalone="yes"?>
<Relationships xmlns="http://schemas.openxmlformats.org/package/2006/relationships"><Relationship Id="rId2" Type="http://schemas.microsoft.com/office/2011/relationships/chartColorStyle" Target="colors342.xml"/><Relationship Id="rId1" Type="http://schemas.microsoft.com/office/2011/relationships/chartStyle" Target="style342.xml"/></Relationships>
</file>

<file path=xl/charts/_rels/chart343.xml.rels><?xml version="1.0" encoding="UTF-8" standalone="yes"?>
<Relationships xmlns="http://schemas.openxmlformats.org/package/2006/relationships"><Relationship Id="rId2" Type="http://schemas.microsoft.com/office/2011/relationships/chartColorStyle" Target="colors343.xml"/><Relationship Id="rId1" Type="http://schemas.microsoft.com/office/2011/relationships/chartStyle" Target="style343.xml"/></Relationships>
</file>

<file path=xl/charts/_rels/chart344.xml.rels><?xml version="1.0" encoding="UTF-8" standalone="yes"?>
<Relationships xmlns="http://schemas.openxmlformats.org/package/2006/relationships"><Relationship Id="rId2" Type="http://schemas.microsoft.com/office/2011/relationships/chartColorStyle" Target="colors344.xml"/><Relationship Id="rId1" Type="http://schemas.microsoft.com/office/2011/relationships/chartStyle" Target="style344.xml"/></Relationships>
</file>

<file path=xl/charts/_rels/chart345.xml.rels><?xml version="1.0" encoding="UTF-8" standalone="yes"?>
<Relationships xmlns="http://schemas.openxmlformats.org/package/2006/relationships"><Relationship Id="rId2" Type="http://schemas.microsoft.com/office/2011/relationships/chartColorStyle" Target="colors345.xml"/><Relationship Id="rId1" Type="http://schemas.microsoft.com/office/2011/relationships/chartStyle" Target="style345.xml"/></Relationships>
</file>

<file path=xl/charts/_rels/chart346.xml.rels><?xml version="1.0" encoding="UTF-8" standalone="yes"?>
<Relationships xmlns="http://schemas.openxmlformats.org/package/2006/relationships"><Relationship Id="rId2" Type="http://schemas.microsoft.com/office/2011/relationships/chartColorStyle" Target="colors346.xml"/><Relationship Id="rId1" Type="http://schemas.microsoft.com/office/2011/relationships/chartStyle" Target="style346.xml"/></Relationships>
</file>

<file path=xl/charts/_rels/chart347.xml.rels><?xml version="1.0" encoding="UTF-8" standalone="yes"?>
<Relationships xmlns="http://schemas.openxmlformats.org/package/2006/relationships"><Relationship Id="rId2" Type="http://schemas.microsoft.com/office/2011/relationships/chartColorStyle" Target="colors347.xml"/><Relationship Id="rId1" Type="http://schemas.microsoft.com/office/2011/relationships/chartStyle" Target="style347.xml"/></Relationships>
</file>

<file path=xl/charts/_rels/chart348.xml.rels><?xml version="1.0" encoding="UTF-8" standalone="yes"?>
<Relationships xmlns="http://schemas.openxmlformats.org/package/2006/relationships"><Relationship Id="rId2" Type="http://schemas.microsoft.com/office/2011/relationships/chartColorStyle" Target="colors348.xml"/><Relationship Id="rId1" Type="http://schemas.microsoft.com/office/2011/relationships/chartStyle" Target="style348.xml"/></Relationships>
</file>

<file path=xl/charts/_rels/chart349.xml.rels><?xml version="1.0" encoding="UTF-8" standalone="yes"?>
<Relationships xmlns="http://schemas.openxmlformats.org/package/2006/relationships"><Relationship Id="rId2" Type="http://schemas.microsoft.com/office/2011/relationships/chartColorStyle" Target="colors349.xml"/><Relationship Id="rId1" Type="http://schemas.microsoft.com/office/2011/relationships/chartStyle" Target="style349.xml"/></Relationships>
</file>

<file path=xl/charts/_rels/chart350.xml.rels><?xml version="1.0" encoding="UTF-8" standalone="yes"?>
<Relationships xmlns="http://schemas.openxmlformats.org/package/2006/relationships"><Relationship Id="rId2" Type="http://schemas.microsoft.com/office/2011/relationships/chartColorStyle" Target="colors350.xml"/><Relationship Id="rId1" Type="http://schemas.microsoft.com/office/2011/relationships/chartStyle" Target="style350.xml"/></Relationships>
</file>

<file path=xl/charts/_rels/chart351.xml.rels><?xml version="1.0" encoding="UTF-8" standalone="yes"?>
<Relationships xmlns="http://schemas.openxmlformats.org/package/2006/relationships"><Relationship Id="rId2" Type="http://schemas.microsoft.com/office/2011/relationships/chartColorStyle" Target="colors351.xml"/><Relationship Id="rId1" Type="http://schemas.microsoft.com/office/2011/relationships/chartStyle" Target="style351.xml"/></Relationships>
</file>

<file path=xl/charts/_rels/chart352.xml.rels><?xml version="1.0" encoding="UTF-8" standalone="yes"?>
<Relationships xmlns="http://schemas.openxmlformats.org/package/2006/relationships"><Relationship Id="rId2" Type="http://schemas.microsoft.com/office/2011/relationships/chartColorStyle" Target="colors352.xml"/><Relationship Id="rId1" Type="http://schemas.microsoft.com/office/2011/relationships/chartStyle" Target="style352.xml"/></Relationships>
</file>

<file path=xl/charts/_rels/chart353.xml.rels><?xml version="1.0" encoding="UTF-8" standalone="yes"?>
<Relationships xmlns="http://schemas.openxmlformats.org/package/2006/relationships"><Relationship Id="rId2" Type="http://schemas.microsoft.com/office/2011/relationships/chartColorStyle" Target="colors353.xml"/><Relationship Id="rId1" Type="http://schemas.microsoft.com/office/2011/relationships/chartStyle" Target="style353.xml"/></Relationships>
</file>

<file path=xl/charts/_rels/chart354.xml.rels><?xml version="1.0" encoding="UTF-8" standalone="yes"?>
<Relationships xmlns="http://schemas.openxmlformats.org/package/2006/relationships"><Relationship Id="rId2" Type="http://schemas.microsoft.com/office/2011/relationships/chartColorStyle" Target="colors354.xml"/><Relationship Id="rId1" Type="http://schemas.microsoft.com/office/2011/relationships/chartStyle" Target="style354.xml"/></Relationships>
</file>

<file path=xl/charts/_rels/chart355.xml.rels><?xml version="1.0" encoding="UTF-8" standalone="yes"?>
<Relationships xmlns="http://schemas.openxmlformats.org/package/2006/relationships"><Relationship Id="rId2" Type="http://schemas.microsoft.com/office/2011/relationships/chartColorStyle" Target="colors355.xml"/><Relationship Id="rId1" Type="http://schemas.microsoft.com/office/2011/relationships/chartStyle" Target="style355.xml"/></Relationships>
</file>

<file path=xl/charts/_rels/chart356.xml.rels><?xml version="1.0" encoding="UTF-8" standalone="yes"?>
<Relationships xmlns="http://schemas.openxmlformats.org/package/2006/relationships"><Relationship Id="rId2" Type="http://schemas.microsoft.com/office/2011/relationships/chartColorStyle" Target="colors356.xml"/><Relationship Id="rId1" Type="http://schemas.microsoft.com/office/2011/relationships/chartStyle" Target="style356.xml"/></Relationships>
</file>

<file path=xl/charts/_rels/chart357.xml.rels><?xml version="1.0" encoding="UTF-8" standalone="yes"?>
<Relationships xmlns="http://schemas.openxmlformats.org/package/2006/relationships"><Relationship Id="rId2" Type="http://schemas.microsoft.com/office/2011/relationships/chartColorStyle" Target="colors357.xml"/><Relationship Id="rId1" Type="http://schemas.microsoft.com/office/2011/relationships/chartStyle" Target="style357.xml"/></Relationships>
</file>

<file path=xl/charts/_rels/chart358.xml.rels><?xml version="1.0" encoding="UTF-8" standalone="yes"?>
<Relationships xmlns="http://schemas.openxmlformats.org/package/2006/relationships"><Relationship Id="rId2" Type="http://schemas.microsoft.com/office/2011/relationships/chartColorStyle" Target="colors358.xml"/><Relationship Id="rId1" Type="http://schemas.microsoft.com/office/2011/relationships/chartStyle" Target="style358.xml"/></Relationships>
</file>

<file path=xl/charts/_rels/chart359.xml.rels><?xml version="1.0" encoding="UTF-8" standalone="yes"?>
<Relationships xmlns="http://schemas.openxmlformats.org/package/2006/relationships"><Relationship Id="rId2" Type="http://schemas.microsoft.com/office/2011/relationships/chartColorStyle" Target="colors359.xml"/><Relationship Id="rId1" Type="http://schemas.microsoft.com/office/2011/relationships/chartStyle" Target="style359.xml"/></Relationships>
</file>

<file path=xl/charts/_rels/chart360.xml.rels><?xml version="1.0" encoding="UTF-8" standalone="yes"?>
<Relationships xmlns="http://schemas.openxmlformats.org/package/2006/relationships"><Relationship Id="rId2" Type="http://schemas.microsoft.com/office/2011/relationships/chartColorStyle" Target="colors360.xml"/><Relationship Id="rId1" Type="http://schemas.microsoft.com/office/2011/relationships/chartStyle" Target="style360.xml"/></Relationships>
</file>

<file path=xl/charts/_rels/chart361.xml.rels><?xml version="1.0" encoding="UTF-8" standalone="yes"?>
<Relationships xmlns="http://schemas.openxmlformats.org/package/2006/relationships"><Relationship Id="rId2" Type="http://schemas.microsoft.com/office/2011/relationships/chartColorStyle" Target="colors361.xml"/><Relationship Id="rId1" Type="http://schemas.microsoft.com/office/2011/relationships/chartStyle" Target="style361.xml"/></Relationships>
</file>

<file path=xl/charts/_rels/chart362.xml.rels><?xml version="1.0" encoding="UTF-8" standalone="yes"?>
<Relationships xmlns="http://schemas.openxmlformats.org/package/2006/relationships"><Relationship Id="rId2" Type="http://schemas.microsoft.com/office/2011/relationships/chartColorStyle" Target="colors362.xml"/><Relationship Id="rId1" Type="http://schemas.microsoft.com/office/2011/relationships/chartStyle" Target="style362.xml"/></Relationships>
</file>

<file path=xl/charts/_rels/chart363.xml.rels><?xml version="1.0" encoding="UTF-8" standalone="yes"?>
<Relationships xmlns="http://schemas.openxmlformats.org/package/2006/relationships"><Relationship Id="rId2" Type="http://schemas.microsoft.com/office/2011/relationships/chartColorStyle" Target="colors363.xml"/><Relationship Id="rId1" Type="http://schemas.microsoft.com/office/2011/relationships/chartStyle" Target="style363.xml"/></Relationships>
</file>

<file path=xl/charts/_rels/chart364.xml.rels><?xml version="1.0" encoding="UTF-8" standalone="yes"?>
<Relationships xmlns="http://schemas.openxmlformats.org/package/2006/relationships"><Relationship Id="rId2" Type="http://schemas.microsoft.com/office/2011/relationships/chartColorStyle" Target="colors364.xml"/><Relationship Id="rId1" Type="http://schemas.microsoft.com/office/2011/relationships/chartStyle" Target="style364.xml"/></Relationships>
</file>

<file path=xl/charts/_rels/chart365.xml.rels><?xml version="1.0" encoding="UTF-8" standalone="yes"?>
<Relationships xmlns="http://schemas.openxmlformats.org/package/2006/relationships"><Relationship Id="rId2" Type="http://schemas.microsoft.com/office/2011/relationships/chartColorStyle" Target="colors365.xml"/><Relationship Id="rId1" Type="http://schemas.microsoft.com/office/2011/relationships/chartStyle" Target="style365.xml"/></Relationships>
</file>

<file path=xl/charts/_rels/chart366.xml.rels><?xml version="1.0" encoding="UTF-8" standalone="yes"?>
<Relationships xmlns="http://schemas.openxmlformats.org/package/2006/relationships"><Relationship Id="rId2" Type="http://schemas.microsoft.com/office/2011/relationships/chartColorStyle" Target="colors366.xml"/><Relationship Id="rId1" Type="http://schemas.microsoft.com/office/2011/relationships/chartStyle" Target="style366.xml"/></Relationships>
</file>

<file path=xl/charts/_rels/chart367.xml.rels><?xml version="1.0" encoding="UTF-8" standalone="yes"?>
<Relationships xmlns="http://schemas.openxmlformats.org/package/2006/relationships"><Relationship Id="rId2" Type="http://schemas.microsoft.com/office/2011/relationships/chartColorStyle" Target="colors367.xml"/><Relationship Id="rId1" Type="http://schemas.microsoft.com/office/2011/relationships/chartStyle" Target="style367.xml"/></Relationships>
</file>

<file path=xl/charts/_rels/chart368.xml.rels><?xml version="1.0" encoding="UTF-8" standalone="yes"?>
<Relationships xmlns="http://schemas.openxmlformats.org/package/2006/relationships"><Relationship Id="rId2" Type="http://schemas.microsoft.com/office/2011/relationships/chartColorStyle" Target="colors368.xml"/><Relationship Id="rId1" Type="http://schemas.microsoft.com/office/2011/relationships/chartStyle" Target="style368.xml"/></Relationships>
</file>

<file path=xl/charts/_rels/chart369.xml.rels><?xml version="1.0" encoding="UTF-8" standalone="yes"?>
<Relationships xmlns="http://schemas.openxmlformats.org/package/2006/relationships"><Relationship Id="rId2" Type="http://schemas.microsoft.com/office/2011/relationships/chartColorStyle" Target="colors369.xml"/><Relationship Id="rId1" Type="http://schemas.microsoft.com/office/2011/relationships/chartStyle" Target="style369.xml"/></Relationships>
</file>

<file path=xl/charts/_rels/chart370.xml.rels><?xml version="1.0" encoding="UTF-8" standalone="yes"?>
<Relationships xmlns="http://schemas.openxmlformats.org/package/2006/relationships"><Relationship Id="rId2" Type="http://schemas.microsoft.com/office/2011/relationships/chartColorStyle" Target="colors370.xml"/><Relationship Id="rId1" Type="http://schemas.microsoft.com/office/2011/relationships/chartStyle" Target="style370.xml"/></Relationships>
</file>

<file path=xl/charts/_rels/chart371.xml.rels><?xml version="1.0" encoding="UTF-8" standalone="yes"?>
<Relationships xmlns="http://schemas.openxmlformats.org/package/2006/relationships"><Relationship Id="rId2" Type="http://schemas.microsoft.com/office/2011/relationships/chartColorStyle" Target="colors371.xml"/><Relationship Id="rId1" Type="http://schemas.microsoft.com/office/2011/relationships/chartStyle" Target="style371.xml"/></Relationships>
</file>

<file path=xl/charts/_rels/chart372.xml.rels><?xml version="1.0" encoding="UTF-8" standalone="yes"?>
<Relationships xmlns="http://schemas.openxmlformats.org/package/2006/relationships"><Relationship Id="rId2" Type="http://schemas.microsoft.com/office/2011/relationships/chartColorStyle" Target="colors372.xml"/><Relationship Id="rId1" Type="http://schemas.microsoft.com/office/2011/relationships/chartStyle" Target="style372.xml"/></Relationships>
</file>

<file path=xl/charts/_rels/chart373.xml.rels><?xml version="1.0" encoding="UTF-8" standalone="yes"?>
<Relationships xmlns="http://schemas.openxmlformats.org/package/2006/relationships"><Relationship Id="rId2" Type="http://schemas.microsoft.com/office/2011/relationships/chartColorStyle" Target="colors373.xml"/><Relationship Id="rId1" Type="http://schemas.microsoft.com/office/2011/relationships/chartStyle" Target="style373.xml"/></Relationships>
</file>

<file path=xl/charts/_rels/chart374.xml.rels><?xml version="1.0" encoding="UTF-8" standalone="yes"?>
<Relationships xmlns="http://schemas.openxmlformats.org/package/2006/relationships"><Relationship Id="rId2" Type="http://schemas.microsoft.com/office/2011/relationships/chartColorStyle" Target="colors374.xml"/><Relationship Id="rId1" Type="http://schemas.microsoft.com/office/2011/relationships/chartStyle" Target="style374.xml"/></Relationships>
</file>

<file path=xl/charts/_rels/chart375.xml.rels><?xml version="1.0" encoding="UTF-8" standalone="yes"?>
<Relationships xmlns="http://schemas.openxmlformats.org/package/2006/relationships"><Relationship Id="rId2" Type="http://schemas.microsoft.com/office/2011/relationships/chartColorStyle" Target="colors375.xml"/><Relationship Id="rId1" Type="http://schemas.microsoft.com/office/2011/relationships/chartStyle" Target="style375.xml"/></Relationships>
</file>

<file path=xl/charts/_rels/chart376.xml.rels><?xml version="1.0" encoding="UTF-8" standalone="yes"?>
<Relationships xmlns="http://schemas.openxmlformats.org/package/2006/relationships"><Relationship Id="rId2" Type="http://schemas.microsoft.com/office/2011/relationships/chartColorStyle" Target="colors376.xml"/><Relationship Id="rId1" Type="http://schemas.microsoft.com/office/2011/relationships/chartStyle" Target="style376.xml"/></Relationships>
</file>

<file path=xl/charts/_rels/chart377.xml.rels><?xml version="1.0" encoding="UTF-8" standalone="yes"?>
<Relationships xmlns="http://schemas.openxmlformats.org/package/2006/relationships"><Relationship Id="rId2" Type="http://schemas.microsoft.com/office/2011/relationships/chartColorStyle" Target="colors377.xml"/><Relationship Id="rId1" Type="http://schemas.microsoft.com/office/2011/relationships/chartStyle" Target="style377.xml"/></Relationships>
</file>

<file path=xl/charts/_rels/chart378.xml.rels><?xml version="1.0" encoding="UTF-8" standalone="yes"?>
<Relationships xmlns="http://schemas.openxmlformats.org/package/2006/relationships"><Relationship Id="rId2" Type="http://schemas.microsoft.com/office/2011/relationships/chartColorStyle" Target="colors378.xml"/><Relationship Id="rId1" Type="http://schemas.microsoft.com/office/2011/relationships/chartStyle" Target="style378.xml"/></Relationships>
</file>

<file path=xl/charts/_rels/chart379.xml.rels><?xml version="1.0" encoding="UTF-8" standalone="yes"?>
<Relationships xmlns="http://schemas.openxmlformats.org/package/2006/relationships"><Relationship Id="rId2" Type="http://schemas.microsoft.com/office/2011/relationships/chartColorStyle" Target="colors379.xml"/><Relationship Id="rId1" Type="http://schemas.microsoft.com/office/2011/relationships/chartStyle" Target="style379.xml"/></Relationships>
</file>

<file path=xl/charts/_rels/chart380.xml.rels><?xml version="1.0" encoding="UTF-8" standalone="yes"?>
<Relationships xmlns="http://schemas.openxmlformats.org/package/2006/relationships"><Relationship Id="rId2" Type="http://schemas.microsoft.com/office/2011/relationships/chartColorStyle" Target="colors380.xml"/><Relationship Id="rId1" Type="http://schemas.microsoft.com/office/2011/relationships/chartStyle" Target="style380.xml"/></Relationships>
</file>

<file path=xl/charts/_rels/chart381.xml.rels><?xml version="1.0" encoding="UTF-8" standalone="yes"?>
<Relationships xmlns="http://schemas.openxmlformats.org/package/2006/relationships"><Relationship Id="rId2" Type="http://schemas.microsoft.com/office/2011/relationships/chartColorStyle" Target="colors381.xml"/><Relationship Id="rId1" Type="http://schemas.microsoft.com/office/2011/relationships/chartStyle" Target="style381.xml"/></Relationships>
</file>

<file path=xl/charts/_rels/chart382.xml.rels><?xml version="1.0" encoding="UTF-8" standalone="yes"?>
<Relationships xmlns="http://schemas.openxmlformats.org/package/2006/relationships"><Relationship Id="rId2" Type="http://schemas.microsoft.com/office/2011/relationships/chartColorStyle" Target="colors382.xml"/><Relationship Id="rId1" Type="http://schemas.microsoft.com/office/2011/relationships/chartStyle" Target="style382.xml"/></Relationships>
</file>

<file path=xl/charts/_rels/chart383.xml.rels><?xml version="1.0" encoding="UTF-8" standalone="yes"?>
<Relationships xmlns="http://schemas.openxmlformats.org/package/2006/relationships"><Relationship Id="rId2" Type="http://schemas.microsoft.com/office/2011/relationships/chartColorStyle" Target="colors383.xml"/><Relationship Id="rId1" Type="http://schemas.microsoft.com/office/2011/relationships/chartStyle" Target="style383.xml"/></Relationships>
</file>

<file path=xl/charts/_rels/chart384.xml.rels><?xml version="1.0" encoding="UTF-8" standalone="yes"?>
<Relationships xmlns="http://schemas.openxmlformats.org/package/2006/relationships"><Relationship Id="rId2" Type="http://schemas.microsoft.com/office/2011/relationships/chartColorStyle" Target="colors384.xml"/><Relationship Id="rId1" Type="http://schemas.microsoft.com/office/2011/relationships/chartStyle" Target="style384.xml"/></Relationships>
</file>

<file path=xl/charts/_rels/chart385.xml.rels><?xml version="1.0" encoding="UTF-8" standalone="yes"?>
<Relationships xmlns="http://schemas.openxmlformats.org/package/2006/relationships"><Relationship Id="rId2" Type="http://schemas.microsoft.com/office/2011/relationships/chartColorStyle" Target="colors385.xml"/><Relationship Id="rId1" Type="http://schemas.microsoft.com/office/2011/relationships/chartStyle" Target="style385.xml"/></Relationships>
</file>

<file path=xl/charts/_rels/chart386.xml.rels><?xml version="1.0" encoding="UTF-8" standalone="yes"?>
<Relationships xmlns="http://schemas.openxmlformats.org/package/2006/relationships"><Relationship Id="rId2" Type="http://schemas.microsoft.com/office/2011/relationships/chartColorStyle" Target="colors386.xml"/><Relationship Id="rId1" Type="http://schemas.microsoft.com/office/2011/relationships/chartStyle" Target="style386.xml"/></Relationships>
</file>

<file path=xl/charts/_rels/chart387.xml.rels><?xml version="1.0" encoding="UTF-8" standalone="yes"?>
<Relationships xmlns="http://schemas.openxmlformats.org/package/2006/relationships"><Relationship Id="rId2" Type="http://schemas.microsoft.com/office/2011/relationships/chartColorStyle" Target="colors387.xml"/><Relationship Id="rId1" Type="http://schemas.microsoft.com/office/2011/relationships/chartStyle" Target="style387.xml"/></Relationships>
</file>

<file path=xl/charts/_rels/chart388.xml.rels><?xml version="1.0" encoding="UTF-8" standalone="yes"?>
<Relationships xmlns="http://schemas.openxmlformats.org/package/2006/relationships"><Relationship Id="rId2" Type="http://schemas.microsoft.com/office/2011/relationships/chartColorStyle" Target="colors388.xml"/><Relationship Id="rId1" Type="http://schemas.microsoft.com/office/2011/relationships/chartStyle" Target="style388.xml"/></Relationships>
</file>

<file path=xl/charts/_rels/chart389.xml.rels><?xml version="1.0" encoding="UTF-8" standalone="yes"?>
<Relationships xmlns="http://schemas.openxmlformats.org/package/2006/relationships"><Relationship Id="rId2" Type="http://schemas.microsoft.com/office/2011/relationships/chartColorStyle" Target="colors389.xml"/><Relationship Id="rId1" Type="http://schemas.microsoft.com/office/2011/relationships/chartStyle" Target="style389.xml"/></Relationships>
</file>

<file path=xl/charts/_rels/chart390.xml.rels><?xml version="1.0" encoding="UTF-8" standalone="yes"?>
<Relationships xmlns="http://schemas.openxmlformats.org/package/2006/relationships"><Relationship Id="rId2" Type="http://schemas.microsoft.com/office/2011/relationships/chartColorStyle" Target="colors390.xml"/><Relationship Id="rId1" Type="http://schemas.microsoft.com/office/2011/relationships/chartStyle" Target="style390.xml"/></Relationships>
</file>

<file path=xl/charts/_rels/chart391.xml.rels><?xml version="1.0" encoding="UTF-8" standalone="yes"?>
<Relationships xmlns="http://schemas.openxmlformats.org/package/2006/relationships"><Relationship Id="rId2" Type="http://schemas.microsoft.com/office/2011/relationships/chartColorStyle" Target="colors391.xml"/><Relationship Id="rId1" Type="http://schemas.microsoft.com/office/2011/relationships/chartStyle" Target="style391.xml"/></Relationships>
</file>

<file path=xl/charts/_rels/chart392.xml.rels><?xml version="1.0" encoding="UTF-8" standalone="yes"?>
<Relationships xmlns="http://schemas.openxmlformats.org/package/2006/relationships"><Relationship Id="rId2" Type="http://schemas.microsoft.com/office/2011/relationships/chartColorStyle" Target="colors392.xml"/><Relationship Id="rId1" Type="http://schemas.microsoft.com/office/2011/relationships/chartStyle" Target="style392.xml"/></Relationships>
</file>

<file path=xl/charts/_rels/chart393.xml.rels><?xml version="1.0" encoding="UTF-8" standalone="yes"?>
<Relationships xmlns="http://schemas.openxmlformats.org/package/2006/relationships"><Relationship Id="rId2" Type="http://schemas.microsoft.com/office/2011/relationships/chartColorStyle" Target="colors393.xml"/><Relationship Id="rId1" Type="http://schemas.microsoft.com/office/2011/relationships/chartStyle" Target="style393.xml"/></Relationships>
</file>

<file path=xl/charts/_rels/chart394.xml.rels><?xml version="1.0" encoding="UTF-8" standalone="yes"?>
<Relationships xmlns="http://schemas.openxmlformats.org/package/2006/relationships"><Relationship Id="rId2" Type="http://schemas.microsoft.com/office/2011/relationships/chartColorStyle" Target="colors394.xml"/><Relationship Id="rId1" Type="http://schemas.microsoft.com/office/2011/relationships/chartStyle" Target="style394.xml"/></Relationships>
</file>

<file path=xl/charts/_rels/chart395.xml.rels><?xml version="1.0" encoding="UTF-8" standalone="yes"?>
<Relationships xmlns="http://schemas.openxmlformats.org/package/2006/relationships"><Relationship Id="rId2" Type="http://schemas.microsoft.com/office/2011/relationships/chartColorStyle" Target="colors395.xml"/><Relationship Id="rId1" Type="http://schemas.microsoft.com/office/2011/relationships/chartStyle" Target="style395.xml"/></Relationships>
</file>

<file path=xl/charts/_rels/chart396.xml.rels><?xml version="1.0" encoding="UTF-8" standalone="yes"?>
<Relationships xmlns="http://schemas.openxmlformats.org/package/2006/relationships"><Relationship Id="rId2" Type="http://schemas.microsoft.com/office/2011/relationships/chartColorStyle" Target="colors396.xml"/><Relationship Id="rId1" Type="http://schemas.microsoft.com/office/2011/relationships/chartStyle" Target="style396.xml"/></Relationships>
</file>

<file path=xl/charts/_rels/chart397.xml.rels><?xml version="1.0" encoding="UTF-8" standalone="yes"?>
<Relationships xmlns="http://schemas.openxmlformats.org/package/2006/relationships"><Relationship Id="rId2" Type="http://schemas.microsoft.com/office/2011/relationships/chartColorStyle" Target="colors397.xml"/><Relationship Id="rId1" Type="http://schemas.microsoft.com/office/2011/relationships/chartStyle" Target="style397.xml"/></Relationships>
</file>

<file path=xl/charts/_rels/chart398.xml.rels><?xml version="1.0" encoding="UTF-8" standalone="yes"?>
<Relationships xmlns="http://schemas.openxmlformats.org/package/2006/relationships"><Relationship Id="rId2" Type="http://schemas.microsoft.com/office/2011/relationships/chartColorStyle" Target="colors398.xml"/><Relationship Id="rId1" Type="http://schemas.microsoft.com/office/2011/relationships/chartStyle" Target="style398.xml"/></Relationships>
</file>

<file path=xl/charts/_rels/chart399.xml.rels><?xml version="1.0" encoding="UTF-8" standalone="yes"?>
<Relationships xmlns="http://schemas.openxmlformats.org/package/2006/relationships"><Relationship Id="rId2" Type="http://schemas.microsoft.com/office/2011/relationships/chartColorStyle" Target="colors399.xml"/><Relationship Id="rId1" Type="http://schemas.microsoft.com/office/2011/relationships/chartStyle" Target="style399.xml"/></Relationships>
</file>

<file path=xl/charts/_rels/chart400.xml.rels><?xml version="1.0" encoding="UTF-8" standalone="yes"?>
<Relationships xmlns="http://schemas.openxmlformats.org/package/2006/relationships"><Relationship Id="rId2" Type="http://schemas.microsoft.com/office/2011/relationships/chartColorStyle" Target="colors400.xml"/><Relationship Id="rId1" Type="http://schemas.microsoft.com/office/2011/relationships/chartStyle" Target="style400.xml"/></Relationships>
</file>

<file path=xl/charts/_rels/chart401.xml.rels><?xml version="1.0" encoding="UTF-8" standalone="yes"?>
<Relationships xmlns="http://schemas.openxmlformats.org/package/2006/relationships"><Relationship Id="rId2" Type="http://schemas.microsoft.com/office/2011/relationships/chartColorStyle" Target="colors401.xml"/><Relationship Id="rId1" Type="http://schemas.microsoft.com/office/2011/relationships/chartStyle" Target="style401.xml"/></Relationships>
</file>

<file path=xl/charts/_rels/chart402.xml.rels><?xml version="1.0" encoding="UTF-8" standalone="yes"?>
<Relationships xmlns="http://schemas.openxmlformats.org/package/2006/relationships"><Relationship Id="rId2" Type="http://schemas.microsoft.com/office/2011/relationships/chartColorStyle" Target="colors402.xml"/><Relationship Id="rId1" Type="http://schemas.microsoft.com/office/2011/relationships/chartStyle" Target="style402.xml"/></Relationships>
</file>

<file path=xl/charts/_rels/chart403.xml.rels><?xml version="1.0" encoding="UTF-8" standalone="yes"?>
<Relationships xmlns="http://schemas.openxmlformats.org/package/2006/relationships"><Relationship Id="rId2" Type="http://schemas.microsoft.com/office/2011/relationships/chartColorStyle" Target="colors403.xml"/><Relationship Id="rId1" Type="http://schemas.microsoft.com/office/2011/relationships/chartStyle" Target="style403.xml"/></Relationships>
</file>

<file path=xl/charts/_rels/chart404.xml.rels><?xml version="1.0" encoding="UTF-8" standalone="yes"?>
<Relationships xmlns="http://schemas.openxmlformats.org/package/2006/relationships"><Relationship Id="rId2" Type="http://schemas.microsoft.com/office/2011/relationships/chartColorStyle" Target="colors404.xml"/><Relationship Id="rId1" Type="http://schemas.microsoft.com/office/2011/relationships/chartStyle" Target="style404.xml"/></Relationships>
</file>

<file path=xl/charts/_rels/chart405.xml.rels><?xml version="1.0" encoding="UTF-8" standalone="yes"?>
<Relationships xmlns="http://schemas.openxmlformats.org/package/2006/relationships"><Relationship Id="rId2" Type="http://schemas.microsoft.com/office/2011/relationships/chartColorStyle" Target="colors405.xml"/><Relationship Id="rId1" Type="http://schemas.microsoft.com/office/2011/relationships/chartStyle" Target="style405.xml"/></Relationships>
</file>

<file path=xl/charts/_rels/chart406.xml.rels><?xml version="1.0" encoding="UTF-8" standalone="yes"?>
<Relationships xmlns="http://schemas.openxmlformats.org/package/2006/relationships"><Relationship Id="rId2" Type="http://schemas.microsoft.com/office/2011/relationships/chartColorStyle" Target="colors406.xml"/><Relationship Id="rId1" Type="http://schemas.microsoft.com/office/2011/relationships/chartStyle" Target="style406.xml"/></Relationships>
</file>

<file path=xl/charts/_rels/chart407.xml.rels><?xml version="1.0" encoding="UTF-8" standalone="yes"?>
<Relationships xmlns="http://schemas.openxmlformats.org/package/2006/relationships"><Relationship Id="rId2" Type="http://schemas.microsoft.com/office/2011/relationships/chartColorStyle" Target="colors407.xml"/><Relationship Id="rId1" Type="http://schemas.microsoft.com/office/2011/relationships/chartStyle" Target="style407.xml"/></Relationships>
</file>

<file path=xl/charts/_rels/chart408.xml.rels><?xml version="1.0" encoding="UTF-8" standalone="yes"?>
<Relationships xmlns="http://schemas.openxmlformats.org/package/2006/relationships"><Relationship Id="rId2" Type="http://schemas.microsoft.com/office/2011/relationships/chartColorStyle" Target="colors408.xml"/><Relationship Id="rId1" Type="http://schemas.microsoft.com/office/2011/relationships/chartStyle" Target="style408.xml"/></Relationships>
</file>

<file path=xl/charts/_rels/chart409.xml.rels><?xml version="1.0" encoding="UTF-8" standalone="yes"?>
<Relationships xmlns="http://schemas.openxmlformats.org/package/2006/relationships"><Relationship Id="rId2" Type="http://schemas.microsoft.com/office/2011/relationships/chartColorStyle" Target="colors409.xml"/><Relationship Id="rId1" Type="http://schemas.microsoft.com/office/2011/relationships/chartStyle" Target="style409.xml"/></Relationships>
</file>

<file path=xl/charts/_rels/chart410.xml.rels><?xml version="1.0" encoding="UTF-8" standalone="yes"?>
<Relationships xmlns="http://schemas.openxmlformats.org/package/2006/relationships"><Relationship Id="rId2" Type="http://schemas.microsoft.com/office/2011/relationships/chartColorStyle" Target="colors410.xml"/><Relationship Id="rId1" Type="http://schemas.microsoft.com/office/2011/relationships/chartStyle" Target="style410.xml"/></Relationships>
</file>

<file path=xl/charts/_rels/chart411.xml.rels><?xml version="1.0" encoding="UTF-8" standalone="yes"?>
<Relationships xmlns="http://schemas.openxmlformats.org/package/2006/relationships"><Relationship Id="rId2" Type="http://schemas.microsoft.com/office/2011/relationships/chartColorStyle" Target="colors411.xml"/><Relationship Id="rId1" Type="http://schemas.microsoft.com/office/2011/relationships/chartStyle" Target="style411.xml"/></Relationships>
</file>

<file path=xl/charts/_rels/chart412.xml.rels><?xml version="1.0" encoding="UTF-8" standalone="yes"?>
<Relationships xmlns="http://schemas.openxmlformats.org/package/2006/relationships"><Relationship Id="rId2" Type="http://schemas.microsoft.com/office/2011/relationships/chartColorStyle" Target="colors412.xml"/><Relationship Id="rId1" Type="http://schemas.microsoft.com/office/2011/relationships/chartStyle" Target="style412.xml"/></Relationships>
</file>

<file path=xl/charts/_rels/chart413.xml.rels><?xml version="1.0" encoding="UTF-8" standalone="yes"?>
<Relationships xmlns="http://schemas.openxmlformats.org/package/2006/relationships"><Relationship Id="rId2" Type="http://schemas.microsoft.com/office/2011/relationships/chartColorStyle" Target="colors413.xml"/><Relationship Id="rId1" Type="http://schemas.microsoft.com/office/2011/relationships/chartStyle" Target="style413.xml"/></Relationships>
</file>

<file path=xl/charts/_rels/chart414.xml.rels><?xml version="1.0" encoding="UTF-8" standalone="yes"?>
<Relationships xmlns="http://schemas.openxmlformats.org/package/2006/relationships"><Relationship Id="rId2" Type="http://schemas.microsoft.com/office/2011/relationships/chartColorStyle" Target="colors414.xml"/><Relationship Id="rId1" Type="http://schemas.microsoft.com/office/2011/relationships/chartStyle" Target="style414.xml"/></Relationships>
</file>

<file path=xl/charts/_rels/chart415.xml.rels><?xml version="1.0" encoding="UTF-8" standalone="yes"?>
<Relationships xmlns="http://schemas.openxmlformats.org/package/2006/relationships"><Relationship Id="rId2" Type="http://schemas.microsoft.com/office/2011/relationships/chartColorStyle" Target="colors415.xml"/><Relationship Id="rId1" Type="http://schemas.microsoft.com/office/2011/relationships/chartStyle" Target="style415.xml"/></Relationships>
</file>

<file path=xl/charts/_rels/chart416.xml.rels><?xml version="1.0" encoding="UTF-8" standalone="yes"?>
<Relationships xmlns="http://schemas.openxmlformats.org/package/2006/relationships"><Relationship Id="rId2" Type="http://schemas.microsoft.com/office/2011/relationships/chartColorStyle" Target="colors416.xml"/><Relationship Id="rId1" Type="http://schemas.microsoft.com/office/2011/relationships/chartStyle" Target="style416.xml"/></Relationships>
</file>

<file path=xl/charts/_rels/chart417.xml.rels><?xml version="1.0" encoding="UTF-8" standalone="yes"?>
<Relationships xmlns="http://schemas.openxmlformats.org/package/2006/relationships"><Relationship Id="rId2" Type="http://schemas.microsoft.com/office/2011/relationships/chartColorStyle" Target="colors417.xml"/><Relationship Id="rId1" Type="http://schemas.microsoft.com/office/2011/relationships/chartStyle" Target="style417.xml"/></Relationships>
</file>

<file path=xl/charts/_rels/chart418.xml.rels><?xml version="1.0" encoding="UTF-8" standalone="yes"?>
<Relationships xmlns="http://schemas.openxmlformats.org/package/2006/relationships"><Relationship Id="rId2" Type="http://schemas.microsoft.com/office/2011/relationships/chartColorStyle" Target="colors418.xml"/><Relationship Id="rId1" Type="http://schemas.microsoft.com/office/2011/relationships/chartStyle" Target="style418.xml"/></Relationships>
</file>

<file path=xl/charts/_rels/chart419.xml.rels><?xml version="1.0" encoding="UTF-8" standalone="yes"?>
<Relationships xmlns="http://schemas.openxmlformats.org/package/2006/relationships"><Relationship Id="rId2" Type="http://schemas.microsoft.com/office/2011/relationships/chartColorStyle" Target="colors419.xml"/><Relationship Id="rId1" Type="http://schemas.microsoft.com/office/2011/relationships/chartStyle" Target="style419.xml"/></Relationships>
</file>

<file path=xl/charts/_rels/chart420.xml.rels><?xml version="1.0" encoding="UTF-8" standalone="yes"?>
<Relationships xmlns="http://schemas.openxmlformats.org/package/2006/relationships"><Relationship Id="rId2" Type="http://schemas.microsoft.com/office/2011/relationships/chartColorStyle" Target="colors420.xml"/><Relationship Id="rId1" Type="http://schemas.microsoft.com/office/2011/relationships/chartStyle" Target="style420.xml"/></Relationships>
</file>

<file path=xl/charts/_rels/chart421.xml.rels><?xml version="1.0" encoding="UTF-8" standalone="yes"?>
<Relationships xmlns="http://schemas.openxmlformats.org/package/2006/relationships"><Relationship Id="rId2" Type="http://schemas.microsoft.com/office/2011/relationships/chartColorStyle" Target="colors421.xml"/><Relationship Id="rId1" Type="http://schemas.microsoft.com/office/2011/relationships/chartStyle" Target="style421.xml"/></Relationships>
</file>

<file path=xl/charts/_rels/chart422.xml.rels><?xml version="1.0" encoding="UTF-8" standalone="yes"?>
<Relationships xmlns="http://schemas.openxmlformats.org/package/2006/relationships"><Relationship Id="rId2" Type="http://schemas.microsoft.com/office/2011/relationships/chartColorStyle" Target="colors422.xml"/><Relationship Id="rId1" Type="http://schemas.microsoft.com/office/2011/relationships/chartStyle" Target="style422.xml"/></Relationships>
</file>

<file path=xl/charts/_rels/chart423.xml.rels><?xml version="1.0" encoding="UTF-8" standalone="yes"?>
<Relationships xmlns="http://schemas.openxmlformats.org/package/2006/relationships"><Relationship Id="rId2" Type="http://schemas.microsoft.com/office/2011/relationships/chartColorStyle" Target="colors423.xml"/><Relationship Id="rId1" Type="http://schemas.microsoft.com/office/2011/relationships/chartStyle" Target="style423.xml"/></Relationships>
</file>

<file path=xl/charts/_rels/chart424.xml.rels><?xml version="1.0" encoding="UTF-8" standalone="yes"?>
<Relationships xmlns="http://schemas.openxmlformats.org/package/2006/relationships"><Relationship Id="rId2" Type="http://schemas.microsoft.com/office/2011/relationships/chartColorStyle" Target="colors424.xml"/><Relationship Id="rId1" Type="http://schemas.microsoft.com/office/2011/relationships/chartStyle" Target="style424.xml"/></Relationships>
</file>

<file path=xl/charts/_rels/chart425.xml.rels><?xml version="1.0" encoding="UTF-8" standalone="yes"?>
<Relationships xmlns="http://schemas.openxmlformats.org/package/2006/relationships"><Relationship Id="rId2" Type="http://schemas.microsoft.com/office/2011/relationships/chartColorStyle" Target="colors425.xml"/><Relationship Id="rId1" Type="http://schemas.microsoft.com/office/2011/relationships/chartStyle" Target="style425.xml"/></Relationships>
</file>

<file path=xl/charts/_rels/chart426.xml.rels><?xml version="1.0" encoding="UTF-8" standalone="yes"?>
<Relationships xmlns="http://schemas.openxmlformats.org/package/2006/relationships"><Relationship Id="rId2" Type="http://schemas.microsoft.com/office/2011/relationships/chartColorStyle" Target="colors426.xml"/><Relationship Id="rId1" Type="http://schemas.microsoft.com/office/2011/relationships/chartStyle" Target="style426.xml"/></Relationships>
</file>

<file path=xl/charts/_rels/chart427.xml.rels><?xml version="1.0" encoding="UTF-8" standalone="yes"?>
<Relationships xmlns="http://schemas.openxmlformats.org/package/2006/relationships"><Relationship Id="rId2" Type="http://schemas.microsoft.com/office/2011/relationships/chartColorStyle" Target="colors427.xml"/><Relationship Id="rId1" Type="http://schemas.microsoft.com/office/2011/relationships/chartStyle" Target="style427.xml"/></Relationships>
</file>

<file path=xl/charts/_rels/chart428.xml.rels><?xml version="1.0" encoding="UTF-8" standalone="yes"?>
<Relationships xmlns="http://schemas.openxmlformats.org/package/2006/relationships"><Relationship Id="rId2" Type="http://schemas.microsoft.com/office/2011/relationships/chartColorStyle" Target="colors428.xml"/><Relationship Id="rId1" Type="http://schemas.microsoft.com/office/2011/relationships/chartStyle" Target="style428.xml"/></Relationships>
</file>

<file path=xl/charts/_rels/chart429.xml.rels><?xml version="1.0" encoding="UTF-8" standalone="yes"?>
<Relationships xmlns="http://schemas.openxmlformats.org/package/2006/relationships"><Relationship Id="rId2" Type="http://schemas.microsoft.com/office/2011/relationships/chartColorStyle" Target="colors429.xml"/><Relationship Id="rId1" Type="http://schemas.microsoft.com/office/2011/relationships/chartStyle" Target="style429.xml"/></Relationships>
</file>

<file path=xl/charts/_rels/chart430.xml.rels><?xml version="1.0" encoding="UTF-8" standalone="yes"?>
<Relationships xmlns="http://schemas.openxmlformats.org/package/2006/relationships"><Relationship Id="rId2" Type="http://schemas.microsoft.com/office/2011/relationships/chartColorStyle" Target="colors430.xml"/><Relationship Id="rId1" Type="http://schemas.microsoft.com/office/2011/relationships/chartStyle" Target="style430.xml"/></Relationships>
</file>

<file path=xl/charts/_rels/chart431.xml.rels><?xml version="1.0" encoding="UTF-8" standalone="yes"?>
<Relationships xmlns="http://schemas.openxmlformats.org/package/2006/relationships"><Relationship Id="rId2" Type="http://schemas.microsoft.com/office/2011/relationships/chartColorStyle" Target="colors431.xml"/><Relationship Id="rId1" Type="http://schemas.microsoft.com/office/2011/relationships/chartStyle" Target="style431.xml"/></Relationships>
</file>

<file path=xl/charts/_rels/chart432.xml.rels><?xml version="1.0" encoding="UTF-8" standalone="yes"?>
<Relationships xmlns="http://schemas.openxmlformats.org/package/2006/relationships"><Relationship Id="rId2" Type="http://schemas.microsoft.com/office/2011/relationships/chartColorStyle" Target="colors432.xml"/><Relationship Id="rId1" Type="http://schemas.microsoft.com/office/2011/relationships/chartStyle" Target="style432.xml"/></Relationships>
</file>

<file path=xl/charts/_rels/chart433.xml.rels><?xml version="1.0" encoding="UTF-8" standalone="yes"?>
<Relationships xmlns="http://schemas.openxmlformats.org/package/2006/relationships"><Relationship Id="rId2" Type="http://schemas.microsoft.com/office/2011/relationships/chartColorStyle" Target="colors433.xml"/><Relationship Id="rId1" Type="http://schemas.microsoft.com/office/2011/relationships/chartStyle" Target="style433.xml"/></Relationships>
</file>

<file path=xl/charts/_rels/chart434.xml.rels><?xml version="1.0" encoding="UTF-8" standalone="yes"?>
<Relationships xmlns="http://schemas.openxmlformats.org/package/2006/relationships"><Relationship Id="rId2" Type="http://schemas.microsoft.com/office/2011/relationships/chartColorStyle" Target="colors434.xml"/><Relationship Id="rId1" Type="http://schemas.microsoft.com/office/2011/relationships/chartStyle" Target="style434.xml"/></Relationships>
</file>

<file path=xl/charts/_rels/chart435.xml.rels><?xml version="1.0" encoding="UTF-8" standalone="yes"?>
<Relationships xmlns="http://schemas.openxmlformats.org/package/2006/relationships"><Relationship Id="rId2" Type="http://schemas.microsoft.com/office/2011/relationships/chartColorStyle" Target="colors435.xml"/><Relationship Id="rId1" Type="http://schemas.microsoft.com/office/2011/relationships/chartStyle" Target="style435.xml"/></Relationships>
</file>

<file path=xl/charts/_rels/chart436.xml.rels><?xml version="1.0" encoding="UTF-8" standalone="yes"?>
<Relationships xmlns="http://schemas.openxmlformats.org/package/2006/relationships"><Relationship Id="rId2" Type="http://schemas.microsoft.com/office/2011/relationships/chartColorStyle" Target="colors436.xml"/><Relationship Id="rId1" Type="http://schemas.microsoft.com/office/2011/relationships/chartStyle" Target="style436.xml"/></Relationships>
</file>

<file path=xl/charts/_rels/chart437.xml.rels><?xml version="1.0" encoding="UTF-8" standalone="yes"?>
<Relationships xmlns="http://schemas.openxmlformats.org/package/2006/relationships"><Relationship Id="rId2" Type="http://schemas.microsoft.com/office/2011/relationships/chartColorStyle" Target="colors437.xml"/><Relationship Id="rId1" Type="http://schemas.microsoft.com/office/2011/relationships/chartStyle" Target="style437.xml"/></Relationships>
</file>

<file path=xl/charts/_rels/chart438.xml.rels><?xml version="1.0" encoding="UTF-8" standalone="yes"?>
<Relationships xmlns="http://schemas.openxmlformats.org/package/2006/relationships"><Relationship Id="rId2" Type="http://schemas.microsoft.com/office/2011/relationships/chartColorStyle" Target="colors438.xml"/><Relationship Id="rId1" Type="http://schemas.microsoft.com/office/2011/relationships/chartStyle" Target="style438.xml"/></Relationships>
</file>

<file path=xl/charts/_rels/chart439.xml.rels><?xml version="1.0" encoding="UTF-8" standalone="yes"?>
<Relationships xmlns="http://schemas.openxmlformats.org/package/2006/relationships"><Relationship Id="rId2" Type="http://schemas.microsoft.com/office/2011/relationships/chartColorStyle" Target="colors439.xml"/><Relationship Id="rId1" Type="http://schemas.microsoft.com/office/2011/relationships/chartStyle" Target="style439.xml"/></Relationships>
</file>

<file path=xl/charts/_rels/chart440.xml.rels><?xml version="1.0" encoding="UTF-8" standalone="yes"?>
<Relationships xmlns="http://schemas.openxmlformats.org/package/2006/relationships"><Relationship Id="rId2" Type="http://schemas.microsoft.com/office/2011/relationships/chartColorStyle" Target="colors440.xml"/><Relationship Id="rId1" Type="http://schemas.microsoft.com/office/2011/relationships/chartStyle" Target="style440.xml"/></Relationships>
</file>

<file path=xl/charts/_rels/chart441.xml.rels><?xml version="1.0" encoding="UTF-8" standalone="yes"?>
<Relationships xmlns="http://schemas.openxmlformats.org/package/2006/relationships"><Relationship Id="rId2" Type="http://schemas.microsoft.com/office/2011/relationships/chartColorStyle" Target="colors441.xml"/><Relationship Id="rId1" Type="http://schemas.microsoft.com/office/2011/relationships/chartStyle" Target="style441.xml"/></Relationships>
</file>

<file path=xl/charts/_rels/chart442.xml.rels><?xml version="1.0" encoding="UTF-8" standalone="yes"?>
<Relationships xmlns="http://schemas.openxmlformats.org/package/2006/relationships"><Relationship Id="rId2" Type="http://schemas.microsoft.com/office/2011/relationships/chartColorStyle" Target="colors442.xml"/><Relationship Id="rId1" Type="http://schemas.microsoft.com/office/2011/relationships/chartStyle" Target="style442.xml"/></Relationships>
</file>

<file path=xl/charts/_rels/chart443.xml.rels><?xml version="1.0" encoding="UTF-8" standalone="yes"?>
<Relationships xmlns="http://schemas.openxmlformats.org/package/2006/relationships"><Relationship Id="rId2" Type="http://schemas.microsoft.com/office/2011/relationships/chartColorStyle" Target="colors443.xml"/><Relationship Id="rId1" Type="http://schemas.microsoft.com/office/2011/relationships/chartStyle" Target="style443.xml"/></Relationships>
</file>

<file path=xl/charts/_rels/chart444.xml.rels><?xml version="1.0" encoding="UTF-8" standalone="yes"?>
<Relationships xmlns="http://schemas.openxmlformats.org/package/2006/relationships"><Relationship Id="rId2" Type="http://schemas.microsoft.com/office/2011/relationships/chartColorStyle" Target="colors444.xml"/><Relationship Id="rId1" Type="http://schemas.microsoft.com/office/2011/relationships/chartStyle" Target="style444.xml"/></Relationships>
</file>

<file path=xl/charts/_rels/chart445.xml.rels><?xml version="1.0" encoding="UTF-8" standalone="yes"?>
<Relationships xmlns="http://schemas.openxmlformats.org/package/2006/relationships"><Relationship Id="rId2" Type="http://schemas.microsoft.com/office/2011/relationships/chartColorStyle" Target="colors445.xml"/><Relationship Id="rId1" Type="http://schemas.microsoft.com/office/2011/relationships/chartStyle" Target="style445.xml"/></Relationships>
</file>

<file path=xl/charts/_rels/chart446.xml.rels><?xml version="1.0" encoding="UTF-8" standalone="yes"?>
<Relationships xmlns="http://schemas.openxmlformats.org/package/2006/relationships"><Relationship Id="rId2" Type="http://schemas.microsoft.com/office/2011/relationships/chartColorStyle" Target="colors446.xml"/><Relationship Id="rId1" Type="http://schemas.microsoft.com/office/2011/relationships/chartStyle" Target="style446.xml"/></Relationships>
</file>

<file path=xl/charts/_rels/chart447.xml.rels><?xml version="1.0" encoding="UTF-8" standalone="yes"?>
<Relationships xmlns="http://schemas.openxmlformats.org/package/2006/relationships"><Relationship Id="rId2" Type="http://schemas.microsoft.com/office/2011/relationships/chartColorStyle" Target="colors447.xml"/><Relationship Id="rId1" Type="http://schemas.microsoft.com/office/2011/relationships/chartStyle" Target="style447.xml"/></Relationships>
</file>

<file path=xl/charts/_rels/chart448.xml.rels><?xml version="1.0" encoding="UTF-8" standalone="yes"?>
<Relationships xmlns="http://schemas.openxmlformats.org/package/2006/relationships"><Relationship Id="rId2" Type="http://schemas.microsoft.com/office/2011/relationships/chartColorStyle" Target="colors448.xml"/><Relationship Id="rId1" Type="http://schemas.microsoft.com/office/2011/relationships/chartStyle" Target="style448.xml"/></Relationships>
</file>

<file path=xl/charts/_rels/chart449.xml.rels><?xml version="1.0" encoding="UTF-8" standalone="yes"?>
<Relationships xmlns="http://schemas.openxmlformats.org/package/2006/relationships"><Relationship Id="rId2" Type="http://schemas.microsoft.com/office/2011/relationships/chartColorStyle" Target="colors449.xml"/><Relationship Id="rId1" Type="http://schemas.microsoft.com/office/2011/relationships/chartStyle" Target="style449.xml"/></Relationships>
</file>

<file path=xl/charts/_rels/chart450.xml.rels><?xml version="1.0" encoding="UTF-8" standalone="yes"?>
<Relationships xmlns="http://schemas.openxmlformats.org/package/2006/relationships"><Relationship Id="rId2" Type="http://schemas.microsoft.com/office/2011/relationships/chartColorStyle" Target="colors450.xml"/><Relationship Id="rId1" Type="http://schemas.microsoft.com/office/2011/relationships/chartStyle" Target="style450.xml"/></Relationships>
</file>

<file path=xl/charts/_rels/chart451.xml.rels><?xml version="1.0" encoding="UTF-8" standalone="yes"?>
<Relationships xmlns="http://schemas.openxmlformats.org/package/2006/relationships"><Relationship Id="rId2" Type="http://schemas.microsoft.com/office/2011/relationships/chartColorStyle" Target="colors451.xml"/><Relationship Id="rId1" Type="http://schemas.microsoft.com/office/2011/relationships/chartStyle" Target="style451.xml"/></Relationships>
</file>

<file path=xl/charts/_rels/chart452.xml.rels><?xml version="1.0" encoding="UTF-8" standalone="yes"?>
<Relationships xmlns="http://schemas.openxmlformats.org/package/2006/relationships"><Relationship Id="rId2" Type="http://schemas.microsoft.com/office/2011/relationships/chartColorStyle" Target="colors452.xml"/><Relationship Id="rId1" Type="http://schemas.microsoft.com/office/2011/relationships/chartStyle" Target="style452.xml"/></Relationships>
</file>

<file path=xl/charts/_rels/chart453.xml.rels><?xml version="1.0" encoding="UTF-8" standalone="yes"?>
<Relationships xmlns="http://schemas.openxmlformats.org/package/2006/relationships"><Relationship Id="rId2" Type="http://schemas.microsoft.com/office/2011/relationships/chartColorStyle" Target="colors453.xml"/><Relationship Id="rId1" Type="http://schemas.microsoft.com/office/2011/relationships/chartStyle" Target="style453.xml"/></Relationships>
</file>

<file path=xl/charts/_rels/chart454.xml.rels><?xml version="1.0" encoding="UTF-8" standalone="yes"?>
<Relationships xmlns="http://schemas.openxmlformats.org/package/2006/relationships"><Relationship Id="rId2" Type="http://schemas.microsoft.com/office/2011/relationships/chartColorStyle" Target="colors454.xml"/><Relationship Id="rId1" Type="http://schemas.microsoft.com/office/2011/relationships/chartStyle" Target="style454.xml"/></Relationships>
</file>

<file path=xl/charts/_rels/chart455.xml.rels><?xml version="1.0" encoding="UTF-8" standalone="yes"?>
<Relationships xmlns="http://schemas.openxmlformats.org/package/2006/relationships"><Relationship Id="rId2" Type="http://schemas.microsoft.com/office/2011/relationships/chartColorStyle" Target="colors455.xml"/><Relationship Id="rId1" Type="http://schemas.microsoft.com/office/2011/relationships/chartStyle" Target="style455.xml"/></Relationships>
</file>

<file path=xl/charts/_rels/chart456.xml.rels><?xml version="1.0" encoding="UTF-8" standalone="yes"?>
<Relationships xmlns="http://schemas.openxmlformats.org/package/2006/relationships"><Relationship Id="rId2" Type="http://schemas.microsoft.com/office/2011/relationships/chartColorStyle" Target="colors456.xml"/><Relationship Id="rId1" Type="http://schemas.microsoft.com/office/2011/relationships/chartStyle" Target="style456.xml"/></Relationships>
</file>

<file path=xl/charts/_rels/chart457.xml.rels><?xml version="1.0" encoding="UTF-8" standalone="yes"?>
<Relationships xmlns="http://schemas.openxmlformats.org/package/2006/relationships"><Relationship Id="rId2" Type="http://schemas.microsoft.com/office/2011/relationships/chartColorStyle" Target="colors457.xml"/><Relationship Id="rId1" Type="http://schemas.microsoft.com/office/2011/relationships/chartStyle" Target="style457.xml"/></Relationships>
</file>

<file path=xl/charts/_rels/chart458.xml.rels><?xml version="1.0" encoding="UTF-8" standalone="yes"?>
<Relationships xmlns="http://schemas.openxmlformats.org/package/2006/relationships"><Relationship Id="rId2" Type="http://schemas.microsoft.com/office/2011/relationships/chartColorStyle" Target="colors458.xml"/><Relationship Id="rId1" Type="http://schemas.microsoft.com/office/2011/relationships/chartStyle" Target="style458.xml"/></Relationships>
</file>

<file path=xl/charts/_rels/chart459.xml.rels><?xml version="1.0" encoding="UTF-8" standalone="yes"?>
<Relationships xmlns="http://schemas.openxmlformats.org/package/2006/relationships"><Relationship Id="rId2" Type="http://schemas.microsoft.com/office/2011/relationships/chartColorStyle" Target="colors459.xml"/><Relationship Id="rId1" Type="http://schemas.microsoft.com/office/2011/relationships/chartStyle" Target="style459.xml"/></Relationships>
</file>

<file path=xl/charts/_rels/chart460.xml.rels><?xml version="1.0" encoding="UTF-8" standalone="yes"?>
<Relationships xmlns="http://schemas.openxmlformats.org/package/2006/relationships"><Relationship Id="rId2" Type="http://schemas.microsoft.com/office/2011/relationships/chartColorStyle" Target="colors460.xml"/><Relationship Id="rId1" Type="http://schemas.microsoft.com/office/2011/relationships/chartStyle" Target="style460.xml"/></Relationships>
</file>

<file path=xl/charts/_rels/chart461.xml.rels><?xml version="1.0" encoding="UTF-8" standalone="yes"?>
<Relationships xmlns="http://schemas.openxmlformats.org/package/2006/relationships"><Relationship Id="rId2" Type="http://schemas.microsoft.com/office/2011/relationships/chartColorStyle" Target="colors461.xml"/><Relationship Id="rId1" Type="http://schemas.microsoft.com/office/2011/relationships/chartStyle" Target="style461.xml"/></Relationships>
</file>

<file path=xl/charts/_rels/chart462.xml.rels><?xml version="1.0" encoding="UTF-8" standalone="yes"?>
<Relationships xmlns="http://schemas.openxmlformats.org/package/2006/relationships"><Relationship Id="rId2" Type="http://schemas.microsoft.com/office/2011/relationships/chartColorStyle" Target="colors462.xml"/><Relationship Id="rId1" Type="http://schemas.microsoft.com/office/2011/relationships/chartStyle" Target="style462.xml"/></Relationships>
</file>

<file path=xl/charts/_rels/chart463.xml.rels><?xml version="1.0" encoding="UTF-8" standalone="yes"?>
<Relationships xmlns="http://schemas.openxmlformats.org/package/2006/relationships"><Relationship Id="rId2" Type="http://schemas.microsoft.com/office/2011/relationships/chartColorStyle" Target="colors463.xml"/><Relationship Id="rId1" Type="http://schemas.microsoft.com/office/2011/relationships/chartStyle" Target="style463.xml"/></Relationships>
</file>

<file path=xl/charts/_rels/chart464.xml.rels><?xml version="1.0" encoding="UTF-8" standalone="yes"?>
<Relationships xmlns="http://schemas.openxmlformats.org/package/2006/relationships"><Relationship Id="rId2" Type="http://schemas.microsoft.com/office/2011/relationships/chartColorStyle" Target="colors464.xml"/><Relationship Id="rId1" Type="http://schemas.microsoft.com/office/2011/relationships/chartStyle" Target="style464.xml"/></Relationships>
</file>

<file path=xl/charts/_rels/chart465.xml.rels><?xml version="1.0" encoding="UTF-8" standalone="yes"?>
<Relationships xmlns="http://schemas.openxmlformats.org/package/2006/relationships"><Relationship Id="rId2" Type="http://schemas.microsoft.com/office/2011/relationships/chartColorStyle" Target="colors465.xml"/><Relationship Id="rId1" Type="http://schemas.microsoft.com/office/2011/relationships/chartStyle" Target="style465.xml"/></Relationships>
</file>

<file path=xl/charts/_rels/chart466.xml.rels><?xml version="1.0" encoding="UTF-8" standalone="yes"?>
<Relationships xmlns="http://schemas.openxmlformats.org/package/2006/relationships"><Relationship Id="rId2" Type="http://schemas.microsoft.com/office/2011/relationships/chartColorStyle" Target="colors466.xml"/><Relationship Id="rId1" Type="http://schemas.microsoft.com/office/2011/relationships/chartStyle" Target="style466.xml"/></Relationships>
</file>

<file path=xl/charts/_rels/chart467.xml.rels><?xml version="1.0" encoding="UTF-8" standalone="yes"?>
<Relationships xmlns="http://schemas.openxmlformats.org/package/2006/relationships"><Relationship Id="rId2" Type="http://schemas.microsoft.com/office/2011/relationships/chartColorStyle" Target="colors467.xml"/><Relationship Id="rId1" Type="http://schemas.microsoft.com/office/2011/relationships/chartStyle" Target="style467.xml"/></Relationships>
</file>

<file path=xl/charts/_rels/chart468.xml.rels><?xml version="1.0" encoding="UTF-8" standalone="yes"?>
<Relationships xmlns="http://schemas.openxmlformats.org/package/2006/relationships"><Relationship Id="rId2" Type="http://schemas.microsoft.com/office/2011/relationships/chartColorStyle" Target="colors468.xml"/><Relationship Id="rId1" Type="http://schemas.microsoft.com/office/2011/relationships/chartStyle" Target="style468.xml"/></Relationships>
</file>

<file path=xl/charts/_rels/chart469.xml.rels><?xml version="1.0" encoding="UTF-8" standalone="yes"?>
<Relationships xmlns="http://schemas.openxmlformats.org/package/2006/relationships"><Relationship Id="rId2" Type="http://schemas.microsoft.com/office/2011/relationships/chartColorStyle" Target="colors469.xml"/><Relationship Id="rId1" Type="http://schemas.microsoft.com/office/2011/relationships/chartStyle" Target="style469.xml"/></Relationships>
</file>

<file path=xl/charts/_rels/chart470.xml.rels><?xml version="1.0" encoding="UTF-8" standalone="yes"?>
<Relationships xmlns="http://schemas.openxmlformats.org/package/2006/relationships"><Relationship Id="rId2" Type="http://schemas.microsoft.com/office/2011/relationships/chartColorStyle" Target="colors470.xml"/><Relationship Id="rId1" Type="http://schemas.microsoft.com/office/2011/relationships/chartStyle" Target="style470.xml"/></Relationships>
</file>

<file path=xl/charts/_rels/chart471.xml.rels><?xml version="1.0" encoding="UTF-8" standalone="yes"?>
<Relationships xmlns="http://schemas.openxmlformats.org/package/2006/relationships"><Relationship Id="rId2" Type="http://schemas.microsoft.com/office/2011/relationships/chartColorStyle" Target="colors471.xml"/><Relationship Id="rId1" Type="http://schemas.microsoft.com/office/2011/relationships/chartStyle" Target="style471.xml"/></Relationships>
</file>

<file path=xl/charts/_rels/chart472.xml.rels><?xml version="1.0" encoding="UTF-8" standalone="yes"?>
<Relationships xmlns="http://schemas.openxmlformats.org/package/2006/relationships"><Relationship Id="rId2" Type="http://schemas.microsoft.com/office/2011/relationships/chartColorStyle" Target="colors472.xml"/><Relationship Id="rId1" Type="http://schemas.microsoft.com/office/2011/relationships/chartStyle" Target="style472.xml"/></Relationships>
</file>

<file path=xl/charts/_rels/chart473.xml.rels><?xml version="1.0" encoding="UTF-8" standalone="yes"?>
<Relationships xmlns="http://schemas.openxmlformats.org/package/2006/relationships"><Relationship Id="rId2" Type="http://schemas.microsoft.com/office/2011/relationships/chartColorStyle" Target="colors473.xml"/><Relationship Id="rId1" Type="http://schemas.microsoft.com/office/2011/relationships/chartStyle" Target="style473.xml"/></Relationships>
</file>

<file path=xl/charts/_rels/chart474.xml.rels><?xml version="1.0" encoding="UTF-8" standalone="yes"?>
<Relationships xmlns="http://schemas.openxmlformats.org/package/2006/relationships"><Relationship Id="rId2" Type="http://schemas.microsoft.com/office/2011/relationships/chartColorStyle" Target="colors474.xml"/><Relationship Id="rId1" Type="http://schemas.microsoft.com/office/2011/relationships/chartStyle" Target="style474.xml"/></Relationships>
</file>

<file path=xl/charts/_rels/chart475.xml.rels><?xml version="1.0" encoding="UTF-8" standalone="yes"?>
<Relationships xmlns="http://schemas.openxmlformats.org/package/2006/relationships"><Relationship Id="rId2" Type="http://schemas.microsoft.com/office/2011/relationships/chartColorStyle" Target="colors475.xml"/><Relationship Id="rId1" Type="http://schemas.microsoft.com/office/2011/relationships/chartStyle" Target="style475.xml"/></Relationships>
</file>

<file path=xl/charts/_rels/chart476.xml.rels><?xml version="1.0" encoding="UTF-8" standalone="yes"?>
<Relationships xmlns="http://schemas.openxmlformats.org/package/2006/relationships"><Relationship Id="rId2" Type="http://schemas.microsoft.com/office/2011/relationships/chartColorStyle" Target="colors476.xml"/><Relationship Id="rId1" Type="http://schemas.microsoft.com/office/2011/relationships/chartStyle" Target="style476.xml"/></Relationships>
</file>

<file path=xl/charts/_rels/chart477.xml.rels><?xml version="1.0" encoding="UTF-8" standalone="yes"?>
<Relationships xmlns="http://schemas.openxmlformats.org/package/2006/relationships"><Relationship Id="rId2" Type="http://schemas.microsoft.com/office/2011/relationships/chartColorStyle" Target="colors477.xml"/><Relationship Id="rId1" Type="http://schemas.microsoft.com/office/2011/relationships/chartStyle" Target="style477.xml"/></Relationships>
</file>

<file path=xl/charts/_rels/chart478.xml.rels><?xml version="1.0" encoding="UTF-8" standalone="yes"?>
<Relationships xmlns="http://schemas.openxmlformats.org/package/2006/relationships"><Relationship Id="rId2" Type="http://schemas.microsoft.com/office/2011/relationships/chartColorStyle" Target="colors478.xml"/><Relationship Id="rId1" Type="http://schemas.microsoft.com/office/2011/relationships/chartStyle" Target="style478.xml"/></Relationships>
</file>

<file path=xl/charts/_rels/chart479.xml.rels><?xml version="1.0" encoding="UTF-8" standalone="yes"?>
<Relationships xmlns="http://schemas.openxmlformats.org/package/2006/relationships"><Relationship Id="rId2" Type="http://schemas.microsoft.com/office/2011/relationships/chartColorStyle" Target="colors479.xml"/><Relationship Id="rId1" Type="http://schemas.microsoft.com/office/2011/relationships/chartStyle" Target="style479.xml"/></Relationships>
</file>

<file path=xl/charts/_rels/chart480.xml.rels><?xml version="1.0" encoding="UTF-8" standalone="yes"?>
<Relationships xmlns="http://schemas.openxmlformats.org/package/2006/relationships"><Relationship Id="rId2" Type="http://schemas.microsoft.com/office/2011/relationships/chartColorStyle" Target="colors480.xml"/><Relationship Id="rId1" Type="http://schemas.microsoft.com/office/2011/relationships/chartStyle" Target="style480.xml"/></Relationships>
</file>

<file path=xl/charts/_rels/chart481.xml.rels><?xml version="1.0" encoding="UTF-8" standalone="yes"?>
<Relationships xmlns="http://schemas.openxmlformats.org/package/2006/relationships"><Relationship Id="rId2" Type="http://schemas.microsoft.com/office/2011/relationships/chartColorStyle" Target="colors481.xml"/><Relationship Id="rId1" Type="http://schemas.microsoft.com/office/2011/relationships/chartStyle" Target="style481.xml"/></Relationships>
</file>

<file path=xl/charts/_rels/chart482.xml.rels><?xml version="1.0" encoding="UTF-8" standalone="yes"?>
<Relationships xmlns="http://schemas.openxmlformats.org/package/2006/relationships"><Relationship Id="rId2" Type="http://schemas.microsoft.com/office/2011/relationships/chartColorStyle" Target="colors482.xml"/><Relationship Id="rId1" Type="http://schemas.microsoft.com/office/2011/relationships/chartStyle" Target="style482.xml"/></Relationships>
</file>

<file path=xl/charts/_rels/chart483.xml.rels><?xml version="1.0" encoding="UTF-8" standalone="yes"?>
<Relationships xmlns="http://schemas.openxmlformats.org/package/2006/relationships"><Relationship Id="rId2" Type="http://schemas.microsoft.com/office/2011/relationships/chartColorStyle" Target="colors483.xml"/><Relationship Id="rId1" Type="http://schemas.microsoft.com/office/2011/relationships/chartStyle" Target="style483.xml"/></Relationships>
</file>

<file path=xl/charts/_rels/chart484.xml.rels><?xml version="1.0" encoding="UTF-8" standalone="yes"?>
<Relationships xmlns="http://schemas.openxmlformats.org/package/2006/relationships"><Relationship Id="rId2" Type="http://schemas.microsoft.com/office/2011/relationships/chartColorStyle" Target="colors484.xml"/><Relationship Id="rId1" Type="http://schemas.microsoft.com/office/2011/relationships/chartStyle" Target="style484.xml"/></Relationships>
</file>

<file path=xl/charts/_rels/chart485.xml.rels><?xml version="1.0" encoding="UTF-8" standalone="yes"?>
<Relationships xmlns="http://schemas.openxmlformats.org/package/2006/relationships"><Relationship Id="rId2" Type="http://schemas.microsoft.com/office/2011/relationships/chartColorStyle" Target="colors485.xml"/><Relationship Id="rId1" Type="http://schemas.microsoft.com/office/2011/relationships/chartStyle" Target="style485.xml"/></Relationships>
</file>

<file path=xl/charts/_rels/chart486.xml.rels><?xml version="1.0" encoding="UTF-8" standalone="yes"?>
<Relationships xmlns="http://schemas.openxmlformats.org/package/2006/relationships"><Relationship Id="rId2" Type="http://schemas.microsoft.com/office/2011/relationships/chartColorStyle" Target="colors486.xml"/><Relationship Id="rId1" Type="http://schemas.microsoft.com/office/2011/relationships/chartStyle" Target="style486.xml"/></Relationships>
</file>

<file path=xl/charts/_rels/chart487.xml.rels><?xml version="1.0" encoding="UTF-8" standalone="yes"?>
<Relationships xmlns="http://schemas.openxmlformats.org/package/2006/relationships"><Relationship Id="rId2" Type="http://schemas.microsoft.com/office/2011/relationships/chartColorStyle" Target="colors487.xml"/><Relationship Id="rId1" Type="http://schemas.microsoft.com/office/2011/relationships/chartStyle" Target="style487.xml"/></Relationships>
</file>

<file path=xl/charts/_rels/chart488.xml.rels><?xml version="1.0" encoding="UTF-8" standalone="yes"?>
<Relationships xmlns="http://schemas.openxmlformats.org/package/2006/relationships"><Relationship Id="rId2" Type="http://schemas.microsoft.com/office/2011/relationships/chartColorStyle" Target="colors488.xml"/><Relationship Id="rId1" Type="http://schemas.microsoft.com/office/2011/relationships/chartStyle" Target="style488.xml"/></Relationships>
</file>

<file path=xl/charts/_rels/chart489.xml.rels><?xml version="1.0" encoding="UTF-8" standalone="yes"?>
<Relationships xmlns="http://schemas.openxmlformats.org/package/2006/relationships"><Relationship Id="rId2" Type="http://schemas.microsoft.com/office/2011/relationships/chartColorStyle" Target="colors489.xml"/><Relationship Id="rId1" Type="http://schemas.microsoft.com/office/2011/relationships/chartStyle" Target="style489.xml"/></Relationships>
</file>

<file path=xl/charts/_rels/chart490.xml.rels><?xml version="1.0" encoding="UTF-8" standalone="yes"?>
<Relationships xmlns="http://schemas.openxmlformats.org/package/2006/relationships"><Relationship Id="rId2" Type="http://schemas.microsoft.com/office/2011/relationships/chartColorStyle" Target="colors490.xml"/><Relationship Id="rId1" Type="http://schemas.microsoft.com/office/2011/relationships/chartStyle" Target="style490.xml"/></Relationships>
</file>

<file path=xl/charts/_rels/chart491.xml.rels><?xml version="1.0" encoding="UTF-8" standalone="yes"?>
<Relationships xmlns="http://schemas.openxmlformats.org/package/2006/relationships"><Relationship Id="rId2" Type="http://schemas.microsoft.com/office/2011/relationships/chartColorStyle" Target="colors491.xml"/><Relationship Id="rId1" Type="http://schemas.microsoft.com/office/2011/relationships/chartStyle" Target="style491.xml"/></Relationships>
</file>

<file path=xl/charts/_rels/chart492.xml.rels><?xml version="1.0" encoding="UTF-8" standalone="yes"?>
<Relationships xmlns="http://schemas.openxmlformats.org/package/2006/relationships"><Relationship Id="rId2" Type="http://schemas.microsoft.com/office/2011/relationships/chartColorStyle" Target="colors492.xml"/><Relationship Id="rId1" Type="http://schemas.microsoft.com/office/2011/relationships/chartStyle" Target="style492.xml"/></Relationships>
</file>

<file path=xl/charts/_rels/chart493.xml.rels><?xml version="1.0" encoding="UTF-8" standalone="yes"?>
<Relationships xmlns="http://schemas.openxmlformats.org/package/2006/relationships"><Relationship Id="rId2" Type="http://schemas.microsoft.com/office/2011/relationships/chartColorStyle" Target="colors493.xml"/><Relationship Id="rId1" Type="http://schemas.microsoft.com/office/2011/relationships/chartStyle" Target="style493.xml"/></Relationships>
</file>

<file path=xl/charts/_rels/chart494.xml.rels><?xml version="1.0" encoding="UTF-8" standalone="yes"?>
<Relationships xmlns="http://schemas.openxmlformats.org/package/2006/relationships"><Relationship Id="rId2" Type="http://schemas.microsoft.com/office/2011/relationships/chartColorStyle" Target="colors494.xml"/><Relationship Id="rId1" Type="http://schemas.microsoft.com/office/2011/relationships/chartStyle" Target="style494.xml"/></Relationships>
</file>

<file path=xl/charts/_rels/chart495.xml.rels><?xml version="1.0" encoding="UTF-8" standalone="yes"?>
<Relationships xmlns="http://schemas.openxmlformats.org/package/2006/relationships"><Relationship Id="rId2" Type="http://schemas.microsoft.com/office/2011/relationships/chartColorStyle" Target="colors495.xml"/><Relationship Id="rId1" Type="http://schemas.microsoft.com/office/2011/relationships/chartStyle" Target="style495.xml"/></Relationships>
</file>

<file path=xl/charts/_rels/chart496.xml.rels><?xml version="1.0" encoding="UTF-8" standalone="yes"?>
<Relationships xmlns="http://schemas.openxmlformats.org/package/2006/relationships"><Relationship Id="rId2" Type="http://schemas.microsoft.com/office/2011/relationships/chartColorStyle" Target="colors496.xml"/><Relationship Id="rId1" Type="http://schemas.microsoft.com/office/2011/relationships/chartStyle" Target="style496.xml"/></Relationships>
</file>

<file path=xl/charts/_rels/chart497.xml.rels><?xml version="1.0" encoding="UTF-8" standalone="yes"?>
<Relationships xmlns="http://schemas.openxmlformats.org/package/2006/relationships"><Relationship Id="rId2" Type="http://schemas.microsoft.com/office/2011/relationships/chartColorStyle" Target="colors497.xml"/><Relationship Id="rId1" Type="http://schemas.microsoft.com/office/2011/relationships/chartStyle" Target="style497.xml"/></Relationships>
</file>

<file path=xl/charts/_rels/chart498.xml.rels><?xml version="1.0" encoding="UTF-8" standalone="yes"?>
<Relationships xmlns="http://schemas.openxmlformats.org/package/2006/relationships"><Relationship Id="rId2" Type="http://schemas.microsoft.com/office/2011/relationships/chartColorStyle" Target="colors498.xml"/><Relationship Id="rId1" Type="http://schemas.microsoft.com/office/2011/relationships/chartStyle" Target="style498.xml"/></Relationships>
</file>

<file path=xl/charts/_rels/chart499.xml.rels><?xml version="1.0" encoding="UTF-8" standalone="yes"?>
<Relationships xmlns="http://schemas.openxmlformats.org/package/2006/relationships"><Relationship Id="rId2" Type="http://schemas.microsoft.com/office/2011/relationships/chartColorStyle" Target="colors499.xml"/><Relationship Id="rId1" Type="http://schemas.microsoft.com/office/2011/relationships/chartStyle" Target="style499.xml"/></Relationships>
</file>

<file path=xl/charts/_rels/chart500.xml.rels><?xml version="1.0" encoding="UTF-8" standalone="yes"?>
<Relationships xmlns="http://schemas.openxmlformats.org/package/2006/relationships"><Relationship Id="rId2" Type="http://schemas.microsoft.com/office/2011/relationships/chartColorStyle" Target="colors500.xml"/><Relationship Id="rId1" Type="http://schemas.microsoft.com/office/2011/relationships/chartStyle" Target="style500.xml"/></Relationships>
</file>

<file path=xl/charts/_rels/chart501.xml.rels><?xml version="1.0" encoding="UTF-8" standalone="yes"?>
<Relationships xmlns="http://schemas.openxmlformats.org/package/2006/relationships"><Relationship Id="rId2" Type="http://schemas.microsoft.com/office/2011/relationships/chartColorStyle" Target="colors501.xml"/><Relationship Id="rId1" Type="http://schemas.microsoft.com/office/2011/relationships/chartStyle" Target="style501.xml"/></Relationships>
</file>

<file path=xl/charts/_rels/chart502.xml.rels><?xml version="1.0" encoding="UTF-8" standalone="yes"?>
<Relationships xmlns="http://schemas.openxmlformats.org/package/2006/relationships"><Relationship Id="rId2" Type="http://schemas.microsoft.com/office/2011/relationships/chartColorStyle" Target="colors502.xml"/><Relationship Id="rId1" Type="http://schemas.microsoft.com/office/2011/relationships/chartStyle" Target="style502.xml"/></Relationships>
</file>

<file path=xl/charts/_rels/chart503.xml.rels><?xml version="1.0" encoding="UTF-8" standalone="yes"?>
<Relationships xmlns="http://schemas.openxmlformats.org/package/2006/relationships"><Relationship Id="rId2" Type="http://schemas.microsoft.com/office/2011/relationships/chartColorStyle" Target="colors503.xml"/><Relationship Id="rId1" Type="http://schemas.microsoft.com/office/2011/relationships/chartStyle" Target="style503.xml"/></Relationships>
</file>

<file path=xl/charts/_rels/chart504.xml.rels><?xml version="1.0" encoding="UTF-8" standalone="yes"?>
<Relationships xmlns="http://schemas.openxmlformats.org/package/2006/relationships"><Relationship Id="rId2" Type="http://schemas.microsoft.com/office/2011/relationships/chartColorStyle" Target="colors504.xml"/><Relationship Id="rId1" Type="http://schemas.microsoft.com/office/2011/relationships/chartStyle" Target="style504.xml"/></Relationships>
</file>

<file path=xl/charts/_rels/chart505.xml.rels><?xml version="1.0" encoding="UTF-8" standalone="yes"?>
<Relationships xmlns="http://schemas.openxmlformats.org/package/2006/relationships"><Relationship Id="rId2" Type="http://schemas.microsoft.com/office/2011/relationships/chartColorStyle" Target="colors505.xml"/><Relationship Id="rId1" Type="http://schemas.microsoft.com/office/2011/relationships/chartStyle" Target="style505.xml"/></Relationships>
</file>

<file path=xl/charts/_rels/chart506.xml.rels><?xml version="1.0" encoding="UTF-8" standalone="yes"?>
<Relationships xmlns="http://schemas.openxmlformats.org/package/2006/relationships"><Relationship Id="rId2" Type="http://schemas.microsoft.com/office/2011/relationships/chartColorStyle" Target="colors506.xml"/><Relationship Id="rId1" Type="http://schemas.microsoft.com/office/2011/relationships/chartStyle" Target="style506.xml"/></Relationships>
</file>

<file path=xl/charts/_rels/chart507.xml.rels><?xml version="1.0" encoding="UTF-8" standalone="yes"?>
<Relationships xmlns="http://schemas.openxmlformats.org/package/2006/relationships"><Relationship Id="rId2" Type="http://schemas.microsoft.com/office/2011/relationships/chartColorStyle" Target="colors507.xml"/><Relationship Id="rId1" Type="http://schemas.microsoft.com/office/2011/relationships/chartStyle" Target="style507.xml"/></Relationships>
</file>

<file path=xl/charts/_rels/chart508.xml.rels><?xml version="1.0" encoding="UTF-8" standalone="yes"?>
<Relationships xmlns="http://schemas.openxmlformats.org/package/2006/relationships"><Relationship Id="rId2" Type="http://schemas.microsoft.com/office/2011/relationships/chartColorStyle" Target="colors508.xml"/><Relationship Id="rId1" Type="http://schemas.microsoft.com/office/2011/relationships/chartStyle" Target="style508.xml"/></Relationships>
</file>

<file path=xl/charts/_rels/chart509.xml.rels><?xml version="1.0" encoding="UTF-8" standalone="yes"?>
<Relationships xmlns="http://schemas.openxmlformats.org/package/2006/relationships"><Relationship Id="rId2" Type="http://schemas.microsoft.com/office/2011/relationships/chartColorStyle" Target="colors509.xml"/><Relationship Id="rId1" Type="http://schemas.microsoft.com/office/2011/relationships/chartStyle" Target="style509.xml"/></Relationships>
</file>

<file path=xl/charts/_rels/chart510.xml.rels><?xml version="1.0" encoding="UTF-8" standalone="yes"?>
<Relationships xmlns="http://schemas.openxmlformats.org/package/2006/relationships"><Relationship Id="rId2" Type="http://schemas.microsoft.com/office/2011/relationships/chartColorStyle" Target="colors510.xml"/><Relationship Id="rId1" Type="http://schemas.microsoft.com/office/2011/relationships/chartStyle" Target="style510.xml"/></Relationships>
</file>

<file path=xl/charts/_rels/chart511.xml.rels><?xml version="1.0" encoding="UTF-8" standalone="yes"?>
<Relationships xmlns="http://schemas.openxmlformats.org/package/2006/relationships"><Relationship Id="rId2" Type="http://schemas.microsoft.com/office/2011/relationships/chartColorStyle" Target="colors511.xml"/><Relationship Id="rId1" Type="http://schemas.microsoft.com/office/2011/relationships/chartStyle" Target="style511.xml"/></Relationships>
</file>

<file path=xl/charts/_rels/chart512.xml.rels><?xml version="1.0" encoding="UTF-8" standalone="yes"?>
<Relationships xmlns="http://schemas.openxmlformats.org/package/2006/relationships"><Relationship Id="rId2" Type="http://schemas.microsoft.com/office/2011/relationships/chartColorStyle" Target="colors512.xml"/><Relationship Id="rId1" Type="http://schemas.microsoft.com/office/2011/relationships/chartStyle" Target="style512.xml"/></Relationships>
</file>

<file path=xl/charts/_rels/chart513.xml.rels><?xml version="1.0" encoding="UTF-8" standalone="yes"?>
<Relationships xmlns="http://schemas.openxmlformats.org/package/2006/relationships"><Relationship Id="rId2" Type="http://schemas.microsoft.com/office/2011/relationships/chartColorStyle" Target="colors513.xml"/><Relationship Id="rId1" Type="http://schemas.microsoft.com/office/2011/relationships/chartStyle" Target="style513.xml"/></Relationships>
</file>

<file path=xl/charts/_rels/chart514.xml.rels><?xml version="1.0" encoding="UTF-8" standalone="yes"?>
<Relationships xmlns="http://schemas.openxmlformats.org/package/2006/relationships"><Relationship Id="rId2" Type="http://schemas.microsoft.com/office/2011/relationships/chartColorStyle" Target="colors514.xml"/><Relationship Id="rId1" Type="http://schemas.microsoft.com/office/2011/relationships/chartStyle" Target="style514.xml"/></Relationships>
</file>

<file path=xl/charts/_rels/chart515.xml.rels><?xml version="1.0" encoding="UTF-8" standalone="yes"?>
<Relationships xmlns="http://schemas.openxmlformats.org/package/2006/relationships"><Relationship Id="rId2" Type="http://schemas.microsoft.com/office/2011/relationships/chartColorStyle" Target="colors515.xml"/><Relationship Id="rId1" Type="http://schemas.microsoft.com/office/2011/relationships/chartStyle" Target="style515.xml"/></Relationships>
</file>

<file path=xl/charts/_rels/chart516.xml.rels><?xml version="1.0" encoding="UTF-8" standalone="yes"?>
<Relationships xmlns="http://schemas.openxmlformats.org/package/2006/relationships"><Relationship Id="rId2" Type="http://schemas.microsoft.com/office/2011/relationships/chartColorStyle" Target="colors516.xml"/><Relationship Id="rId1" Type="http://schemas.microsoft.com/office/2011/relationships/chartStyle" Target="style516.xml"/></Relationships>
</file>

<file path=xl/charts/_rels/chart517.xml.rels><?xml version="1.0" encoding="UTF-8" standalone="yes"?>
<Relationships xmlns="http://schemas.openxmlformats.org/package/2006/relationships"><Relationship Id="rId2" Type="http://schemas.microsoft.com/office/2011/relationships/chartColorStyle" Target="colors517.xml"/><Relationship Id="rId1" Type="http://schemas.microsoft.com/office/2011/relationships/chartStyle" Target="style517.xml"/></Relationships>
</file>

<file path=xl/charts/_rels/chart518.xml.rels><?xml version="1.0" encoding="UTF-8" standalone="yes"?>
<Relationships xmlns="http://schemas.openxmlformats.org/package/2006/relationships"><Relationship Id="rId2" Type="http://schemas.microsoft.com/office/2011/relationships/chartColorStyle" Target="colors518.xml"/><Relationship Id="rId1" Type="http://schemas.microsoft.com/office/2011/relationships/chartStyle" Target="style518.xml"/></Relationships>
</file>

<file path=xl/charts/_rels/chart519.xml.rels><?xml version="1.0" encoding="UTF-8" standalone="yes"?>
<Relationships xmlns="http://schemas.openxmlformats.org/package/2006/relationships"><Relationship Id="rId2" Type="http://schemas.microsoft.com/office/2011/relationships/chartColorStyle" Target="colors519.xml"/><Relationship Id="rId1" Type="http://schemas.microsoft.com/office/2011/relationships/chartStyle" Target="style519.xml"/></Relationships>
</file>

<file path=xl/charts/_rels/chart520.xml.rels><?xml version="1.0" encoding="UTF-8" standalone="yes"?>
<Relationships xmlns="http://schemas.openxmlformats.org/package/2006/relationships"><Relationship Id="rId2" Type="http://schemas.microsoft.com/office/2011/relationships/chartColorStyle" Target="colors520.xml"/><Relationship Id="rId1" Type="http://schemas.microsoft.com/office/2011/relationships/chartStyle" Target="style520.xml"/></Relationships>
</file>

<file path=xl/charts/_rels/chart521.xml.rels><?xml version="1.0" encoding="UTF-8" standalone="yes"?>
<Relationships xmlns="http://schemas.openxmlformats.org/package/2006/relationships"><Relationship Id="rId2" Type="http://schemas.microsoft.com/office/2011/relationships/chartColorStyle" Target="colors521.xml"/><Relationship Id="rId1" Type="http://schemas.microsoft.com/office/2011/relationships/chartStyle" Target="style521.xml"/></Relationships>
</file>

<file path=xl/charts/_rels/chart522.xml.rels><?xml version="1.0" encoding="UTF-8" standalone="yes"?>
<Relationships xmlns="http://schemas.openxmlformats.org/package/2006/relationships"><Relationship Id="rId2" Type="http://schemas.microsoft.com/office/2011/relationships/chartColorStyle" Target="colors522.xml"/><Relationship Id="rId1" Type="http://schemas.microsoft.com/office/2011/relationships/chartStyle" Target="style522.xml"/></Relationships>
</file>

<file path=xl/charts/_rels/chart523.xml.rels><?xml version="1.0" encoding="UTF-8" standalone="yes"?>
<Relationships xmlns="http://schemas.openxmlformats.org/package/2006/relationships"><Relationship Id="rId2" Type="http://schemas.microsoft.com/office/2011/relationships/chartColorStyle" Target="colors523.xml"/><Relationship Id="rId1" Type="http://schemas.microsoft.com/office/2011/relationships/chartStyle" Target="style523.xml"/></Relationships>
</file>

<file path=xl/charts/_rels/chart524.xml.rels><?xml version="1.0" encoding="UTF-8" standalone="yes"?>
<Relationships xmlns="http://schemas.openxmlformats.org/package/2006/relationships"><Relationship Id="rId2" Type="http://schemas.microsoft.com/office/2011/relationships/chartColorStyle" Target="colors524.xml"/><Relationship Id="rId1" Type="http://schemas.microsoft.com/office/2011/relationships/chartStyle" Target="style524.xml"/></Relationships>
</file>

<file path=xl/charts/_rels/chart525.xml.rels><?xml version="1.0" encoding="UTF-8" standalone="yes"?>
<Relationships xmlns="http://schemas.openxmlformats.org/package/2006/relationships"><Relationship Id="rId2" Type="http://schemas.microsoft.com/office/2011/relationships/chartColorStyle" Target="colors525.xml"/><Relationship Id="rId1" Type="http://schemas.microsoft.com/office/2011/relationships/chartStyle" Target="style525.xml"/></Relationships>
</file>

<file path=xl/charts/_rels/chart526.xml.rels><?xml version="1.0" encoding="UTF-8" standalone="yes"?>
<Relationships xmlns="http://schemas.openxmlformats.org/package/2006/relationships"><Relationship Id="rId2" Type="http://schemas.microsoft.com/office/2011/relationships/chartColorStyle" Target="colors526.xml"/><Relationship Id="rId1" Type="http://schemas.microsoft.com/office/2011/relationships/chartStyle" Target="style526.xml"/></Relationships>
</file>

<file path=xl/charts/_rels/chart527.xml.rels><?xml version="1.0" encoding="UTF-8" standalone="yes"?>
<Relationships xmlns="http://schemas.openxmlformats.org/package/2006/relationships"><Relationship Id="rId2" Type="http://schemas.microsoft.com/office/2011/relationships/chartColorStyle" Target="colors527.xml"/><Relationship Id="rId1" Type="http://schemas.microsoft.com/office/2011/relationships/chartStyle" Target="style527.xml"/></Relationships>
</file>

<file path=xl/charts/_rels/chart528.xml.rels><?xml version="1.0" encoding="UTF-8" standalone="yes"?>
<Relationships xmlns="http://schemas.openxmlformats.org/package/2006/relationships"><Relationship Id="rId2" Type="http://schemas.microsoft.com/office/2011/relationships/chartColorStyle" Target="colors528.xml"/><Relationship Id="rId1" Type="http://schemas.microsoft.com/office/2011/relationships/chartStyle" Target="style528.xml"/></Relationships>
</file>

<file path=xl/charts/_rels/chart529.xml.rels><?xml version="1.0" encoding="UTF-8" standalone="yes"?>
<Relationships xmlns="http://schemas.openxmlformats.org/package/2006/relationships"><Relationship Id="rId2" Type="http://schemas.microsoft.com/office/2011/relationships/chartColorStyle" Target="colors529.xml"/><Relationship Id="rId1" Type="http://schemas.microsoft.com/office/2011/relationships/chartStyle" Target="style529.xml"/></Relationships>
</file>

<file path=xl/charts/_rels/chart530.xml.rels><?xml version="1.0" encoding="UTF-8" standalone="yes"?>
<Relationships xmlns="http://schemas.openxmlformats.org/package/2006/relationships"><Relationship Id="rId2" Type="http://schemas.microsoft.com/office/2011/relationships/chartColorStyle" Target="colors530.xml"/><Relationship Id="rId1" Type="http://schemas.microsoft.com/office/2011/relationships/chartStyle" Target="style530.xml"/></Relationships>
</file>

<file path=xl/charts/_rels/chart531.xml.rels><?xml version="1.0" encoding="UTF-8" standalone="yes"?>
<Relationships xmlns="http://schemas.openxmlformats.org/package/2006/relationships"><Relationship Id="rId2" Type="http://schemas.microsoft.com/office/2011/relationships/chartColorStyle" Target="colors531.xml"/><Relationship Id="rId1" Type="http://schemas.microsoft.com/office/2011/relationships/chartStyle" Target="style531.xml"/></Relationships>
</file>

<file path=xl/charts/_rels/chart532.xml.rels><?xml version="1.0" encoding="UTF-8" standalone="yes"?>
<Relationships xmlns="http://schemas.openxmlformats.org/package/2006/relationships"><Relationship Id="rId2" Type="http://schemas.microsoft.com/office/2011/relationships/chartColorStyle" Target="colors532.xml"/><Relationship Id="rId1" Type="http://schemas.microsoft.com/office/2011/relationships/chartStyle" Target="style532.xml"/></Relationships>
</file>

<file path=xl/charts/_rels/chart533.xml.rels><?xml version="1.0" encoding="UTF-8" standalone="yes"?>
<Relationships xmlns="http://schemas.openxmlformats.org/package/2006/relationships"><Relationship Id="rId2" Type="http://schemas.microsoft.com/office/2011/relationships/chartColorStyle" Target="colors533.xml"/><Relationship Id="rId1" Type="http://schemas.microsoft.com/office/2011/relationships/chartStyle" Target="style533.xml"/></Relationships>
</file>

<file path=xl/charts/_rels/chart534.xml.rels><?xml version="1.0" encoding="UTF-8" standalone="yes"?>
<Relationships xmlns="http://schemas.openxmlformats.org/package/2006/relationships"><Relationship Id="rId2" Type="http://schemas.microsoft.com/office/2011/relationships/chartColorStyle" Target="colors534.xml"/><Relationship Id="rId1" Type="http://schemas.microsoft.com/office/2011/relationships/chartStyle" Target="style534.xml"/></Relationships>
</file>

<file path=xl/charts/_rels/chart535.xml.rels><?xml version="1.0" encoding="UTF-8" standalone="yes"?>
<Relationships xmlns="http://schemas.openxmlformats.org/package/2006/relationships"><Relationship Id="rId2" Type="http://schemas.microsoft.com/office/2011/relationships/chartColorStyle" Target="colors535.xml"/><Relationship Id="rId1" Type="http://schemas.microsoft.com/office/2011/relationships/chartStyle" Target="style535.xml"/></Relationships>
</file>

<file path=xl/charts/_rels/chart536.xml.rels><?xml version="1.0" encoding="UTF-8" standalone="yes"?>
<Relationships xmlns="http://schemas.openxmlformats.org/package/2006/relationships"><Relationship Id="rId2" Type="http://schemas.microsoft.com/office/2011/relationships/chartColorStyle" Target="colors536.xml"/><Relationship Id="rId1" Type="http://schemas.microsoft.com/office/2011/relationships/chartStyle" Target="style536.xml"/></Relationships>
</file>

<file path=xl/charts/_rels/chart537.xml.rels><?xml version="1.0" encoding="UTF-8" standalone="yes"?>
<Relationships xmlns="http://schemas.openxmlformats.org/package/2006/relationships"><Relationship Id="rId2" Type="http://schemas.microsoft.com/office/2011/relationships/chartColorStyle" Target="colors537.xml"/><Relationship Id="rId1" Type="http://schemas.microsoft.com/office/2011/relationships/chartStyle" Target="style537.xml"/></Relationships>
</file>

<file path=xl/charts/_rels/chart538.xml.rels><?xml version="1.0" encoding="UTF-8" standalone="yes"?>
<Relationships xmlns="http://schemas.openxmlformats.org/package/2006/relationships"><Relationship Id="rId2" Type="http://schemas.microsoft.com/office/2011/relationships/chartColorStyle" Target="colors538.xml"/><Relationship Id="rId1" Type="http://schemas.microsoft.com/office/2011/relationships/chartStyle" Target="style538.xml"/></Relationships>
</file>

<file path=xl/charts/_rels/chart539.xml.rels><?xml version="1.0" encoding="UTF-8" standalone="yes"?>
<Relationships xmlns="http://schemas.openxmlformats.org/package/2006/relationships"><Relationship Id="rId2" Type="http://schemas.microsoft.com/office/2011/relationships/chartColorStyle" Target="colors539.xml"/><Relationship Id="rId1" Type="http://schemas.microsoft.com/office/2011/relationships/chartStyle" Target="style539.xml"/></Relationships>
</file>

<file path=xl/charts/_rels/chart540.xml.rels><?xml version="1.0" encoding="UTF-8" standalone="yes"?>
<Relationships xmlns="http://schemas.openxmlformats.org/package/2006/relationships"><Relationship Id="rId2" Type="http://schemas.microsoft.com/office/2011/relationships/chartColorStyle" Target="colors540.xml"/><Relationship Id="rId1" Type="http://schemas.microsoft.com/office/2011/relationships/chartStyle" Target="style540.xml"/></Relationships>
</file>

<file path=xl/charts/_rels/chart541.xml.rels><?xml version="1.0" encoding="UTF-8" standalone="yes"?>
<Relationships xmlns="http://schemas.openxmlformats.org/package/2006/relationships"><Relationship Id="rId2" Type="http://schemas.microsoft.com/office/2011/relationships/chartColorStyle" Target="colors541.xml"/><Relationship Id="rId1" Type="http://schemas.microsoft.com/office/2011/relationships/chartStyle" Target="style541.xml"/></Relationships>
</file>

<file path=xl/charts/_rels/chart542.xml.rels><?xml version="1.0" encoding="UTF-8" standalone="yes"?>
<Relationships xmlns="http://schemas.openxmlformats.org/package/2006/relationships"><Relationship Id="rId2" Type="http://schemas.microsoft.com/office/2011/relationships/chartColorStyle" Target="colors542.xml"/><Relationship Id="rId1" Type="http://schemas.microsoft.com/office/2011/relationships/chartStyle" Target="style542.xml"/></Relationships>
</file>

<file path=xl/charts/_rels/chart543.xml.rels><?xml version="1.0" encoding="UTF-8" standalone="yes"?>
<Relationships xmlns="http://schemas.openxmlformats.org/package/2006/relationships"><Relationship Id="rId2" Type="http://schemas.microsoft.com/office/2011/relationships/chartColorStyle" Target="colors543.xml"/><Relationship Id="rId1" Type="http://schemas.microsoft.com/office/2011/relationships/chartStyle" Target="style543.xml"/></Relationships>
</file>

<file path=xl/charts/_rels/chart544.xml.rels><?xml version="1.0" encoding="UTF-8" standalone="yes"?>
<Relationships xmlns="http://schemas.openxmlformats.org/package/2006/relationships"><Relationship Id="rId2" Type="http://schemas.microsoft.com/office/2011/relationships/chartColorStyle" Target="colors544.xml"/><Relationship Id="rId1" Type="http://schemas.microsoft.com/office/2011/relationships/chartStyle" Target="style544.xml"/></Relationships>
</file>

<file path=xl/charts/_rels/chart545.xml.rels><?xml version="1.0" encoding="UTF-8" standalone="yes"?>
<Relationships xmlns="http://schemas.openxmlformats.org/package/2006/relationships"><Relationship Id="rId2" Type="http://schemas.microsoft.com/office/2011/relationships/chartColorStyle" Target="colors545.xml"/><Relationship Id="rId1" Type="http://schemas.microsoft.com/office/2011/relationships/chartStyle" Target="style545.xml"/></Relationships>
</file>

<file path=xl/charts/_rels/chart546.xml.rels><?xml version="1.0" encoding="UTF-8" standalone="yes"?>
<Relationships xmlns="http://schemas.openxmlformats.org/package/2006/relationships"><Relationship Id="rId2" Type="http://schemas.microsoft.com/office/2011/relationships/chartColorStyle" Target="colors546.xml"/><Relationship Id="rId1" Type="http://schemas.microsoft.com/office/2011/relationships/chartStyle" Target="style546.xml"/></Relationships>
</file>

<file path=xl/charts/_rels/chart547.xml.rels><?xml version="1.0" encoding="UTF-8" standalone="yes"?>
<Relationships xmlns="http://schemas.openxmlformats.org/package/2006/relationships"><Relationship Id="rId2" Type="http://schemas.microsoft.com/office/2011/relationships/chartColorStyle" Target="colors547.xml"/><Relationship Id="rId1" Type="http://schemas.microsoft.com/office/2011/relationships/chartStyle" Target="style547.xml"/></Relationships>
</file>

<file path=xl/charts/_rels/chart548.xml.rels><?xml version="1.0" encoding="UTF-8" standalone="yes"?>
<Relationships xmlns="http://schemas.openxmlformats.org/package/2006/relationships"><Relationship Id="rId2" Type="http://schemas.microsoft.com/office/2011/relationships/chartColorStyle" Target="colors548.xml"/><Relationship Id="rId1" Type="http://schemas.microsoft.com/office/2011/relationships/chartStyle" Target="style548.xml"/></Relationships>
</file>

<file path=xl/charts/_rels/chart549.xml.rels><?xml version="1.0" encoding="UTF-8" standalone="yes"?>
<Relationships xmlns="http://schemas.openxmlformats.org/package/2006/relationships"><Relationship Id="rId2" Type="http://schemas.microsoft.com/office/2011/relationships/chartColorStyle" Target="colors549.xml"/><Relationship Id="rId1" Type="http://schemas.microsoft.com/office/2011/relationships/chartStyle" Target="style549.xml"/></Relationships>
</file>

<file path=xl/charts/_rels/chart550.xml.rels><?xml version="1.0" encoding="UTF-8" standalone="yes"?>
<Relationships xmlns="http://schemas.openxmlformats.org/package/2006/relationships"><Relationship Id="rId2" Type="http://schemas.microsoft.com/office/2011/relationships/chartColorStyle" Target="colors550.xml"/><Relationship Id="rId1" Type="http://schemas.microsoft.com/office/2011/relationships/chartStyle" Target="style550.xml"/></Relationships>
</file>

<file path=xl/charts/_rels/chart551.xml.rels><?xml version="1.0" encoding="UTF-8" standalone="yes"?>
<Relationships xmlns="http://schemas.openxmlformats.org/package/2006/relationships"><Relationship Id="rId2" Type="http://schemas.microsoft.com/office/2011/relationships/chartColorStyle" Target="colors551.xml"/><Relationship Id="rId1" Type="http://schemas.microsoft.com/office/2011/relationships/chartStyle" Target="style551.xml"/></Relationships>
</file>

<file path=xl/charts/_rels/chart552.xml.rels><?xml version="1.0" encoding="UTF-8" standalone="yes"?>
<Relationships xmlns="http://schemas.openxmlformats.org/package/2006/relationships"><Relationship Id="rId2" Type="http://schemas.microsoft.com/office/2011/relationships/chartColorStyle" Target="colors552.xml"/><Relationship Id="rId1" Type="http://schemas.microsoft.com/office/2011/relationships/chartStyle" Target="style552.xml"/></Relationships>
</file>

<file path=xl/charts/_rels/chart553.xml.rels><?xml version="1.0" encoding="UTF-8" standalone="yes"?>
<Relationships xmlns="http://schemas.openxmlformats.org/package/2006/relationships"><Relationship Id="rId2" Type="http://schemas.microsoft.com/office/2011/relationships/chartColorStyle" Target="colors553.xml"/><Relationship Id="rId1" Type="http://schemas.microsoft.com/office/2011/relationships/chartStyle" Target="style553.xml"/></Relationships>
</file>

<file path=xl/charts/_rels/chart554.xml.rels><?xml version="1.0" encoding="UTF-8" standalone="yes"?>
<Relationships xmlns="http://schemas.openxmlformats.org/package/2006/relationships"><Relationship Id="rId2" Type="http://schemas.microsoft.com/office/2011/relationships/chartColorStyle" Target="colors554.xml"/><Relationship Id="rId1" Type="http://schemas.microsoft.com/office/2011/relationships/chartStyle" Target="style554.xml"/></Relationships>
</file>

<file path=xl/charts/_rels/chart555.xml.rels><?xml version="1.0" encoding="UTF-8" standalone="yes"?>
<Relationships xmlns="http://schemas.openxmlformats.org/package/2006/relationships"><Relationship Id="rId2" Type="http://schemas.microsoft.com/office/2011/relationships/chartColorStyle" Target="colors555.xml"/><Relationship Id="rId1" Type="http://schemas.microsoft.com/office/2011/relationships/chartStyle" Target="style555.xml"/></Relationships>
</file>

<file path=xl/charts/_rels/chart556.xml.rels><?xml version="1.0" encoding="UTF-8" standalone="yes"?>
<Relationships xmlns="http://schemas.openxmlformats.org/package/2006/relationships"><Relationship Id="rId2" Type="http://schemas.microsoft.com/office/2011/relationships/chartColorStyle" Target="colors556.xml"/><Relationship Id="rId1" Type="http://schemas.microsoft.com/office/2011/relationships/chartStyle" Target="style556.xml"/></Relationships>
</file>

<file path=xl/charts/_rels/chart557.xml.rels><?xml version="1.0" encoding="UTF-8" standalone="yes"?>
<Relationships xmlns="http://schemas.openxmlformats.org/package/2006/relationships"><Relationship Id="rId2" Type="http://schemas.microsoft.com/office/2011/relationships/chartColorStyle" Target="colors557.xml"/><Relationship Id="rId1" Type="http://schemas.microsoft.com/office/2011/relationships/chartStyle" Target="style557.xml"/></Relationships>
</file>

<file path=xl/charts/_rels/chart558.xml.rels><?xml version="1.0" encoding="UTF-8" standalone="yes"?>
<Relationships xmlns="http://schemas.openxmlformats.org/package/2006/relationships"><Relationship Id="rId2" Type="http://schemas.microsoft.com/office/2011/relationships/chartColorStyle" Target="colors558.xml"/><Relationship Id="rId1" Type="http://schemas.microsoft.com/office/2011/relationships/chartStyle" Target="style558.xml"/></Relationships>
</file>

<file path=xl/charts/_rels/chart559.xml.rels><?xml version="1.0" encoding="UTF-8" standalone="yes"?>
<Relationships xmlns="http://schemas.openxmlformats.org/package/2006/relationships"><Relationship Id="rId2" Type="http://schemas.microsoft.com/office/2011/relationships/chartColorStyle" Target="colors559.xml"/><Relationship Id="rId1" Type="http://schemas.microsoft.com/office/2011/relationships/chartStyle" Target="style559.xml"/></Relationships>
</file>

<file path=xl/charts/_rels/chart560.xml.rels><?xml version="1.0" encoding="UTF-8" standalone="yes"?>
<Relationships xmlns="http://schemas.openxmlformats.org/package/2006/relationships"><Relationship Id="rId2" Type="http://schemas.microsoft.com/office/2011/relationships/chartColorStyle" Target="colors560.xml"/><Relationship Id="rId1" Type="http://schemas.microsoft.com/office/2011/relationships/chartStyle" Target="style560.xml"/></Relationships>
</file>

<file path=xl/charts/_rels/chart561.xml.rels><?xml version="1.0" encoding="UTF-8" standalone="yes"?>
<Relationships xmlns="http://schemas.openxmlformats.org/package/2006/relationships"><Relationship Id="rId2" Type="http://schemas.microsoft.com/office/2011/relationships/chartColorStyle" Target="colors561.xml"/><Relationship Id="rId1" Type="http://schemas.microsoft.com/office/2011/relationships/chartStyle" Target="style561.xml"/></Relationships>
</file>

<file path=xl/charts/_rels/chart562.xml.rels><?xml version="1.0" encoding="UTF-8" standalone="yes"?>
<Relationships xmlns="http://schemas.openxmlformats.org/package/2006/relationships"><Relationship Id="rId2" Type="http://schemas.microsoft.com/office/2011/relationships/chartColorStyle" Target="colors562.xml"/><Relationship Id="rId1" Type="http://schemas.microsoft.com/office/2011/relationships/chartStyle" Target="style562.xml"/></Relationships>
</file>

<file path=xl/charts/_rels/chart563.xml.rels><?xml version="1.0" encoding="UTF-8" standalone="yes"?>
<Relationships xmlns="http://schemas.openxmlformats.org/package/2006/relationships"><Relationship Id="rId2" Type="http://schemas.microsoft.com/office/2011/relationships/chartColorStyle" Target="colors563.xml"/><Relationship Id="rId1" Type="http://schemas.microsoft.com/office/2011/relationships/chartStyle" Target="style563.xml"/></Relationships>
</file>

<file path=xl/charts/_rels/chart564.xml.rels><?xml version="1.0" encoding="UTF-8" standalone="yes"?>
<Relationships xmlns="http://schemas.openxmlformats.org/package/2006/relationships"><Relationship Id="rId2" Type="http://schemas.microsoft.com/office/2011/relationships/chartColorStyle" Target="colors564.xml"/><Relationship Id="rId1" Type="http://schemas.microsoft.com/office/2011/relationships/chartStyle" Target="style564.xml"/></Relationships>
</file>

<file path=xl/charts/_rels/chart565.xml.rels><?xml version="1.0" encoding="UTF-8" standalone="yes"?>
<Relationships xmlns="http://schemas.openxmlformats.org/package/2006/relationships"><Relationship Id="rId2" Type="http://schemas.microsoft.com/office/2011/relationships/chartColorStyle" Target="colors565.xml"/><Relationship Id="rId1" Type="http://schemas.microsoft.com/office/2011/relationships/chartStyle" Target="style565.xml"/></Relationships>
</file>

<file path=xl/charts/_rels/chart566.xml.rels><?xml version="1.0" encoding="UTF-8" standalone="yes"?>
<Relationships xmlns="http://schemas.openxmlformats.org/package/2006/relationships"><Relationship Id="rId2" Type="http://schemas.microsoft.com/office/2011/relationships/chartColorStyle" Target="colors566.xml"/><Relationship Id="rId1" Type="http://schemas.microsoft.com/office/2011/relationships/chartStyle" Target="style566.xml"/></Relationships>
</file>

<file path=xl/charts/_rels/chart567.xml.rels><?xml version="1.0" encoding="UTF-8" standalone="yes"?>
<Relationships xmlns="http://schemas.openxmlformats.org/package/2006/relationships"><Relationship Id="rId2" Type="http://schemas.microsoft.com/office/2011/relationships/chartColorStyle" Target="colors567.xml"/><Relationship Id="rId1" Type="http://schemas.microsoft.com/office/2011/relationships/chartStyle" Target="style567.xml"/></Relationships>
</file>

<file path=xl/charts/_rels/chart568.xml.rels><?xml version="1.0" encoding="UTF-8" standalone="yes"?>
<Relationships xmlns="http://schemas.openxmlformats.org/package/2006/relationships"><Relationship Id="rId2" Type="http://schemas.microsoft.com/office/2011/relationships/chartColorStyle" Target="colors568.xml"/><Relationship Id="rId1" Type="http://schemas.microsoft.com/office/2011/relationships/chartStyle" Target="style56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(1)'!$A$9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(1)'!$B$9:$AF$9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D-47A3-85AA-086282C4FD87}"/>
            </c:ext>
          </c:extLst>
        </c:ser>
        <c:ser>
          <c:idx val="1"/>
          <c:order val="1"/>
          <c:tx>
            <c:strRef>
              <c:f>'TD (1)'!$A$10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(1)'!$B$10:$AF$10</c:f>
              <c:numCache>
                <c:formatCode>General</c:formatCode>
                <c:ptCount val="31"/>
                <c:pt idx="0">
                  <c:v>1</c:v>
                </c:pt>
                <c:pt idx="1">
                  <c:v>2.6</c:v>
                </c:pt>
                <c:pt idx="2">
                  <c:v>2.8</c:v>
                </c:pt>
                <c:pt idx="3">
                  <c:v>2.8</c:v>
                </c:pt>
                <c:pt idx="4">
                  <c:v>0.9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D-47A3-85AA-086282C4F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(1)'!$A$11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(1)'!$B$11:$AF$11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8A-4731-A562-C1AF720FFB9B}"/>
            </c:ext>
          </c:extLst>
        </c:ser>
        <c:ser>
          <c:idx val="1"/>
          <c:order val="1"/>
          <c:tx>
            <c:strRef>
              <c:f>'TD (1)'!$A$12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(1)'!$B$12:$AF$12</c:f>
              <c:numCache>
                <c:formatCode>General</c:formatCode>
                <c:ptCount val="31"/>
                <c:pt idx="0">
                  <c:v>6.6</c:v>
                </c:pt>
                <c:pt idx="1">
                  <c:v>6.6</c:v>
                </c:pt>
                <c:pt idx="2">
                  <c:v>6.6</c:v>
                </c:pt>
                <c:pt idx="3">
                  <c:v>6.6</c:v>
                </c:pt>
                <c:pt idx="4">
                  <c:v>6.7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8A-4731-A562-C1AF720FF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(1)'!$A$18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(1)'!$B$18:$AF$18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1.203529411764706</c:v>
                </c:pt>
                <c:pt idx="2">
                  <c:v>0.87529411764705889</c:v>
                </c:pt>
                <c:pt idx="3">
                  <c:v>0.87529411764705889</c:v>
                </c:pt>
                <c:pt idx="4">
                  <c:v>1.0941176470588236</c:v>
                </c:pt>
                <c:pt idx="5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539-4232-A96F-AD26E703D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(1)'!$A$19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(1)'!$B$19:$AF$19</c:f>
              <c:numCache>
                <c:formatCode>General</c:formatCode>
                <c:ptCount val="3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180</c:v>
                </c:pt>
                <c:pt idx="4">
                  <c:v>240</c:v>
                </c:pt>
                <c:pt idx="5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37-44CD-98ED-505C155C6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7-469F-863C-AF2D93D3DEA2}"/>
            </c:ext>
          </c:extLst>
        </c:ser>
        <c:ser>
          <c:idx val="1"/>
          <c:order val="1"/>
          <c:tx>
            <c:strRef>
              <c:f>'TD (2)'!$A$7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(2)'!$B$7:$AF$7</c:f>
              <c:numCache>
                <c:formatCode>General</c:formatCode>
                <c:ptCount val="31"/>
                <c:pt idx="0">
                  <c:v>1</c:v>
                </c:pt>
                <c:pt idx="1">
                  <c:v>2.6</c:v>
                </c:pt>
                <c:pt idx="2">
                  <c:v>2.8</c:v>
                </c:pt>
                <c:pt idx="3">
                  <c:v>2.8</c:v>
                </c:pt>
                <c:pt idx="4">
                  <c:v>0.9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87-469F-863C-AF2D93D3D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F-4571-A03B-E177E91333D9}"/>
            </c:ext>
          </c:extLst>
        </c:ser>
        <c:ser>
          <c:idx val="1"/>
          <c:order val="1"/>
          <c:tx>
            <c:strRef>
              <c:f>'TD (2)'!$A$9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(2)'!$B$9:$AF$9</c:f>
              <c:numCache>
                <c:formatCode>General</c:formatCode>
                <c:ptCount val="31"/>
                <c:pt idx="0">
                  <c:v>6.6</c:v>
                </c:pt>
                <c:pt idx="1">
                  <c:v>6.6</c:v>
                </c:pt>
                <c:pt idx="2">
                  <c:v>6.6</c:v>
                </c:pt>
                <c:pt idx="3">
                  <c:v>6.6</c:v>
                </c:pt>
                <c:pt idx="4">
                  <c:v>6.7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F-4571-A03B-E177E9133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1.203529411764706</c:v>
                </c:pt>
                <c:pt idx="2">
                  <c:v>0.87529411764705889</c:v>
                </c:pt>
                <c:pt idx="3">
                  <c:v>0.87529411764705889</c:v>
                </c:pt>
                <c:pt idx="4">
                  <c:v>1.0941176470588236</c:v>
                </c:pt>
                <c:pt idx="5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66-40D0-9FED-169237AD6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180</c:v>
                </c:pt>
                <c:pt idx="4">
                  <c:v>240</c:v>
                </c:pt>
                <c:pt idx="5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94-4438-B204-196E88C0B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C-4A79-9CE6-FF623ABD5BE5}"/>
            </c:ext>
          </c:extLst>
        </c:ser>
        <c:ser>
          <c:idx val="1"/>
          <c:order val="1"/>
          <c:tx>
            <c:strRef>
              <c:f>'TD (3)'!$A$7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(3)'!$B$7:$AF$7</c:f>
              <c:numCache>
                <c:formatCode>General</c:formatCode>
                <c:ptCount val="31"/>
                <c:pt idx="0">
                  <c:v>0</c:v>
                </c:pt>
                <c:pt idx="1">
                  <c:v>2.7</c:v>
                </c:pt>
                <c:pt idx="2">
                  <c:v>2.7</c:v>
                </c:pt>
                <c:pt idx="3">
                  <c:v>2.5</c:v>
                </c:pt>
                <c:pt idx="4">
                  <c:v>1.1000000000000001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5C-4A79-9CE6-FF623ABD5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0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F-49E1-A55E-20C2F1C9C2AA}"/>
            </c:ext>
          </c:extLst>
        </c:ser>
        <c:ser>
          <c:idx val="1"/>
          <c:order val="1"/>
          <c:tx>
            <c:strRef>
              <c:f>'TD (3)'!$A$9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(3)'!$B$9:$AF$9</c:f>
              <c:numCache>
                <c:formatCode>General</c:formatCode>
                <c:ptCount val="31"/>
                <c:pt idx="0">
                  <c:v>0</c:v>
                </c:pt>
                <c:pt idx="1">
                  <c:v>6.4</c:v>
                </c:pt>
                <c:pt idx="2">
                  <c:v>6.3</c:v>
                </c:pt>
                <c:pt idx="3">
                  <c:v>6.2</c:v>
                </c:pt>
                <c:pt idx="4">
                  <c:v>6.9</c:v>
                </c:pt>
                <c:pt idx="5">
                  <c:v>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1F-49E1-A55E-20C2F1C9C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(3)'!$B$15:$AF$15</c:f>
              <c:numCache>
                <c:formatCode>0.00%</c:formatCode>
                <c:ptCount val="31"/>
                <c:pt idx="0">
                  <c:v>0</c:v>
                </c:pt>
                <c:pt idx="1">
                  <c:v>1.0941176470588236</c:v>
                </c:pt>
                <c:pt idx="2">
                  <c:v>0.98470588235294121</c:v>
                </c:pt>
                <c:pt idx="3">
                  <c:v>0.87529411764705889</c:v>
                </c:pt>
                <c:pt idx="4">
                  <c:v>0.87529411764705889</c:v>
                </c:pt>
                <c:pt idx="5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7C-47C1-AA07-B74FE01E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180</c:v>
                </c:pt>
                <c:pt idx="4">
                  <c:v>240</c:v>
                </c:pt>
                <c:pt idx="5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8-4C32-A721-B117F1152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FF-4508-A820-364F9CAA167E}"/>
            </c:ext>
          </c:extLst>
        </c:ser>
        <c:ser>
          <c:idx val="1"/>
          <c:order val="1"/>
          <c:tx>
            <c:strRef>
              <c:f>'TD (4)'!$A$7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2.5</c:v>
                </c:pt>
                <c:pt idx="2">
                  <c:v>2.7</c:v>
                </c:pt>
                <c:pt idx="3">
                  <c:v>2.2999999999999998</c:v>
                </c:pt>
                <c:pt idx="4">
                  <c:v>0.9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FF-4508-A820-364F9CAA1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C2-43EF-B13F-C3E0A9CF554B}"/>
            </c:ext>
          </c:extLst>
        </c:ser>
        <c:ser>
          <c:idx val="1"/>
          <c:order val="1"/>
          <c:tx>
            <c:strRef>
              <c:f>'TD (4)'!$A$9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(4)'!$B$9:$AF$9</c:f>
              <c:numCache>
                <c:formatCode>General</c:formatCode>
                <c:ptCount val="31"/>
                <c:pt idx="0">
                  <c:v>5.9</c:v>
                </c:pt>
                <c:pt idx="1">
                  <c:v>6.3</c:v>
                </c:pt>
                <c:pt idx="2">
                  <c:v>6.1</c:v>
                </c:pt>
                <c:pt idx="3">
                  <c:v>6.3</c:v>
                </c:pt>
                <c:pt idx="4">
                  <c:v>6.4</c:v>
                </c:pt>
                <c:pt idx="5">
                  <c:v>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C2-43EF-B13F-C3E0A9CF5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1.8599999999999999</c:v>
                </c:pt>
                <c:pt idx="2">
                  <c:v>0.98470588235294121</c:v>
                </c:pt>
                <c:pt idx="3">
                  <c:v>0.87529411764705889</c:v>
                </c:pt>
                <c:pt idx="4">
                  <c:v>0.98470588235294121</c:v>
                </c:pt>
                <c:pt idx="5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F-45D5-B9EE-0081412D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180</c:v>
                </c:pt>
                <c:pt idx="4">
                  <c:v>110</c:v>
                </c:pt>
                <c:pt idx="5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6D-449A-B37B-93EA4FA8D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F-4A90-BCEC-F3A9CB48FE65}"/>
            </c:ext>
          </c:extLst>
        </c:ser>
        <c:ser>
          <c:idx val="1"/>
          <c:order val="1"/>
          <c:tx>
            <c:strRef>
              <c:f>'TD (5)'!$A$7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2.5</c:v>
                </c:pt>
                <c:pt idx="4">
                  <c:v>0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EF-4A90-BCEC-F3A9CB48F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0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C6-44DC-AACB-585E2E5B3CF2}"/>
            </c:ext>
          </c:extLst>
        </c:ser>
        <c:ser>
          <c:idx val="1"/>
          <c:order val="1"/>
          <c:tx>
            <c:strRef>
              <c:f>'TD (5)'!$A$9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7.3</c:v>
                </c:pt>
                <c:pt idx="3">
                  <c:v>6.7</c:v>
                </c:pt>
                <c:pt idx="4">
                  <c:v>0</c:v>
                </c:pt>
                <c:pt idx="5">
                  <c:v>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C6-44DC-AACB-585E2E5B3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0.54705882352941182</c:v>
                </c:pt>
                <c:pt idx="3">
                  <c:v>0.76588235294117646</c:v>
                </c:pt>
                <c:pt idx="4">
                  <c:v>0</c:v>
                </c:pt>
                <c:pt idx="5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0-4772-9E09-ED9E24809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100</c:v>
                </c:pt>
                <c:pt idx="2">
                  <c:v>240</c:v>
                </c:pt>
                <c:pt idx="3">
                  <c:v>100</c:v>
                </c:pt>
                <c:pt idx="4">
                  <c:v>240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18-4EB3-B900-79C8CEBBA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7E-44D9-B728-FF775E12877C}"/>
            </c:ext>
          </c:extLst>
        </c:ser>
        <c:ser>
          <c:idx val="1"/>
          <c:order val="1"/>
          <c:tx>
            <c:strRef>
              <c:f>'TD (6)'!$A$7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(6)'!$B$7:$AF$7</c:f>
              <c:numCache>
                <c:formatCode>General</c:formatCode>
                <c:ptCount val="31"/>
                <c:pt idx="0">
                  <c:v>1.4</c:v>
                </c:pt>
                <c:pt idx="1">
                  <c:v>2.7</c:v>
                </c:pt>
                <c:pt idx="2">
                  <c:v>1.7</c:v>
                </c:pt>
                <c:pt idx="3">
                  <c:v>2.5</c:v>
                </c:pt>
                <c:pt idx="4">
                  <c:v>1.9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7E-44D9-B728-FF775E128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6-4C19-88A5-F39110559DE8}"/>
            </c:ext>
          </c:extLst>
        </c:ser>
        <c:ser>
          <c:idx val="1"/>
          <c:order val="1"/>
          <c:tx>
            <c:strRef>
              <c:f>'TD (6)'!$A$9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(6)'!$B$9:$AF$9</c:f>
              <c:numCache>
                <c:formatCode>General</c:formatCode>
                <c:ptCount val="31"/>
                <c:pt idx="0">
                  <c:v>6.5</c:v>
                </c:pt>
                <c:pt idx="1">
                  <c:v>7.1</c:v>
                </c:pt>
                <c:pt idx="2">
                  <c:v>7.4</c:v>
                </c:pt>
                <c:pt idx="3">
                  <c:v>6.4</c:v>
                </c:pt>
                <c:pt idx="4">
                  <c:v>6.8</c:v>
                </c:pt>
                <c:pt idx="5">
                  <c:v>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6-4C19-88A5-F39110559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0.87529411764705889</c:v>
                </c:pt>
                <c:pt idx="3">
                  <c:v>0.87529411764705889</c:v>
                </c:pt>
                <c:pt idx="4">
                  <c:v>0.98470588235294121</c:v>
                </c:pt>
                <c:pt idx="5">
                  <c:v>0.76588235294117646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C-435C-A9A8-DA3B38846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100</c:v>
                </c:pt>
                <c:pt idx="2">
                  <c:v>240</c:v>
                </c:pt>
                <c:pt idx="3">
                  <c:v>100</c:v>
                </c:pt>
                <c:pt idx="4">
                  <c:v>240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E8-47B1-84FF-D676EA67E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(7)'!$B$6:$AF$6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42-41E4-B385-3915EBFCFE99}"/>
            </c:ext>
          </c:extLst>
        </c:ser>
        <c:ser>
          <c:idx val="1"/>
          <c:order val="1"/>
          <c:tx>
            <c:strRef>
              <c:f>'TD (7)'!$A$7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(7)'!$B$7:$AF$7</c:f>
              <c:numCache>
                <c:formatCode>General</c:formatCode>
                <c:ptCount val="31"/>
                <c:pt idx="0">
                  <c:v>1</c:v>
                </c:pt>
                <c:pt idx="1">
                  <c:v>1.4</c:v>
                </c:pt>
                <c:pt idx="2">
                  <c:v>1.7</c:v>
                </c:pt>
                <c:pt idx="3">
                  <c:v>1.8</c:v>
                </c:pt>
                <c:pt idx="4">
                  <c:v>2.9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42-41E4-B385-3915EBFCF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(7)'!$B$8:$AF$8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8-4FDE-8110-FEC0141DBC7B}"/>
            </c:ext>
          </c:extLst>
        </c:ser>
        <c:ser>
          <c:idx val="1"/>
          <c:order val="1"/>
          <c:tx>
            <c:strRef>
              <c:f>'TD (7)'!$A$9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(7)'!$B$9:$AF$9</c:f>
              <c:numCache>
                <c:formatCode>General</c:formatCode>
                <c:ptCount val="31"/>
                <c:pt idx="0">
                  <c:v>7</c:v>
                </c:pt>
                <c:pt idx="1">
                  <c:v>7.3</c:v>
                </c:pt>
                <c:pt idx="2">
                  <c:v>7.3</c:v>
                </c:pt>
                <c:pt idx="3">
                  <c:v>6.6</c:v>
                </c:pt>
                <c:pt idx="4">
                  <c:v>6.3</c:v>
                </c:pt>
                <c:pt idx="5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A8-4FDE-8110-FEC0141D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(7)'!$B$15:$AF$15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0.87529411764705889</c:v>
                </c:pt>
                <c:pt idx="2">
                  <c:v>4.157647058823529</c:v>
                </c:pt>
                <c:pt idx="3">
                  <c:v>0.65647058823529414</c:v>
                </c:pt>
                <c:pt idx="4">
                  <c:v>0.65647058823529414</c:v>
                </c:pt>
                <c:pt idx="5">
                  <c:v>2.9541176470588235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DB-41CD-B4E7-5AD9FFD9A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(7)'!$B$16:$AF$16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100</c:v>
                </c:pt>
                <c:pt idx="2">
                  <c:v>240</c:v>
                </c:pt>
                <c:pt idx="3">
                  <c:v>100</c:v>
                </c:pt>
                <c:pt idx="4">
                  <c:v>240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DE-459F-9AA0-3422B27EF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59-42E8-ADF5-ACA0EFA46E82}"/>
            </c:ext>
          </c:extLst>
        </c:ser>
        <c:ser>
          <c:idx val="1"/>
          <c:order val="1"/>
          <c:tx>
            <c:strRef>
              <c:f>'TD (8)'!$A$7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1.5</c:v>
                </c:pt>
                <c:pt idx="2">
                  <c:v>1.6</c:v>
                </c:pt>
                <c:pt idx="3">
                  <c:v>2.4</c:v>
                </c:pt>
                <c:pt idx="4">
                  <c:v>1.2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59-42E8-ADF5-ACA0EFA46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5E-4CF0-A9B3-9F453FA20FEE}"/>
            </c:ext>
          </c:extLst>
        </c:ser>
        <c:ser>
          <c:idx val="1"/>
          <c:order val="1"/>
          <c:tx>
            <c:strRef>
              <c:f>'TD (8)'!$A$9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7.2</c:v>
                </c:pt>
                <c:pt idx="2">
                  <c:v>7.3</c:v>
                </c:pt>
                <c:pt idx="3">
                  <c:v>6.5</c:v>
                </c:pt>
                <c:pt idx="4">
                  <c:v>7.1</c:v>
                </c:pt>
                <c:pt idx="5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5E-4CF0-A9B3-9F453FA20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1.7505882352941178</c:v>
                </c:pt>
                <c:pt idx="2">
                  <c:v>3.9388235294117648</c:v>
                </c:pt>
                <c:pt idx="3">
                  <c:v>0.87529411764705889</c:v>
                </c:pt>
                <c:pt idx="4">
                  <c:v>0.76588235294117646</c:v>
                </c:pt>
                <c:pt idx="5">
                  <c:v>3.1729411764705882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28-4055-9908-64A81F247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100</c:v>
                </c:pt>
                <c:pt idx="2">
                  <c:v>240</c:v>
                </c:pt>
                <c:pt idx="3">
                  <c:v>100</c:v>
                </c:pt>
                <c:pt idx="4">
                  <c:v>240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92-41FC-83E8-BFE37C5AF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00-4086-A137-0ADAAECCAAD6}"/>
            </c:ext>
          </c:extLst>
        </c:ser>
        <c:ser>
          <c:idx val="1"/>
          <c:order val="1"/>
          <c:tx>
            <c:strRef>
              <c:f>'TD (9)'!$A$7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00-4086-A137-0ADAAECCA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30-4D67-AEC1-370073A2860B}"/>
            </c:ext>
          </c:extLst>
        </c:ser>
        <c:ser>
          <c:idx val="1"/>
          <c:order val="1"/>
          <c:tx>
            <c:strRef>
              <c:f>'TD (9)'!$A$9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30-4D67-AEC1-370073A28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F-4EE0-9CE0-2C3F49FD1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41</c:v>
                </c:pt>
                <c:pt idx="4">
                  <c:v>120</c:v>
                </c:pt>
                <c:pt idx="5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A4-433C-B7F8-871D4D094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FF-4F75-9083-8CE9A2F8B48E}"/>
            </c:ext>
          </c:extLst>
        </c:ser>
        <c:ser>
          <c:idx val="1"/>
          <c:order val="1"/>
          <c:tx>
            <c:strRef>
              <c:f>'TD (10)'!$A$7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FF-4F75-9083-8CE9A2F8B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5-4104-8322-FD961155E182}"/>
            </c:ext>
          </c:extLst>
        </c:ser>
        <c:ser>
          <c:idx val="1"/>
          <c:order val="1"/>
          <c:tx>
            <c:strRef>
              <c:f>'TD (10)'!$A$9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75-4104-8322-FD961155E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76-42B8-8F78-70A6CE925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41</c:v>
                </c:pt>
                <c:pt idx="4">
                  <c:v>120</c:v>
                </c:pt>
                <c:pt idx="5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A-4BE9-BDE8-157E2F4BF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07-48F4-B5E8-7E08F60B7E68}"/>
            </c:ext>
          </c:extLst>
        </c:ser>
        <c:ser>
          <c:idx val="1"/>
          <c:order val="1"/>
          <c:tx>
            <c:strRef>
              <c:f>'TD (11)'!$A$7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07-48F4-B5E8-7E08F60B7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9E-4282-8608-CD3822BF4AEE}"/>
            </c:ext>
          </c:extLst>
        </c:ser>
        <c:ser>
          <c:idx val="1"/>
          <c:order val="1"/>
          <c:tx>
            <c:strRef>
              <c:f>'TD (11)'!$A$9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9E-4282-8608-CD3822BF4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(11)'!$B$15:$AF$15</c:f>
              <c:numCache>
                <c:formatCode>0.00%</c:formatCode>
                <c:ptCount val="31"/>
                <c:pt idx="0">
                  <c:v>0.54705882352941182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E1-496C-AD9C-B3FE5D75E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41</c:v>
                </c:pt>
                <c:pt idx="4">
                  <c:v>120</c:v>
                </c:pt>
                <c:pt idx="5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4C-48B7-B62F-642A748E3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A8-495F-BFDD-0E34B58FA31D}"/>
            </c:ext>
          </c:extLst>
        </c:ser>
        <c:ser>
          <c:idx val="1"/>
          <c:order val="1"/>
          <c:tx>
            <c:strRef>
              <c:f>'TD (12)'!$A$7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A8-495F-BFDD-0E34B58FA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81-47DB-9515-634787BA572B}"/>
            </c:ext>
          </c:extLst>
        </c:ser>
        <c:ser>
          <c:idx val="1"/>
          <c:order val="1"/>
          <c:tx>
            <c:strRef>
              <c:f>'TD (12)'!$A$9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(12)'!$B$9:$AF$9</c:f>
              <c:numCache>
                <c:formatCode>General</c:formatCode>
                <c:ptCount val="31"/>
                <c:pt idx="0">
                  <c:v>6.7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81-47DB-9515-634787BA5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55-4C57-83A5-6203FB6F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41</c:v>
                </c:pt>
                <c:pt idx="4">
                  <c:v>120</c:v>
                </c:pt>
                <c:pt idx="5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2A-43CE-852E-C4A38320E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65-4D00-BBA2-486BE10FF2C2}"/>
            </c:ext>
          </c:extLst>
        </c:ser>
        <c:ser>
          <c:idx val="1"/>
          <c:order val="1"/>
          <c:tx>
            <c:strRef>
              <c:f>'TD (13)'!$A$7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65-4D00-BBA2-486BE10FF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F9-4FB7-88B7-A85DE1E20CAF}"/>
            </c:ext>
          </c:extLst>
        </c:ser>
        <c:ser>
          <c:idx val="1"/>
          <c:order val="1"/>
          <c:tx>
            <c:strRef>
              <c:f>'TD (13)'!$A$9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F9-4FB7-88B7-A85DE1E20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40-45B0-9A0B-499C3CFDF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130</c:v>
                </c:pt>
                <c:pt idx="4">
                  <c:v>99</c:v>
                </c:pt>
                <c:pt idx="5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CB-44F1-AF8A-44780E57C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6-458B-81F2-07F0619ACA13}"/>
            </c:ext>
          </c:extLst>
        </c:ser>
        <c:ser>
          <c:idx val="1"/>
          <c:order val="1"/>
          <c:tx>
            <c:strRef>
              <c:f>'TD (15)'!$A$7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(15)'!$B$7:$AF$7</c:f>
              <c:numCache>
                <c:formatCode>General</c:formatCode>
                <c:ptCount val="31"/>
                <c:pt idx="0">
                  <c:v>0.3</c:v>
                </c:pt>
                <c:pt idx="1">
                  <c:v>1.6</c:v>
                </c:pt>
                <c:pt idx="2">
                  <c:v>2.5</c:v>
                </c:pt>
                <c:pt idx="3">
                  <c:v>1.9</c:v>
                </c:pt>
                <c:pt idx="4">
                  <c:v>2.2999999999999998</c:v>
                </c:pt>
                <c:pt idx="5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B6-458B-81F2-07F0619AC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2-4C9D-A2BD-41E7C5E0EDAB}"/>
            </c:ext>
          </c:extLst>
        </c:ser>
        <c:ser>
          <c:idx val="1"/>
          <c:order val="1"/>
          <c:tx>
            <c:strRef>
              <c:f>'TD (15)'!$A$9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7.1</c:v>
                </c:pt>
                <c:pt idx="2">
                  <c:v>6.9</c:v>
                </c:pt>
                <c:pt idx="3">
                  <c:v>6.5</c:v>
                </c:pt>
                <c:pt idx="4">
                  <c:v>6.6</c:v>
                </c:pt>
                <c:pt idx="5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B2-4C9D-A2BD-41E7C5E0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0.98470588235294121</c:v>
                </c:pt>
                <c:pt idx="3">
                  <c:v>0.98470588235294121</c:v>
                </c:pt>
                <c:pt idx="4">
                  <c:v>0.65647058823529414</c:v>
                </c:pt>
                <c:pt idx="5">
                  <c:v>0.76588235294117646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7B-44AF-95E4-6E24544A4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130</c:v>
                </c:pt>
                <c:pt idx="4">
                  <c:v>99</c:v>
                </c:pt>
                <c:pt idx="5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A-4342-9E3A-805630134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(16)'!$B$6:$AF$6</c:f>
              <c:numCache>
                <c:formatCode>General</c:formatCode>
                <c:ptCount val="31"/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D3-475C-AA8F-3ED956CB8219}"/>
            </c:ext>
          </c:extLst>
        </c:ser>
        <c:ser>
          <c:idx val="1"/>
          <c:order val="1"/>
          <c:tx>
            <c:strRef>
              <c:f>'TD (16)'!$A$7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(16)'!$B$7:$AF$7</c:f>
              <c:numCache>
                <c:formatCode>General</c:formatCode>
                <c:ptCount val="31"/>
                <c:pt idx="0">
                  <c:v>0</c:v>
                </c:pt>
                <c:pt idx="1">
                  <c:v>1.7</c:v>
                </c:pt>
                <c:pt idx="2">
                  <c:v>2.6</c:v>
                </c:pt>
                <c:pt idx="3">
                  <c:v>1.9</c:v>
                </c:pt>
                <c:pt idx="4">
                  <c:v>2.4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D3-475C-AA8F-3ED956CB8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(16)'!$B$8:$AF$8</c:f>
              <c:numCache>
                <c:formatCode>General</c:formatCode>
                <c:ptCount val="31"/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A-49CD-82DE-12F7171F1C59}"/>
            </c:ext>
          </c:extLst>
        </c:ser>
        <c:ser>
          <c:idx val="1"/>
          <c:order val="1"/>
          <c:tx>
            <c:strRef>
              <c:f>'TD (16)'!$A$9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(16)'!$B$9:$AF$9</c:f>
              <c:numCache>
                <c:formatCode>General</c:formatCode>
                <c:ptCount val="31"/>
                <c:pt idx="0">
                  <c:v>0</c:v>
                </c:pt>
                <c:pt idx="1">
                  <c:v>6.9</c:v>
                </c:pt>
                <c:pt idx="2">
                  <c:v>6.5</c:v>
                </c:pt>
                <c:pt idx="3">
                  <c:v>6.5</c:v>
                </c:pt>
                <c:pt idx="4">
                  <c:v>6.4</c:v>
                </c:pt>
                <c:pt idx="5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1A-49CD-82DE-12F7171F1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0.65647058823529414</c:v>
                </c:pt>
                <c:pt idx="2">
                  <c:v>0.87529411764705889</c:v>
                </c:pt>
                <c:pt idx="3">
                  <c:v>0.54705882352941182</c:v>
                </c:pt>
                <c:pt idx="4">
                  <c:v>0.65647058823529414</c:v>
                </c:pt>
                <c:pt idx="5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35-43D4-BBF6-23CAE9EDC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130</c:v>
                </c:pt>
                <c:pt idx="4">
                  <c:v>99</c:v>
                </c:pt>
                <c:pt idx="5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A-49CF-86E5-BCCDA6F91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(17)'!$B$6:$AF$6</c:f>
              <c:numCache>
                <c:formatCode>General</c:formatCode>
                <c:ptCount val="31"/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2-43AC-B626-456B17B8212B}"/>
            </c:ext>
          </c:extLst>
        </c:ser>
        <c:ser>
          <c:idx val="1"/>
          <c:order val="1"/>
          <c:tx>
            <c:strRef>
              <c:f>'TD (17)'!$A$7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42-43AC-B626-456B17B82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(17)'!$B$8:$AF$8</c:f>
              <c:numCache>
                <c:formatCode>General</c:formatCode>
                <c:ptCount val="31"/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03-4D39-B759-BC7B5FACAE4A}"/>
            </c:ext>
          </c:extLst>
        </c:ser>
        <c:ser>
          <c:idx val="1"/>
          <c:order val="1"/>
          <c:tx>
            <c:strRef>
              <c:f>'TD (17)'!$A$9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03-4D39-B759-BC7B5FACA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6-4BE0-8CAC-48B0E9757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(17)'!$B$16:$AF$16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140</c:v>
                </c:pt>
                <c:pt idx="4">
                  <c:v>100</c:v>
                </c:pt>
                <c:pt idx="5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D0-453A-A4E5-AB23403E8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1C-4FAD-9B9A-0B1803600D8E}"/>
            </c:ext>
          </c:extLst>
        </c:ser>
        <c:ser>
          <c:idx val="1"/>
          <c:order val="1"/>
          <c:tx>
            <c:strRef>
              <c:f>'TD (18)'!$A$7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(18)'!$B$7:$AF$7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2.8</c:v>
                </c:pt>
                <c:pt idx="2">
                  <c:v>2.6</c:v>
                </c:pt>
                <c:pt idx="3">
                  <c:v>1.6</c:v>
                </c:pt>
                <c:pt idx="4">
                  <c:v>1.8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1C-4FAD-9B9A-0B1803600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C1-485C-AA56-4A223F877116}"/>
            </c:ext>
          </c:extLst>
        </c:ser>
        <c:ser>
          <c:idx val="1"/>
          <c:order val="1"/>
          <c:tx>
            <c:strRef>
              <c:f>'TD (18)'!$A$9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(18)'!$B$9:$AF$9</c:f>
              <c:numCache>
                <c:formatCode>General</c:formatCode>
                <c:ptCount val="31"/>
                <c:pt idx="0">
                  <c:v>6.9</c:v>
                </c:pt>
                <c:pt idx="1">
                  <c:v>6.4</c:v>
                </c:pt>
                <c:pt idx="2">
                  <c:v>6.4</c:v>
                </c:pt>
                <c:pt idx="3">
                  <c:v>6.6</c:v>
                </c:pt>
                <c:pt idx="4">
                  <c:v>6.6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C1-485C-AA56-4A223F877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(18)'!$B$15:$AF$15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0.76588235294117646</c:v>
                </c:pt>
                <c:pt idx="2">
                  <c:v>0.76588235294117646</c:v>
                </c:pt>
                <c:pt idx="3">
                  <c:v>0.54705882352941182</c:v>
                </c:pt>
                <c:pt idx="4">
                  <c:v>0.54705882352941182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4F-4E43-8FC3-CD9C3820A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(18)'!$B$16:$AF$16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140</c:v>
                </c:pt>
                <c:pt idx="4">
                  <c:v>100</c:v>
                </c:pt>
                <c:pt idx="5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FD-49C1-A1A4-A914519A2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(19)'!$B$6:$AF$6</c:f>
              <c:numCache>
                <c:formatCode>General</c:formatCode>
                <c:ptCount val="31"/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9-4A0B-89EE-F3695AE1D1ED}"/>
            </c:ext>
          </c:extLst>
        </c:ser>
        <c:ser>
          <c:idx val="1"/>
          <c:order val="1"/>
          <c:tx>
            <c:strRef>
              <c:f>'TD (19)'!$A$7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9-4A0B-89EE-F3695AE1D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(19)'!$B$8:$AF$8</c:f>
              <c:numCache>
                <c:formatCode>General</c:formatCode>
                <c:ptCount val="31"/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0-4033-81CD-35D6BAC24DC4}"/>
            </c:ext>
          </c:extLst>
        </c:ser>
        <c:ser>
          <c:idx val="1"/>
          <c:order val="1"/>
          <c:tx>
            <c:strRef>
              <c:f>'TD (19)'!$A$9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C0-4033-81CD-35D6BAC24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B6-409F-85A3-7E984EC4E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(19)'!$B$16:$AF$16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140</c:v>
                </c:pt>
                <c:pt idx="4">
                  <c:v>100</c:v>
                </c:pt>
                <c:pt idx="5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50-4777-BB96-9EB3B032C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(20)'!$B$6:$AF$6</c:f>
              <c:numCache>
                <c:formatCode>General</c:formatCode>
                <c:ptCount val="31"/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F-45DC-9A84-D5ECCDBA5562}"/>
            </c:ext>
          </c:extLst>
        </c:ser>
        <c:ser>
          <c:idx val="1"/>
          <c:order val="1"/>
          <c:tx>
            <c:strRef>
              <c:f>'TD (20)'!$A$7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(20)'!$B$7:$AF$7</c:f>
              <c:numCache>
                <c:formatCode>General</c:formatCode>
                <c:ptCount val="31"/>
                <c:pt idx="0">
                  <c:v>0</c:v>
                </c:pt>
                <c:pt idx="1">
                  <c:v>2.6</c:v>
                </c:pt>
                <c:pt idx="2">
                  <c:v>2.8</c:v>
                </c:pt>
                <c:pt idx="3">
                  <c:v>1.6</c:v>
                </c:pt>
                <c:pt idx="4">
                  <c:v>1.8</c:v>
                </c:pt>
                <c:pt idx="5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7F-45DC-9A84-D5ECCDBA5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(20)'!$B$8:$AF$8</c:f>
              <c:numCache>
                <c:formatCode>General</c:formatCode>
                <c:ptCount val="31"/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A9-4544-BD71-A13C984C8140}"/>
            </c:ext>
          </c:extLst>
        </c:ser>
        <c:ser>
          <c:idx val="1"/>
          <c:order val="1"/>
          <c:tx>
            <c:strRef>
              <c:f>'TD (20)'!$A$9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(20)'!$B$9:$AF$9</c:f>
              <c:numCache>
                <c:formatCode>General</c:formatCode>
                <c:ptCount val="31"/>
                <c:pt idx="0">
                  <c:v>0</c:v>
                </c:pt>
                <c:pt idx="1">
                  <c:v>6.6</c:v>
                </c:pt>
                <c:pt idx="2">
                  <c:v>6.4</c:v>
                </c:pt>
                <c:pt idx="3">
                  <c:v>6.6</c:v>
                </c:pt>
                <c:pt idx="4">
                  <c:v>6.6</c:v>
                </c:pt>
                <c:pt idx="5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A9-4544-BD71-A13C984C8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0.54705882352941182</c:v>
                </c:pt>
                <c:pt idx="2">
                  <c:v>1.0941176470588236</c:v>
                </c:pt>
                <c:pt idx="3">
                  <c:v>1.203529411764706</c:v>
                </c:pt>
                <c:pt idx="4">
                  <c:v>0.87529411764705889</c:v>
                </c:pt>
                <c:pt idx="5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E-45DB-A47D-795597769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140</c:v>
                </c:pt>
                <c:pt idx="4">
                  <c:v>100</c:v>
                </c:pt>
                <c:pt idx="5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F-42DA-8F19-D9EA34077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C2-485C-919A-A69ECA4EE1C6}"/>
            </c:ext>
          </c:extLst>
        </c:ser>
        <c:ser>
          <c:idx val="1"/>
          <c:order val="1"/>
          <c:tx>
            <c:strRef>
              <c:f>'TD (21)'!$A$7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C2-485C-919A-A69ECA4EE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8-4BFE-938D-13F630BE41A4}"/>
            </c:ext>
          </c:extLst>
        </c:ser>
        <c:ser>
          <c:idx val="1"/>
          <c:order val="1"/>
          <c:tx>
            <c:strRef>
              <c:f>'TD (21)'!$A$9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28-4BFE-938D-13F630BE4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0-4933-94CE-F826B9B0F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(21)'!$B$16:$AF$16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38</c:v>
                </c:pt>
                <c:pt idx="4">
                  <c:v>160</c:v>
                </c:pt>
                <c:pt idx="5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6C-4CB7-901E-49196AF1D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58-441B-9A82-DB63A52825E2}"/>
            </c:ext>
          </c:extLst>
        </c:ser>
        <c:ser>
          <c:idx val="1"/>
          <c:order val="1"/>
          <c:tx>
            <c:strRef>
              <c:f>'TD (22)'!$A$7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58-441B-9A82-DB63A5282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8-468D-8F11-B1E7D5AD26A9}"/>
            </c:ext>
          </c:extLst>
        </c:ser>
        <c:ser>
          <c:idx val="1"/>
          <c:order val="1"/>
          <c:tx>
            <c:strRef>
              <c:f>'TD (22)'!$A$9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E8-468D-8F11-B1E7D5AD2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9-4841-A4C2-B41D1593B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(22)'!$B$16:$AF$16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38</c:v>
                </c:pt>
                <c:pt idx="4">
                  <c:v>160</c:v>
                </c:pt>
                <c:pt idx="5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AD-4D83-A613-EA73ACE14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92-4A82-837B-E0F9A69AC5B1}"/>
            </c:ext>
          </c:extLst>
        </c:ser>
        <c:ser>
          <c:idx val="1"/>
          <c:order val="1"/>
          <c:tx>
            <c:strRef>
              <c:f>'TD (24)'!$A$7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92-4A82-837B-E0F9A69AC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98-41D3-8870-4ED31E5E03D8}"/>
            </c:ext>
          </c:extLst>
        </c:ser>
        <c:ser>
          <c:idx val="1"/>
          <c:order val="1"/>
          <c:tx>
            <c:strRef>
              <c:f>'TD (24)'!$A$9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98-41D3-8870-4ED31E5E0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0D-429A-9E83-CCAFE98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(24)'!$B$16:$AF$16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38</c:v>
                </c:pt>
                <c:pt idx="4">
                  <c:v>160</c:v>
                </c:pt>
                <c:pt idx="5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D5-42B0-8B27-2BA1F2F5C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AC-4A62-A566-07FD62F51AA7}"/>
            </c:ext>
          </c:extLst>
        </c:ser>
        <c:ser>
          <c:idx val="1"/>
          <c:order val="1"/>
          <c:tx>
            <c:strRef>
              <c:f>'TD (25)'!$A$7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(25)'!$B$7:$AF$7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1.3</c:v>
                </c:pt>
                <c:pt idx="2">
                  <c:v>2.9</c:v>
                </c:pt>
                <c:pt idx="3">
                  <c:v>1</c:v>
                </c:pt>
                <c:pt idx="4">
                  <c:v>0.7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A62-A566-07FD62F51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3-4C49-B03B-8BF799FB7BC1}"/>
            </c:ext>
          </c:extLst>
        </c:ser>
        <c:ser>
          <c:idx val="1"/>
          <c:order val="1"/>
          <c:tx>
            <c:strRef>
              <c:f>'TD (25)'!$A$9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(25)'!$B$9:$AF$9</c:f>
              <c:numCache>
                <c:formatCode>General</c:formatCode>
                <c:ptCount val="31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7.3</c:v>
                </c:pt>
                <c:pt idx="4">
                  <c:v>7.3</c:v>
                </c:pt>
                <c:pt idx="5">
                  <c:v>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3-4C49-B03B-8BF799FB7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(25)'!$B$15:$AF$15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1.0941176470588236</c:v>
                </c:pt>
                <c:pt idx="2">
                  <c:v>1.0941176470588236</c:v>
                </c:pt>
                <c:pt idx="3">
                  <c:v>0.98470588235294121</c:v>
                </c:pt>
                <c:pt idx="4">
                  <c:v>1.1816470588235295</c:v>
                </c:pt>
                <c:pt idx="5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8A-40BC-87DA-304BED504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(25)'!$B$16:$AF$16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160</c:v>
                </c:pt>
                <c:pt idx="2">
                  <c:v>72</c:v>
                </c:pt>
                <c:pt idx="3">
                  <c:v>86</c:v>
                </c:pt>
                <c:pt idx="4">
                  <c:v>72</c:v>
                </c:pt>
                <c:pt idx="5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5F-4264-A200-C0B5911C5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(26)'!$B$6:$AF$6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5-4CE5-9E54-5E9F3F65AE5E}"/>
            </c:ext>
          </c:extLst>
        </c:ser>
        <c:ser>
          <c:idx val="1"/>
          <c:order val="1"/>
          <c:tx>
            <c:strRef>
              <c:f>'TD (26)'!$A$7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(26)'!$B$7:$AF$7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2.7</c:v>
                </c:pt>
                <c:pt idx="3">
                  <c:v>0.8</c:v>
                </c:pt>
                <c:pt idx="4">
                  <c:v>1.1000000000000001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E5-4CE5-9E54-5E9F3F65A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(26)'!$B$8:$AF$8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5-4DD8-B7D2-1744AE14DAD3}"/>
            </c:ext>
          </c:extLst>
        </c:ser>
        <c:ser>
          <c:idx val="1"/>
          <c:order val="1"/>
          <c:tx>
            <c:strRef>
              <c:f>'TD (26)'!$A$9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(26)'!$B$9:$AF$9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7.3</c:v>
                </c:pt>
                <c:pt idx="2">
                  <c:v>7.3</c:v>
                </c:pt>
                <c:pt idx="3">
                  <c:v>7.4</c:v>
                </c:pt>
                <c:pt idx="4">
                  <c:v>7.1</c:v>
                </c:pt>
                <c:pt idx="5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5-4DD8-B7D2-1744AE14D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(26)'!$B$15:$AF$15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0.98470588235294121</c:v>
                </c:pt>
                <c:pt idx="2">
                  <c:v>1.0941176470588236</c:v>
                </c:pt>
                <c:pt idx="3">
                  <c:v>0.98470588235294121</c:v>
                </c:pt>
                <c:pt idx="4">
                  <c:v>0.98470588235294121</c:v>
                </c:pt>
                <c:pt idx="5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B-4C76-BDAC-00D04724E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(26)'!$B$16:$AF$16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160</c:v>
                </c:pt>
                <c:pt idx="2">
                  <c:v>72</c:v>
                </c:pt>
                <c:pt idx="3">
                  <c:v>86</c:v>
                </c:pt>
                <c:pt idx="4">
                  <c:v>72</c:v>
                </c:pt>
                <c:pt idx="5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E9-4A95-9E97-E2ACD9BF9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(27)'!$B$6:$AF$6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39-4291-97BF-2CD44D34DF0B}"/>
            </c:ext>
          </c:extLst>
        </c:ser>
        <c:ser>
          <c:idx val="1"/>
          <c:order val="1"/>
          <c:tx>
            <c:strRef>
              <c:f>'TD (27)'!$A$7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(27)'!$B$7:$AF$7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1.3</c:v>
                </c:pt>
                <c:pt idx="2">
                  <c:v>2.5</c:v>
                </c:pt>
                <c:pt idx="3">
                  <c:v>0.3</c:v>
                </c:pt>
                <c:pt idx="4">
                  <c:v>0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39-4291-97BF-2CD44D34D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(27)'!$B$8:$AF$8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61-44F7-9F8E-9C0A3C37BAC4}"/>
            </c:ext>
          </c:extLst>
        </c:ser>
        <c:ser>
          <c:idx val="1"/>
          <c:order val="1"/>
          <c:tx>
            <c:strRef>
              <c:f>'TD (27)'!$A$9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(27)'!$B$9:$AF$9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7.2</c:v>
                </c:pt>
                <c:pt idx="2">
                  <c:v>7.4</c:v>
                </c:pt>
                <c:pt idx="3">
                  <c:v>7.9</c:v>
                </c:pt>
                <c:pt idx="4">
                  <c:v>0</c:v>
                </c:pt>
                <c:pt idx="5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1-44F7-9F8E-9C0A3C37B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(27)'!$B$15:$AF$15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1.203529411764706</c:v>
                </c:pt>
                <c:pt idx="3">
                  <c:v>1.203529411764706</c:v>
                </c:pt>
                <c:pt idx="4">
                  <c:v>0</c:v>
                </c:pt>
                <c:pt idx="5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BA-4CB9-BDD0-079C9DAAB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(27)'!$B$16:$AF$16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160</c:v>
                </c:pt>
                <c:pt idx="2">
                  <c:v>72</c:v>
                </c:pt>
                <c:pt idx="3">
                  <c:v>86</c:v>
                </c:pt>
                <c:pt idx="4">
                  <c:v>72</c:v>
                </c:pt>
                <c:pt idx="5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5E-499B-8770-730AFA3A1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6C-4397-94E9-F87FB7E3D889}"/>
            </c:ext>
          </c:extLst>
        </c:ser>
        <c:ser>
          <c:idx val="1"/>
          <c:order val="1"/>
          <c:tx>
            <c:strRef>
              <c:f>'TD (28)'!$A$7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(28)'!$B$7:$AF$7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1.3</c:v>
                </c:pt>
                <c:pt idx="2">
                  <c:v>2.6</c:v>
                </c:pt>
                <c:pt idx="3">
                  <c:v>0.4</c:v>
                </c:pt>
                <c:pt idx="4">
                  <c:v>1.3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6C-4397-94E9-F87FB7E3D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B5-4120-9572-3002D7082EB3}"/>
            </c:ext>
          </c:extLst>
        </c:ser>
        <c:ser>
          <c:idx val="1"/>
          <c:order val="1"/>
          <c:tx>
            <c:strRef>
              <c:f>'TD (28)'!$A$9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(28)'!$B$9:$AF$9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7</c:v>
                </c:pt>
                <c:pt idx="2">
                  <c:v>7.3</c:v>
                </c:pt>
                <c:pt idx="3">
                  <c:v>7.6</c:v>
                </c:pt>
                <c:pt idx="4">
                  <c:v>7.2</c:v>
                </c:pt>
                <c:pt idx="5">
                  <c:v>8.3000000000000007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B5-4120-9572-3002D7082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(28)'!$B$15:$AF$15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0.98470588235294121</c:v>
                </c:pt>
                <c:pt idx="2">
                  <c:v>1.203529411764706</c:v>
                </c:pt>
                <c:pt idx="3">
                  <c:v>1.203529411764706</c:v>
                </c:pt>
                <c:pt idx="4">
                  <c:v>1.3129411764705883</c:v>
                </c:pt>
                <c:pt idx="5">
                  <c:v>0.76588235294117646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B-4FAB-A388-C25AC53CA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(28)'!$B$16:$AF$16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160</c:v>
                </c:pt>
                <c:pt idx="2">
                  <c:v>72</c:v>
                </c:pt>
                <c:pt idx="3">
                  <c:v>86</c:v>
                </c:pt>
                <c:pt idx="4">
                  <c:v>72</c:v>
                </c:pt>
                <c:pt idx="5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E7-41A1-BEEA-34B595A6A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F-42D7-A0FE-0780014C2B2B}"/>
            </c:ext>
          </c:extLst>
        </c:ser>
        <c:ser>
          <c:idx val="1"/>
          <c:order val="1"/>
          <c:tx>
            <c:strRef>
              <c:f>'TD (29)'!$A$7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F-42D7-A0FE-0780014C2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2F-4B7A-A729-B43DEBCB39E0}"/>
            </c:ext>
          </c:extLst>
        </c:ser>
        <c:ser>
          <c:idx val="1"/>
          <c:order val="1"/>
          <c:tx>
            <c:strRef>
              <c:f>'TD (29)'!$A$9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2F-4B7A-A729-B43DEBCB3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5-4D75-9F74-49291C1D5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(29)'!$B$16:$AF$16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63</c:v>
                </c:pt>
                <c:pt idx="4">
                  <c:v>140</c:v>
                </c:pt>
                <c:pt idx="5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2A-4BD2-90D9-7741B68A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C3-4850-9E8B-91FE05ED1AB3}"/>
            </c:ext>
          </c:extLst>
        </c:ser>
        <c:ser>
          <c:idx val="1"/>
          <c:order val="1"/>
          <c:tx>
            <c:strRef>
              <c:f>'TD (30)'!$A$7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C3-4850-9E8B-91FE05ED1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9E-4C77-A676-4097017FF054}"/>
            </c:ext>
          </c:extLst>
        </c:ser>
        <c:ser>
          <c:idx val="1"/>
          <c:order val="1"/>
          <c:tx>
            <c:strRef>
              <c:f>'TD (30)'!$A$9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9E-4C77-A676-4097017FF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65-40EC-8728-3AF3E250E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(30)'!$B$16:$AF$16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63</c:v>
                </c:pt>
                <c:pt idx="4">
                  <c:v>140</c:v>
                </c:pt>
                <c:pt idx="5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E3-4EE8-9BCC-50B613AC2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(31)'!$B$6:$AF$6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B-433E-BC49-3F1D2541C0C1}"/>
            </c:ext>
          </c:extLst>
        </c:ser>
        <c:ser>
          <c:idx val="1"/>
          <c:order val="1"/>
          <c:tx>
            <c:strRef>
              <c:f>'TD (31)'!$A$7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</c:v>
                </c:pt>
                <c:pt idx="2">
                  <c:v>2.6</c:v>
                </c:pt>
                <c:pt idx="3">
                  <c:v>2.4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2B-433E-BC49-3F1D2541C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(31)'!$B$8:$AF$8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5-4818-964D-12BAF16310AF}"/>
            </c:ext>
          </c:extLst>
        </c:ser>
        <c:ser>
          <c:idx val="1"/>
          <c:order val="1"/>
          <c:tx>
            <c:strRef>
              <c:f>'TD (31)'!$A$9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(31)'!$B$9:$AF$9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7.4</c:v>
                </c:pt>
                <c:pt idx="2">
                  <c:v>7.3</c:v>
                </c:pt>
                <c:pt idx="3">
                  <c:v>7.3</c:v>
                </c:pt>
                <c:pt idx="4">
                  <c:v>0</c:v>
                </c:pt>
                <c:pt idx="5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A5-4818-964D-12BAF1631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(31)'!$B$15:$AF$15</c:f>
              <c:numCache>
                <c:formatCode>0.00%</c:formatCode>
                <c:ptCount val="31"/>
                <c:pt idx="0">
                  <c:v>1.4223529411764706</c:v>
                </c:pt>
                <c:pt idx="1">
                  <c:v>1.3129411764705883</c:v>
                </c:pt>
                <c:pt idx="2">
                  <c:v>1.203529411764706</c:v>
                </c:pt>
                <c:pt idx="3">
                  <c:v>0.54705882352941182</c:v>
                </c:pt>
                <c:pt idx="4">
                  <c:v>0</c:v>
                </c:pt>
                <c:pt idx="5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63-4926-B3A4-15282399E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(31)'!$B$16:$AF$16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63</c:v>
                </c:pt>
                <c:pt idx="4">
                  <c:v>140</c:v>
                </c:pt>
                <c:pt idx="5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77-4D26-8D4B-9363E3D4D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(32)'!$B$6:$AF$6</c:f>
              <c:numCache>
                <c:formatCode>General</c:formatCode>
                <c:ptCount val="31"/>
                <c:pt idx="1">
                  <c:v>0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C6-4909-9242-F9C0A34E644F}"/>
            </c:ext>
          </c:extLst>
        </c:ser>
        <c:ser>
          <c:idx val="1"/>
          <c:order val="1"/>
          <c:tx>
            <c:strRef>
              <c:f>'TD (32)'!$A$7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C6-4909-9242-F9C0A34E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(32)'!$B$8:$AF$8</c:f>
              <c:numCache>
                <c:formatCode>General</c:formatCode>
                <c:ptCount val="31"/>
                <c:pt idx="1">
                  <c:v>0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  <c:pt idx="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B6-43B8-B936-319AB072D03D}"/>
            </c:ext>
          </c:extLst>
        </c:ser>
        <c:ser>
          <c:idx val="1"/>
          <c:order val="1"/>
          <c:tx>
            <c:strRef>
              <c:f>'TD (32)'!$A$9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B6-43B8-B936-319AB072D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3-4EA0-A1B2-E176B020E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(32)'!$B$16:$AF$16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63</c:v>
                </c:pt>
                <c:pt idx="4">
                  <c:v>140</c:v>
                </c:pt>
                <c:pt idx="5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CA-4F0C-8723-4FB4626A7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A-422B-AB27-8649E65CC90E}"/>
            </c:ext>
          </c:extLst>
        </c:ser>
        <c:ser>
          <c:idx val="1"/>
          <c:order val="1"/>
          <c:tx>
            <c:strRef>
              <c:f>'TD (40)'!$A$7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1A-422B-AB27-8649E65CC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07-4191-8E2D-F22A6DC5F868}"/>
            </c:ext>
          </c:extLst>
        </c:ser>
        <c:ser>
          <c:idx val="1"/>
          <c:order val="1"/>
          <c:tx>
            <c:strRef>
              <c:f>'TD (40)'!$A$9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07-4191-8E2D-F22A6DC5F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86-4014-B395-217C0078A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93</c:v>
                </c:pt>
                <c:pt idx="2">
                  <c:v>100</c:v>
                </c:pt>
                <c:pt idx="3">
                  <c:v>85</c:v>
                </c:pt>
                <c:pt idx="4">
                  <c:v>100</c:v>
                </c:pt>
                <c:pt idx="5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C4-4981-94A0-A238FB7DC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3-46DC-9DA7-4BCA903EE4CF}"/>
            </c:ext>
          </c:extLst>
        </c:ser>
        <c:ser>
          <c:idx val="1"/>
          <c:order val="1"/>
          <c:tx>
            <c:strRef>
              <c:f>'TD (41)'!$A$7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83-46DC-9DA7-4BCA903EE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4D-4ADF-BD4E-4CD4AA7022EC}"/>
            </c:ext>
          </c:extLst>
        </c:ser>
        <c:ser>
          <c:idx val="1"/>
          <c:order val="1"/>
          <c:tx>
            <c:strRef>
              <c:f>'TD (41)'!$A$9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4D-4ADF-BD4E-4CD4AA702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9-4C84-A3F0-0F1CB30C0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(41)'!$B$16:$AF$16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93</c:v>
                </c:pt>
                <c:pt idx="2">
                  <c:v>100</c:v>
                </c:pt>
                <c:pt idx="3">
                  <c:v>85</c:v>
                </c:pt>
                <c:pt idx="4">
                  <c:v>100</c:v>
                </c:pt>
                <c:pt idx="5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1-4F9C-87B2-4987BAE2B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33B-BF50-C9BAA7D00611}"/>
            </c:ext>
          </c:extLst>
        </c:ser>
        <c:ser>
          <c:idx val="1"/>
          <c:order val="1"/>
          <c:tx>
            <c:strRef>
              <c:f>'TD (42)'!$A$7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33B-BF50-C9BAA7D00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85-4B2D-8778-944EFF702EB1}"/>
            </c:ext>
          </c:extLst>
        </c:ser>
        <c:ser>
          <c:idx val="1"/>
          <c:order val="1"/>
          <c:tx>
            <c:strRef>
              <c:f>'TD (42)'!$A$9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85-4B2D-8778-944EFF702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0.54705882352941182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5-4A7D-9475-F23EFFF31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(42)'!$B$16:$AF$16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93</c:v>
                </c:pt>
                <c:pt idx="2">
                  <c:v>100</c:v>
                </c:pt>
                <c:pt idx="3">
                  <c:v>85</c:v>
                </c:pt>
                <c:pt idx="4">
                  <c:v>100</c:v>
                </c:pt>
                <c:pt idx="5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8C-4257-A796-03ACA8691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B4-4C76-B1B6-F04AED99AB32}"/>
            </c:ext>
          </c:extLst>
        </c:ser>
        <c:ser>
          <c:idx val="1"/>
          <c:order val="1"/>
          <c:tx>
            <c:strRef>
              <c:f>'TD (43)'!$A$7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B4-4C76-B1B6-F04AED99A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14-4CC8-B34D-C0FE44575C5C}"/>
            </c:ext>
          </c:extLst>
        </c:ser>
        <c:ser>
          <c:idx val="1"/>
          <c:order val="1"/>
          <c:tx>
            <c:strRef>
              <c:f>'TD (43)'!$A$9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7.7</c:v>
                </c:pt>
                <c:pt idx="5">
                  <c:v>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14-4CC8-B34D-C0FE4457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1.4223529411764706</c:v>
                </c:pt>
                <c:pt idx="5">
                  <c:v>1.3129411764705883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6-49D1-9911-2BF3FE6C6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(43)'!$B$16:$AF$16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93</c:v>
                </c:pt>
                <c:pt idx="2">
                  <c:v>100</c:v>
                </c:pt>
                <c:pt idx="3">
                  <c:v>85</c:v>
                </c:pt>
                <c:pt idx="4">
                  <c:v>100</c:v>
                </c:pt>
                <c:pt idx="5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D-47EE-9C2E-C7C6195AF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F6-4A22-BA77-229431BE138B}"/>
            </c:ext>
          </c:extLst>
        </c:ser>
        <c:ser>
          <c:idx val="1"/>
          <c:order val="1"/>
          <c:tx>
            <c:strRef>
              <c:f>'TD (44)'!$A$7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F6-4A22-BA77-229431BE1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87-44F8-8DEF-B73207BE59B8}"/>
            </c:ext>
          </c:extLst>
        </c:ser>
        <c:ser>
          <c:idx val="1"/>
          <c:order val="1"/>
          <c:tx>
            <c:strRef>
              <c:f>'TD (44)'!$A$9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87-44F8-8DEF-B73207BE5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CC-4523-8827-2AC5CE4BB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75</c:v>
                </c:pt>
                <c:pt idx="4">
                  <c:v>110</c:v>
                </c:pt>
                <c:pt idx="5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4-47E3-975C-5DBD6347F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1C-402F-A529-732FF997DCC4}"/>
            </c:ext>
          </c:extLst>
        </c:ser>
        <c:ser>
          <c:idx val="1"/>
          <c:order val="1"/>
          <c:tx>
            <c:strRef>
              <c:f>'TD (45)'!$A$7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1C-402F-A529-732FF997D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E-498F-A8B7-03B67DEC1713}"/>
            </c:ext>
          </c:extLst>
        </c:ser>
        <c:ser>
          <c:idx val="1"/>
          <c:order val="1"/>
          <c:tx>
            <c:strRef>
              <c:f>'TD (45)'!$A$9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AE-498F-A8B7-03B67DEC1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48-4FB1-B42C-2F7C5477F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75</c:v>
                </c:pt>
                <c:pt idx="4">
                  <c:v>110</c:v>
                </c:pt>
                <c:pt idx="5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F-4D7C-B7DB-84515BEEA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BC-47C8-B1B0-6906BAD4C4DC}"/>
            </c:ext>
          </c:extLst>
        </c:ser>
        <c:ser>
          <c:idx val="1"/>
          <c:order val="1"/>
          <c:tx>
            <c:strRef>
              <c:f>'TD (46)'!$A$7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BC-47C8-B1B0-6906BAD4C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2B-4475-90BB-1B5AC0F296F6}"/>
            </c:ext>
          </c:extLst>
        </c:ser>
        <c:ser>
          <c:idx val="1"/>
          <c:order val="1"/>
          <c:tx>
            <c:strRef>
              <c:f>'TD (46)'!$A$9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2B-4475-90BB-1B5AC0F29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5B-44C7-B475-4B2BAA9B1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75</c:v>
                </c:pt>
                <c:pt idx="4">
                  <c:v>110</c:v>
                </c:pt>
                <c:pt idx="5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21-451F-BBB2-C6D57198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0E-4E6E-89BC-A7B83ABE98E9}"/>
            </c:ext>
          </c:extLst>
        </c:ser>
        <c:ser>
          <c:idx val="1"/>
          <c:order val="1"/>
          <c:tx>
            <c:strRef>
              <c:f>'TD (47)'!$A$7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0E-4E6E-89BC-A7B83ABE9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69-4198-BD31-452E721C7D9D}"/>
            </c:ext>
          </c:extLst>
        </c:ser>
        <c:ser>
          <c:idx val="1"/>
          <c:order val="1"/>
          <c:tx>
            <c:strRef>
              <c:f>'TD (47)'!$A$9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69-4198-BD31-452E721C7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F6-4FB4-AB11-A5F991ECD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(47)'!$B$16:$AF$16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75</c:v>
                </c:pt>
                <c:pt idx="4">
                  <c:v>110</c:v>
                </c:pt>
                <c:pt idx="5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E0-443A-8DA2-B93E0D274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45-468B-A9B9-3C1454EC5943}"/>
            </c:ext>
          </c:extLst>
        </c:ser>
        <c:ser>
          <c:idx val="1"/>
          <c:order val="1"/>
          <c:tx>
            <c:strRef>
              <c:f>'TD (48)'!$A$7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45-468B-A9B9-3C1454EC5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7-40AB-B7FF-3F8052C236E9}"/>
            </c:ext>
          </c:extLst>
        </c:ser>
        <c:ser>
          <c:idx val="1"/>
          <c:order val="1"/>
          <c:tx>
            <c:strRef>
              <c:f>'TD (48)'!$A$9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B7-40AB-B7FF-3F8052C23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3-482B-B171-A9CABE6D7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75</c:v>
                </c:pt>
                <c:pt idx="4">
                  <c:v>110</c:v>
                </c:pt>
                <c:pt idx="5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DD-4AB5-883E-8A9DBFDD7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(49)'!$B$6:$AF$6</c:f>
              <c:numCache>
                <c:formatCode>General</c:formatCode>
                <c:ptCount val="31"/>
                <c:pt idx="1">
                  <c:v>1.2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FC-4CAB-92EB-3622440016B6}"/>
            </c:ext>
          </c:extLst>
        </c:ser>
        <c:ser>
          <c:idx val="1"/>
          <c:order val="1"/>
          <c:tx>
            <c:strRef>
              <c:f>'TD (49)'!$A$7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0.2</c:v>
                </c:pt>
                <c:pt idx="2">
                  <c:v>0</c:v>
                </c:pt>
                <c:pt idx="3">
                  <c:v>0.3</c:v>
                </c:pt>
                <c:pt idx="4">
                  <c:v>0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FC-4CAB-92EB-362244001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(49)'!$B$8:$AF$8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5.5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2F-40BC-88F3-53EF4B7A0AC5}"/>
            </c:ext>
          </c:extLst>
        </c:ser>
        <c:ser>
          <c:idx val="1"/>
          <c:order val="1"/>
          <c:tx>
            <c:strRef>
              <c:f>'TD (49)'!$A$9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(49)'!$B$9:$AF$9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7.9</c:v>
                </c:pt>
                <c:pt idx="2">
                  <c:v>0</c:v>
                </c:pt>
                <c:pt idx="3">
                  <c:v>7.7</c:v>
                </c:pt>
                <c:pt idx="4">
                  <c:v>0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2F-40BC-88F3-53EF4B7A0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0.87529411764705889</c:v>
                </c:pt>
                <c:pt idx="2">
                  <c:v>0</c:v>
                </c:pt>
                <c:pt idx="3">
                  <c:v>1.3129411764705883</c:v>
                </c:pt>
                <c:pt idx="4">
                  <c:v>0</c:v>
                </c:pt>
                <c:pt idx="5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1C-4DC3-BC1F-1A1A33245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(49)'!$B$16:$AF$16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  <c:pt idx="5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C-4B58-B182-0F11C0475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BA-4956-998D-50A7D1CCC76C}"/>
            </c:ext>
          </c:extLst>
        </c:ser>
        <c:ser>
          <c:idx val="1"/>
          <c:order val="1"/>
          <c:tx>
            <c:strRef>
              <c:f>'TD (50)'!$A$7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BA-4956-998D-50A7D1CCC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E-4E53-BAA6-A28EB37BB9EE}"/>
            </c:ext>
          </c:extLst>
        </c:ser>
        <c:ser>
          <c:idx val="1"/>
          <c:order val="1"/>
          <c:tx>
            <c:strRef>
              <c:f>'TD (50)'!$A$9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FE-4E53-BAA6-A28EB37BB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0.65647058823529414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CD-4D08-A743-64FC01931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(50)'!$B$16:$AF$16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  <c:pt idx="5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0C-4DDB-9E44-33ECBA044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32-4937-85EA-74127507CCA8}"/>
            </c:ext>
          </c:extLst>
        </c:ser>
        <c:ser>
          <c:idx val="1"/>
          <c:order val="1"/>
          <c:tx>
            <c:strRef>
              <c:f>'TD (51)'!$A$7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32-4937-85EA-74127507C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5-47B7-9BE9-C316B5E18C68}"/>
            </c:ext>
          </c:extLst>
        </c:ser>
        <c:ser>
          <c:idx val="1"/>
          <c:order val="1"/>
          <c:tx>
            <c:strRef>
              <c:f>'TD (51)'!$A$9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75-47B7-9BE9-C316B5E18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9-4A44-A857-8E11C5A67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(51)'!$B$16:$AF$16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  <c:pt idx="5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61-4901-A616-06AF9330C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8-4EA7-9A47-C2168194FD2A}"/>
            </c:ext>
          </c:extLst>
        </c:ser>
        <c:ser>
          <c:idx val="1"/>
          <c:order val="1"/>
          <c:tx>
            <c:strRef>
              <c:f>'TD (52)'!$A$7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8-4EA7-9A47-C2168194F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6-40BE-ACAD-B560CCB1F729}"/>
            </c:ext>
          </c:extLst>
        </c:ser>
        <c:ser>
          <c:idx val="1"/>
          <c:order val="1"/>
          <c:tx>
            <c:strRef>
              <c:f>'TD (52)'!$A$9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C6-40BE-ACAD-B560CCB1F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2B-4D29-9C5B-17E9C6CBC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(52)'!$B$16:$AF$16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  <c:pt idx="5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E-4FEF-BF7C-E064C30C3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(53)'!$B$6:$AF$6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1.2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1-4AA4-B61C-CA8F920A7B43}"/>
            </c:ext>
          </c:extLst>
        </c:ser>
        <c:ser>
          <c:idx val="1"/>
          <c:order val="1"/>
          <c:tx>
            <c:strRef>
              <c:f>'TD (53)'!$A$7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0.6</c:v>
                </c:pt>
                <c:pt idx="2">
                  <c:v>1</c:v>
                </c:pt>
                <c:pt idx="3">
                  <c:v>0.5</c:v>
                </c:pt>
                <c:pt idx="4">
                  <c:v>0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1-4AA4-B61C-CA8F920A7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(53)'!$B$8:$AF$8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5.5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90-4DF3-B2AC-AA6085F62C61}"/>
            </c:ext>
          </c:extLst>
        </c:ser>
        <c:ser>
          <c:idx val="1"/>
          <c:order val="1"/>
          <c:tx>
            <c:strRef>
              <c:f>'TD (53)'!$A$9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(53)'!$B$9:$AF$9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7.2</c:v>
                </c:pt>
                <c:pt idx="2">
                  <c:v>7.5</c:v>
                </c:pt>
                <c:pt idx="3">
                  <c:v>7.6</c:v>
                </c:pt>
                <c:pt idx="4">
                  <c:v>0</c:v>
                </c:pt>
                <c:pt idx="5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90-4DF3-B2AC-AA6085F62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0.98470588235294121</c:v>
                </c:pt>
                <c:pt idx="2">
                  <c:v>0.54705882352941182</c:v>
                </c:pt>
                <c:pt idx="3">
                  <c:v>0.76588235294117646</c:v>
                </c:pt>
                <c:pt idx="4">
                  <c:v>0</c:v>
                </c:pt>
                <c:pt idx="5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EF-4123-BC7F-D2F0CE68B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(53)'!$B$16:$AF$16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  <c:pt idx="5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0-41F9-AF85-A8A65C407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10-47FC-905B-C8B4B8C96AAE}"/>
            </c:ext>
          </c:extLst>
        </c:ser>
        <c:ser>
          <c:idx val="1"/>
          <c:order val="1"/>
          <c:tx>
            <c:strRef>
              <c:f>'TD (54)'!$A$7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1.1000000000000001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10-47FC-905B-C8B4B8C96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4F-43BE-ABF2-71EE0978D767}"/>
            </c:ext>
          </c:extLst>
        </c:ser>
        <c:ser>
          <c:idx val="1"/>
          <c:order val="1"/>
          <c:tx>
            <c:strRef>
              <c:f>'TD (54)'!$A$9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7.2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4F-43BE-ABF2-71EE0978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0.65647058823529414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5-4AF5-BEE7-78610728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(54)'!$B$16:$AF$16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  <c:pt idx="5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71-466A-B1E9-95D89B29B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(55)'!$B$6:$AF$6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1.2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A2-4A19-98F4-06FDCE7D982D}"/>
            </c:ext>
          </c:extLst>
        </c:ser>
        <c:ser>
          <c:idx val="1"/>
          <c:order val="1"/>
          <c:tx>
            <c:strRef>
              <c:f>'TD (55)'!$A$7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0.3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A2-4A19-98F4-06FDCE7D9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(55)'!$B$8:$AF$8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5.5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FC-4050-A09F-180D6E870107}"/>
            </c:ext>
          </c:extLst>
        </c:ser>
        <c:ser>
          <c:idx val="1"/>
          <c:order val="1"/>
          <c:tx>
            <c:strRef>
              <c:f>'TD (55)'!$A$9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(55)'!$B$9:$AF$9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7.6</c:v>
                </c:pt>
                <c:pt idx="2">
                  <c:v>0</c:v>
                </c:pt>
                <c:pt idx="3">
                  <c:v>7.6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FC-4050-A09F-180D6E870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0.65647058823529414</c:v>
                </c:pt>
                <c:pt idx="2">
                  <c:v>0</c:v>
                </c:pt>
                <c:pt idx="3">
                  <c:v>1.6411764705882352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D-4B88-8AAE-25485E9F9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(55)'!$B$16:$AF$16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  <c:pt idx="5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9C-4A71-A5B1-C29BE97AA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50-4B08-80D9-2EF403611D70}"/>
            </c:ext>
          </c:extLst>
        </c:ser>
        <c:ser>
          <c:idx val="1"/>
          <c:order val="1"/>
          <c:tx>
            <c:strRef>
              <c:f>'TD (56)'!$A$7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50-4B08-80D9-2EF403611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43-4512-A687-2BD4E50C266F}"/>
            </c:ext>
          </c:extLst>
        </c:ser>
        <c:ser>
          <c:idx val="1"/>
          <c:order val="1"/>
          <c:tx>
            <c:strRef>
              <c:f>'TD (56)'!$A$9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43-4512-A687-2BD4E50C2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73-4BBE-A5E7-84F57E03C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44</c:v>
                </c:pt>
                <c:pt idx="2">
                  <c:v>110</c:v>
                </c:pt>
                <c:pt idx="3">
                  <c:v>130</c:v>
                </c:pt>
                <c:pt idx="4">
                  <c:v>110</c:v>
                </c:pt>
                <c:pt idx="5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3-4286-B40B-49F446B4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(57)'!$B$6:$AF$6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C-4D88-9E76-B133659453DD}"/>
            </c:ext>
          </c:extLst>
        </c:ser>
        <c:ser>
          <c:idx val="1"/>
          <c:order val="1"/>
          <c:tx>
            <c:strRef>
              <c:f>'TD (57)'!$A$7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(57)'!$B$7:$AF$7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9C-4D88-9E76-B13365945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(57)'!$B$8:$AF$8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AE-4033-8BB6-A3A62260A150}"/>
            </c:ext>
          </c:extLst>
        </c:ser>
        <c:ser>
          <c:idx val="1"/>
          <c:order val="1"/>
          <c:tx>
            <c:strRef>
              <c:f>'TD (57)'!$A$9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(57)'!$B$9:$AF$9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AE-4033-8BB6-A3A62260A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(57)'!$B$15:$AF$15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3-4A05-9E1B-D7ECA077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(57)'!$B$16:$AF$16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7-4D4F-AC0D-2C296E46D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19-4A9A-A352-D3538AAB3217}"/>
            </c:ext>
          </c:extLst>
        </c:ser>
        <c:ser>
          <c:idx val="1"/>
          <c:order val="1"/>
          <c:tx>
            <c:strRef>
              <c:f>'TD (58)'!$A$7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19-4A9A-A352-D3538AAB3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18-4557-80C7-99E9E87F1611}"/>
            </c:ext>
          </c:extLst>
        </c:ser>
        <c:ser>
          <c:idx val="1"/>
          <c:order val="1"/>
          <c:tx>
            <c:strRef>
              <c:f>'TD (58)'!$A$9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18-4557-80C7-99E9E87F1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1-4D53-9D33-F0612C3E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(58)'!$B$16:$AF$16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44</c:v>
                </c:pt>
                <c:pt idx="2">
                  <c:v>110</c:v>
                </c:pt>
                <c:pt idx="3">
                  <c:v>130</c:v>
                </c:pt>
                <c:pt idx="4">
                  <c:v>110</c:v>
                </c:pt>
                <c:pt idx="5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A00-B709-A9EC05538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(59)'!$B$6:$AF$6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F-456F-8297-890A0AFDEEB0}"/>
            </c:ext>
          </c:extLst>
        </c:ser>
        <c:ser>
          <c:idx val="1"/>
          <c:order val="1"/>
          <c:tx>
            <c:strRef>
              <c:f>'TD (59)'!$A$7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(59)'!$B$7:$AF$7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BF-456F-8297-890A0AFDE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(59)'!$B$8:$AF$8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B6-43AC-9CCA-03CFDD53BE22}"/>
            </c:ext>
          </c:extLst>
        </c:ser>
        <c:ser>
          <c:idx val="1"/>
          <c:order val="1"/>
          <c:tx>
            <c:strRef>
              <c:f>'TD (59)'!$A$9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(59)'!$B$9:$AF$9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B6-43AC-9CCA-03CFDD53B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(59)'!$B$15:$AF$15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3-471C-85BB-C7194C1B1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(59)'!$B$16:$AF$16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3-4287-93D4-50A56796E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52-458A-9F4D-AA1E9CDA9057}"/>
            </c:ext>
          </c:extLst>
        </c:ser>
        <c:ser>
          <c:idx val="1"/>
          <c:order val="1"/>
          <c:tx>
            <c:strRef>
              <c:f>'TD (60)'!$A$7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52-458A-9F4D-AA1E9CDA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03-4F0A-86E8-BCB80EFD61B7}"/>
            </c:ext>
          </c:extLst>
        </c:ser>
        <c:ser>
          <c:idx val="1"/>
          <c:order val="1"/>
          <c:tx>
            <c:strRef>
              <c:f>'TD (60)'!$A$9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03-4F0A-86E8-BCB80EFD6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2E-4769-8ED1-4FFA67C27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(60)'!$B$16:$AF$16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44</c:v>
                </c:pt>
                <c:pt idx="2">
                  <c:v>110</c:v>
                </c:pt>
                <c:pt idx="3">
                  <c:v>130</c:v>
                </c:pt>
                <c:pt idx="4">
                  <c:v>110</c:v>
                </c:pt>
                <c:pt idx="5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2-40F2-A039-C7C3BFC44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AA-43C6-8EC4-AF018FF12C95}"/>
            </c:ext>
          </c:extLst>
        </c:ser>
        <c:ser>
          <c:idx val="1"/>
          <c:order val="1"/>
          <c:tx>
            <c:strRef>
              <c:f>'TD (61)'!$A$7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AA-43C6-8EC4-AF018FF12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(61)'!$B$8:$AF$8</c:f>
              <c:numCache>
                <c:formatCode>General</c:formatCode>
                <c:ptCount val="31"/>
                <c:pt idx="0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3-47FD-AB89-EA27D05DA0CF}"/>
            </c:ext>
          </c:extLst>
        </c:ser>
        <c:ser>
          <c:idx val="1"/>
          <c:order val="1"/>
          <c:tx>
            <c:strRef>
              <c:f>'TD (61)'!$A$9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73-47FD-AB89-EA27D05D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50-497A-8415-C0B13BF36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(61)'!$B$16:$AF$16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  <c:pt idx="3">
                  <c:v>160</c:v>
                </c:pt>
                <c:pt idx="4">
                  <c:v>180</c:v>
                </c:pt>
                <c:pt idx="5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5A-4D02-A4E5-65A6A2F7D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B2-4BA9-8328-8B44B0613650}"/>
            </c:ext>
          </c:extLst>
        </c:ser>
        <c:ser>
          <c:idx val="1"/>
          <c:order val="1"/>
          <c:tx>
            <c:strRef>
              <c:f>'TD (62)'!$A$7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(62)'!$B$7:$AF$7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B2-4BA9-8328-8B44B0613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(62)'!$B$8:$AF$8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6F-46A5-8D23-866A97966D0F}"/>
            </c:ext>
          </c:extLst>
        </c:ser>
        <c:ser>
          <c:idx val="1"/>
          <c:order val="1"/>
          <c:tx>
            <c:strRef>
              <c:f>'TD (62)'!$A$9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(62)'!$B$9:$AF$9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F-46A5-8D23-866A97966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(62)'!$B$15:$AF$15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BF-4FA8-8303-B5698BE15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(62)'!$B$16:$AF$16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  <c:pt idx="3">
                  <c:v>160</c:v>
                </c:pt>
                <c:pt idx="4">
                  <c:v>180</c:v>
                </c:pt>
                <c:pt idx="5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49-4D66-976E-1D2F2BF45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(63)'!$B$6:$AF$6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1F-4AF1-B558-983020472B9F}"/>
            </c:ext>
          </c:extLst>
        </c:ser>
        <c:ser>
          <c:idx val="1"/>
          <c:order val="1"/>
          <c:tx>
            <c:strRef>
              <c:f>'TD (63)'!$A$7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(63)'!$B$7:$AF$7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0.7</c:v>
                </c:pt>
                <c:pt idx="2">
                  <c:v>0</c:v>
                </c:pt>
                <c:pt idx="3">
                  <c:v>1.2</c:v>
                </c:pt>
                <c:pt idx="4">
                  <c:v>0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1F-4AF1-B558-983020472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(63)'!$B$8:$AF$8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7E-43A6-9045-63CBD524F5DE}"/>
            </c:ext>
          </c:extLst>
        </c:ser>
        <c:ser>
          <c:idx val="1"/>
          <c:order val="1"/>
          <c:tx>
            <c:strRef>
              <c:f>'TD (63)'!$A$9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(63)'!$B$9:$AF$9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6.6</c:v>
                </c:pt>
                <c:pt idx="2">
                  <c:v>0</c:v>
                </c:pt>
                <c:pt idx="3">
                  <c:v>6.4</c:v>
                </c:pt>
                <c:pt idx="4">
                  <c:v>0</c:v>
                </c:pt>
                <c:pt idx="5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7E-43A6-9045-63CBD524F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(63)'!$B$15:$AF$15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0.76588235294117646</c:v>
                </c:pt>
                <c:pt idx="2">
                  <c:v>0</c:v>
                </c:pt>
                <c:pt idx="3">
                  <c:v>0.98470588235294121</c:v>
                </c:pt>
                <c:pt idx="4">
                  <c:v>0</c:v>
                </c:pt>
                <c:pt idx="5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77-46B7-B691-479BA269A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(63)'!$B$16:$AF$16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  <c:pt idx="3">
                  <c:v>160</c:v>
                </c:pt>
                <c:pt idx="4">
                  <c:v>180</c:v>
                </c:pt>
                <c:pt idx="5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78-4553-ABF5-2A551D4E3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(64)'!$B$6:$AF$6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2-4C75-BCAB-E4C867A587C7}"/>
            </c:ext>
          </c:extLst>
        </c:ser>
        <c:ser>
          <c:idx val="1"/>
          <c:order val="1"/>
          <c:tx>
            <c:strRef>
              <c:f>'TD (64)'!$A$7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(64)'!$B$7:$AF$7</c:f>
              <c:numCache>
                <c:formatCode>General</c:formatCode>
                <c:ptCount val="31"/>
                <c:pt idx="0">
                  <c:v>0.8</c:v>
                </c:pt>
                <c:pt idx="1">
                  <c:v>0.2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72-4C75-BCAB-E4C867A58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(64)'!$B$8:$AF$8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31-4F4C-A426-A1E051B3253D}"/>
            </c:ext>
          </c:extLst>
        </c:ser>
        <c:ser>
          <c:idx val="1"/>
          <c:order val="1"/>
          <c:tx>
            <c:strRef>
              <c:f>'TD (64)'!$A$9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(64)'!$B$9:$AF$9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7</c:v>
                </c:pt>
                <c:pt idx="2">
                  <c:v>0</c:v>
                </c:pt>
                <c:pt idx="3">
                  <c:v>7.2</c:v>
                </c:pt>
                <c:pt idx="4">
                  <c:v>0</c:v>
                </c:pt>
                <c:pt idx="5">
                  <c:v>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31-4F4C-A426-A1E051B32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(64)'!$B$15:$AF$15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0.65647058823529414</c:v>
                </c:pt>
                <c:pt idx="2">
                  <c:v>0</c:v>
                </c:pt>
                <c:pt idx="3">
                  <c:v>1.7505882352941178</c:v>
                </c:pt>
                <c:pt idx="4">
                  <c:v>0</c:v>
                </c:pt>
                <c:pt idx="5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66-440A-AF1B-6F70E4E4F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(64)'!$B$16:$AF$16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  <c:pt idx="3">
                  <c:v>160</c:v>
                </c:pt>
                <c:pt idx="4">
                  <c:v>180</c:v>
                </c:pt>
                <c:pt idx="5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3-4B6D-A42E-DE17EB2F4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8-40D0-A689-B22DB3ECB841}"/>
            </c:ext>
          </c:extLst>
        </c:ser>
        <c:ser>
          <c:idx val="1"/>
          <c:order val="1"/>
          <c:tx>
            <c:strRef>
              <c:f>'TD (65)'!$A$7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28-40D0-A689-B22DB3ECB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7B-4B24-ABDA-0676C76A4CA4}"/>
            </c:ext>
          </c:extLst>
        </c:ser>
        <c:ser>
          <c:idx val="1"/>
          <c:order val="1"/>
          <c:tx>
            <c:strRef>
              <c:f>'TD (65)'!$A$9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7B-4B24-ABDA-0676C76A4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43-4AE0-BB25-00A67F56A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(65)'!$B$16:$AF$16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  <c:pt idx="3">
                  <c:v>160</c:v>
                </c:pt>
                <c:pt idx="4">
                  <c:v>180</c:v>
                </c:pt>
                <c:pt idx="5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23-4FDD-A13B-91D765DFA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(66)'!$B$6:$AF$6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A-4249-BC38-530E1B0D1B12}"/>
            </c:ext>
          </c:extLst>
        </c:ser>
        <c:ser>
          <c:idx val="1"/>
          <c:order val="1"/>
          <c:tx>
            <c:strRef>
              <c:f>'TD (66)'!$A$7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</c:v>
                </c:pt>
                <c:pt idx="2">
                  <c:v>0</c:v>
                </c:pt>
                <c:pt idx="3">
                  <c:v>0.9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4A-4249-BC38-530E1B0D1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(66)'!$B$8:$AF$8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8B-4C6E-85FA-1DDE2D7A8E95}"/>
            </c:ext>
          </c:extLst>
        </c:ser>
        <c:ser>
          <c:idx val="1"/>
          <c:order val="1"/>
          <c:tx>
            <c:strRef>
              <c:f>'TD (66)'!$A$9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(66)'!$B$9:$AF$9</c:f>
              <c:numCache>
                <c:formatCode>General</c:formatCode>
                <c:ptCount val="31"/>
                <c:pt idx="0">
                  <c:v>6.8</c:v>
                </c:pt>
                <c:pt idx="1">
                  <c:v>0</c:v>
                </c:pt>
                <c:pt idx="2">
                  <c:v>0</c:v>
                </c:pt>
                <c:pt idx="3">
                  <c:v>6.5</c:v>
                </c:pt>
                <c:pt idx="4">
                  <c:v>0</c:v>
                </c:pt>
                <c:pt idx="5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8B-4C6E-85FA-1DDE2D7A8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(66)'!$B$15:$AF$15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</c:v>
                </c:pt>
                <c:pt idx="2">
                  <c:v>0</c:v>
                </c:pt>
                <c:pt idx="3">
                  <c:v>1.6411764705882352</c:v>
                </c:pt>
                <c:pt idx="4">
                  <c:v>0</c:v>
                </c:pt>
                <c:pt idx="5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75-4400-86E4-D7C5D1CB3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(66)'!$B$16:$AF$16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  <c:pt idx="3">
                  <c:v>160</c:v>
                </c:pt>
                <c:pt idx="4">
                  <c:v>180</c:v>
                </c:pt>
                <c:pt idx="5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EA-4431-9C1E-9AEA2A27E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(67)'!$B$6:$AF$6</c:f>
              <c:numCache>
                <c:formatCode>General</c:formatCode>
                <c:ptCount val="31"/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B1-421F-AD49-3F6C12F3A3BD}"/>
            </c:ext>
          </c:extLst>
        </c:ser>
        <c:ser>
          <c:idx val="1"/>
          <c:order val="1"/>
          <c:tx>
            <c:strRef>
              <c:f>'TD (67)'!$A$7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B1-421F-AD49-3F6C12F3A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(67)'!$B$8:$AF$8</c:f>
              <c:numCache>
                <c:formatCode>General</c:formatCode>
                <c:ptCount val="31"/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CC-4C26-BC61-A73863F79A36}"/>
            </c:ext>
          </c:extLst>
        </c:ser>
        <c:ser>
          <c:idx val="1"/>
          <c:order val="1"/>
          <c:tx>
            <c:strRef>
              <c:f>'TD (67)'!$A$9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CC-4C26-BC61-A73863F79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F-4D96-B395-E7D9D8F97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(67)'!$B$16:$AF$16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73</c:v>
                </c:pt>
                <c:pt idx="2">
                  <c:v>150</c:v>
                </c:pt>
                <c:pt idx="3">
                  <c:v>39</c:v>
                </c:pt>
                <c:pt idx="4">
                  <c:v>150</c:v>
                </c:pt>
                <c:pt idx="5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40-4D26-ADF1-83F0A0DC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EA-41DA-BCEC-1A043D25A8AE}"/>
            </c:ext>
          </c:extLst>
        </c:ser>
        <c:ser>
          <c:idx val="1"/>
          <c:order val="1"/>
          <c:tx>
            <c:strRef>
              <c:f>'TD (68)'!$A$7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EA-41DA-BCEC-1A043D25A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B1-45EA-8283-CC633752E17C}"/>
            </c:ext>
          </c:extLst>
        </c:ser>
        <c:ser>
          <c:idx val="1"/>
          <c:order val="1"/>
          <c:tx>
            <c:strRef>
              <c:f>'TD (68)'!$A$9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B1-45EA-8283-CC633752E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94F-8365-9F0A2D15B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(68)'!$B$16:$AF$16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73</c:v>
                </c:pt>
                <c:pt idx="2">
                  <c:v>150</c:v>
                </c:pt>
                <c:pt idx="3">
                  <c:v>39</c:v>
                </c:pt>
                <c:pt idx="4">
                  <c:v>150</c:v>
                </c:pt>
                <c:pt idx="5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9B-4D81-ABDC-79D8124A5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A0-473F-90E9-75DEC9B7D0C7}"/>
            </c:ext>
          </c:extLst>
        </c:ser>
        <c:ser>
          <c:idx val="1"/>
          <c:order val="1"/>
          <c:tx>
            <c:strRef>
              <c:f>'TD (69)'!$A$7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A0-473F-90E9-75DEC9B7D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FE-40D7-84E2-713F29A8EF24}"/>
            </c:ext>
          </c:extLst>
        </c:ser>
        <c:ser>
          <c:idx val="1"/>
          <c:order val="1"/>
          <c:tx>
            <c:strRef>
              <c:f>'TD (69)'!$A$9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FE-40D7-84E2-713F29A8E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26-49DC-A388-F8628FA93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(69)'!$B$16:$AF$16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73</c:v>
                </c:pt>
                <c:pt idx="2">
                  <c:v>150</c:v>
                </c:pt>
                <c:pt idx="3">
                  <c:v>39</c:v>
                </c:pt>
                <c:pt idx="4">
                  <c:v>150</c:v>
                </c:pt>
                <c:pt idx="5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9-440C-81A5-3822FF0C4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(70)'!$B$6:$AF$6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4D-403E-A93B-86EC828E8120}"/>
            </c:ext>
          </c:extLst>
        </c:ser>
        <c:ser>
          <c:idx val="1"/>
          <c:order val="1"/>
          <c:tx>
            <c:strRef>
              <c:f>'TD (70)'!$A$7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(70)'!$B$7:$AF$7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4D-403E-A93B-86EC828E8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(70)'!$B$8:$AF$8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9-4268-9FE7-655690719DBA}"/>
            </c:ext>
          </c:extLst>
        </c:ser>
        <c:ser>
          <c:idx val="1"/>
          <c:order val="1"/>
          <c:tx>
            <c:strRef>
              <c:f>'TD (70)'!$A$9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(70)'!$B$9:$AF$9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9-4268-9FE7-655690719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(70)'!$B$15:$AF$15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5-4600-9F67-4671E23F8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(70)'!$B$16:$AF$16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73</c:v>
                </c:pt>
                <c:pt idx="2">
                  <c:v>150</c:v>
                </c:pt>
                <c:pt idx="3">
                  <c:v>39</c:v>
                </c:pt>
                <c:pt idx="4">
                  <c:v>150</c:v>
                </c:pt>
                <c:pt idx="5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B-48CE-9F5D-326574D1B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6-4228-AF4A-5F2D652A7DB0}"/>
            </c:ext>
          </c:extLst>
        </c:ser>
        <c:ser>
          <c:idx val="1"/>
          <c:order val="1"/>
          <c:tx>
            <c:strRef>
              <c:f>'TD (82)'!$A$7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F6-4228-AF4A-5F2D652A7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A2-4B26-A237-9C10983405AC}"/>
            </c:ext>
          </c:extLst>
        </c:ser>
        <c:ser>
          <c:idx val="1"/>
          <c:order val="1"/>
          <c:tx>
            <c:strRef>
              <c:f>'TD (82)'!$A$9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A2-4B26-A237-9C1098340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90-4BA2-BA69-2D69D7DA1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(82)'!$B$16:$AF$16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110</c:v>
                </c:pt>
                <c:pt idx="2">
                  <c:v>220</c:v>
                </c:pt>
                <c:pt idx="3">
                  <c:v>230</c:v>
                </c:pt>
                <c:pt idx="4">
                  <c:v>220</c:v>
                </c:pt>
                <c:pt idx="5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B-499A-9A2D-D700F4396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ED-4A76-ADA5-79F74468667B}"/>
            </c:ext>
          </c:extLst>
        </c:ser>
        <c:ser>
          <c:idx val="1"/>
          <c:order val="1"/>
          <c:tx>
            <c:strRef>
              <c:f>'TD (83)'!$A$7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ED-4A76-ADA5-79F744686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47-4836-9C62-655D6EC4F7E5}"/>
            </c:ext>
          </c:extLst>
        </c:ser>
        <c:ser>
          <c:idx val="1"/>
          <c:order val="1"/>
          <c:tx>
            <c:strRef>
              <c:f>'TD (83)'!$A$9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47-4836-9C62-655D6EC4F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2-4603-81D7-A18D41B6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(83)'!$B$16:$AF$16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110</c:v>
                </c:pt>
                <c:pt idx="2">
                  <c:v>220</c:v>
                </c:pt>
                <c:pt idx="3">
                  <c:v>230</c:v>
                </c:pt>
                <c:pt idx="4">
                  <c:v>220</c:v>
                </c:pt>
                <c:pt idx="5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24-4D4B-8670-143698088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0-425A-8BF4-F29E92B4B09C}"/>
            </c:ext>
          </c:extLst>
        </c:ser>
        <c:ser>
          <c:idx val="1"/>
          <c:order val="1"/>
          <c:tx>
            <c:strRef>
              <c:f>'TD (84)'!$A$7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0-425A-8BF4-F29E92B4B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17-4C99-A3DA-7A406D6BA419}"/>
            </c:ext>
          </c:extLst>
        </c:ser>
        <c:ser>
          <c:idx val="1"/>
          <c:order val="1"/>
          <c:tx>
            <c:strRef>
              <c:f>'TD (84)'!$A$9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17-4C99-A3DA-7A406D6BA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E-4615-9E14-F572AB9D6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(84)'!$B$16:$AF$16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110</c:v>
                </c:pt>
                <c:pt idx="2">
                  <c:v>220</c:v>
                </c:pt>
                <c:pt idx="3">
                  <c:v>230</c:v>
                </c:pt>
                <c:pt idx="4">
                  <c:v>220</c:v>
                </c:pt>
                <c:pt idx="5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AB-4139-A4EE-07CC5AB06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6-40C6-A852-4768F8B65D62}"/>
            </c:ext>
          </c:extLst>
        </c:ser>
        <c:ser>
          <c:idx val="1"/>
          <c:order val="1"/>
          <c:tx>
            <c:strRef>
              <c:f>'TD (85)'!$A$7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6-40C6-A852-4768F8B65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DD-4C0A-A31B-5911757174CC}"/>
            </c:ext>
          </c:extLst>
        </c:ser>
        <c:ser>
          <c:idx val="1"/>
          <c:order val="1"/>
          <c:tx>
            <c:strRef>
              <c:f>'TD (85)'!$A$9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DD-4C0A-A31B-59117571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F9-47E0-A987-D4BF12C27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(85)'!$B$16:$AF$16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110</c:v>
                </c:pt>
                <c:pt idx="2">
                  <c:v>220</c:v>
                </c:pt>
                <c:pt idx="3">
                  <c:v>230</c:v>
                </c:pt>
                <c:pt idx="4">
                  <c:v>220</c:v>
                </c:pt>
                <c:pt idx="5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9-4CF2-8015-5CDA15579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0-4B75-B1A3-5D368EAF838F}"/>
            </c:ext>
          </c:extLst>
        </c:ser>
        <c:ser>
          <c:idx val="1"/>
          <c:order val="1"/>
          <c:tx>
            <c:strRef>
              <c:f>'TD (86)'!$A$7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A0-4B75-B1A3-5D368EAF8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F8-48BE-8827-5C7CF3FD7FCC}"/>
            </c:ext>
          </c:extLst>
        </c:ser>
        <c:ser>
          <c:idx val="1"/>
          <c:order val="1"/>
          <c:tx>
            <c:strRef>
              <c:f>'TD (86)'!$A$9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F8-48BE-8827-5C7CF3FD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9-4A3A-844B-49F11C197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(86)'!$B$16:$AF$16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  <c:pt idx="3">
                  <c:v>260</c:v>
                </c:pt>
                <c:pt idx="4">
                  <c:v>280</c:v>
                </c:pt>
                <c:pt idx="5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8-4580-8F71-F7569173A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58-4830-A94B-2D3BD7DE3A09}"/>
            </c:ext>
          </c:extLst>
        </c:ser>
        <c:ser>
          <c:idx val="1"/>
          <c:order val="1"/>
          <c:tx>
            <c:strRef>
              <c:f>'TD (87)'!$A$7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58-4830-A94B-2D3BD7DE3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C5-49A3-97D2-A0B4E71D2982}"/>
            </c:ext>
          </c:extLst>
        </c:ser>
        <c:ser>
          <c:idx val="1"/>
          <c:order val="1"/>
          <c:tx>
            <c:strRef>
              <c:f>'TD (87)'!$A$9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C5-49A3-97D2-A0B4E71D2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08-46F6-B18F-A70685358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(87)'!$B$16:$AF$16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  <c:pt idx="3">
                  <c:v>260</c:v>
                </c:pt>
                <c:pt idx="4">
                  <c:v>280</c:v>
                </c:pt>
                <c:pt idx="5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37-4BAC-A2B9-A59066F78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2-4D67-902F-EA04B3AE184D}"/>
            </c:ext>
          </c:extLst>
        </c:ser>
        <c:ser>
          <c:idx val="1"/>
          <c:order val="1"/>
          <c:tx>
            <c:strRef>
              <c:f>'TD (88)'!$A$7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E2-4D67-902F-EA04B3AE1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41-4208-847C-CDA213E961CC}"/>
            </c:ext>
          </c:extLst>
        </c:ser>
        <c:ser>
          <c:idx val="1"/>
          <c:order val="1"/>
          <c:tx>
            <c:strRef>
              <c:f>'TD (88)'!$A$9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41-4208-847C-CDA213E96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3-4554-9B23-7EC605A07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(88)'!$B$16:$AF$16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  <c:pt idx="3">
                  <c:v>260</c:v>
                </c:pt>
                <c:pt idx="4">
                  <c:v>280</c:v>
                </c:pt>
                <c:pt idx="5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1C-401D-AA8E-ED6620FBE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82-43F0-96F5-55FF4E6BFA4C}"/>
            </c:ext>
          </c:extLst>
        </c:ser>
        <c:ser>
          <c:idx val="1"/>
          <c:order val="1"/>
          <c:tx>
            <c:strRef>
              <c:f>'TD (89)'!$A$7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82-43F0-96F5-55FF4E6BF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D-4376-A85E-A4887FCC13A6}"/>
            </c:ext>
          </c:extLst>
        </c:ser>
        <c:ser>
          <c:idx val="1"/>
          <c:order val="1"/>
          <c:tx>
            <c:strRef>
              <c:f>'TD (89)'!$A$9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1D-4376-A85E-A4887FCC1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1E-46E3-9889-EFB36FFB2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(89)'!$B$16:$AF$16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  <c:pt idx="3">
                  <c:v>260</c:v>
                </c:pt>
                <c:pt idx="4">
                  <c:v>280</c:v>
                </c:pt>
                <c:pt idx="5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0C-4943-961A-F35CA0461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8-408F-92D8-CD5CE8C01372}"/>
            </c:ext>
          </c:extLst>
        </c:ser>
        <c:ser>
          <c:idx val="1"/>
          <c:order val="1"/>
          <c:tx>
            <c:strRef>
              <c:f>'TD (90)'!$A$7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8-408F-92D8-CD5CE8C01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BD-45A3-957A-0FF7EEE47651}"/>
            </c:ext>
          </c:extLst>
        </c:ser>
        <c:ser>
          <c:idx val="1"/>
          <c:order val="1"/>
          <c:tx>
            <c:strRef>
              <c:f>'TD (90)'!$A$9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BD-45A3-957A-0FF7EEE4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85-4B70-8110-9D74EC03B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(90)'!$B$16:$AF$16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  <c:pt idx="3">
                  <c:v>260</c:v>
                </c:pt>
                <c:pt idx="4">
                  <c:v>280</c:v>
                </c:pt>
                <c:pt idx="5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7B-46CA-906F-0E41B87C2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7-4055-8F4C-EC7351D6A370}"/>
            </c:ext>
          </c:extLst>
        </c:ser>
        <c:ser>
          <c:idx val="1"/>
          <c:order val="1"/>
          <c:tx>
            <c:strRef>
              <c:f>'TD (91)'!$A$7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7-4055-8F4C-EC7351D6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DC-462C-B727-DB2D6FBEA9B7}"/>
            </c:ext>
          </c:extLst>
        </c:ser>
        <c:ser>
          <c:idx val="1"/>
          <c:order val="1"/>
          <c:tx>
            <c:strRef>
              <c:f>'TD (91)'!$A$9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C-462C-B727-DB2D6FBEA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98-45A7-91B3-6157EC92B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(91)'!$B$16:$AF$16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  <c:pt idx="3">
                  <c:v>260</c:v>
                </c:pt>
                <c:pt idx="4">
                  <c:v>280</c:v>
                </c:pt>
                <c:pt idx="5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A1-4B37-868B-19496BBD8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5F-4786-ADBB-AA5DF6C2A24A}"/>
            </c:ext>
          </c:extLst>
        </c:ser>
        <c:ser>
          <c:idx val="1"/>
          <c:order val="1"/>
          <c:tx>
            <c:strRef>
              <c:f>'TD (92)'!$A$7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5F-4786-ADBB-AA5DF6C2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9-4A19-8379-C07992FB10FE}"/>
            </c:ext>
          </c:extLst>
        </c:ser>
        <c:ser>
          <c:idx val="1"/>
          <c:order val="1"/>
          <c:tx>
            <c:strRef>
              <c:f>'TD (92)'!$A$9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79-4A19-8379-C07992FB1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3E-498F-9F12-1931782D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(92)'!$B$16:$AF$16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140</c:v>
                </c:pt>
                <c:pt idx="2">
                  <c:v>120</c:v>
                </c:pt>
                <c:pt idx="3">
                  <c:v>140</c:v>
                </c:pt>
                <c:pt idx="4">
                  <c:v>120</c:v>
                </c:pt>
                <c:pt idx="5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6-4C4B-A3EB-46A4B50AC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8-41D0-9F4C-3774D8B71390}"/>
            </c:ext>
          </c:extLst>
        </c:ser>
        <c:ser>
          <c:idx val="1"/>
          <c:order val="1"/>
          <c:tx>
            <c:strRef>
              <c:f>'TD (93)'!$A$7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28-41D0-9F4C-3774D8B71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0C-474E-83CA-08D65662532B}"/>
            </c:ext>
          </c:extLst>
        </c:ser>
        <c:ser>
          <c:idx val="1"/>
          <c:order val="1"/>
          <c:tx>
            <c:strRef>
              <c:f>'TD (93)'!$A$9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0C-474E-83CA-08D656625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2D-4864-AE8C-B82C7AE82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(93)'!$B$16:$AF$16</c:f>
              <c:numCache>
                <c:formatCode>General</c:formatCode>
                <c:ptCount val="31"/>
                <c:pt idx="0">
                  <c:v>89</c:v>
                </c:pt>
                <c:pt idx="1">
                  <c:v>140</c:v>
                </c:pt>
                <c:pt idx="2">
                  <c:v>89</c:v>
                </c:pt>
                <c:pt idx="3">
                  <c:v>140</c:v>
                </c:pt>
                <c:pt idx="4">
                  <c:v>89</c:v>
                </c:pt>
                <c:pt idx="5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86-464A-B8E1-213982F35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5-40FE-9A2B-80CC55AD290F}"/>
            </c:ext>
          </c:extLst>
        </c:ser>
        <c:ser>
          <c:idx val="1"/>
          <c:order val="1"/>
          <c:tx>
            <c:strRef>
              <c:f>'TD (94)'!$A$7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5-40FE-9A2B-80CC55AD2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F5-4A17-B7D9-BB9860BF5615}"/>
            </c:ext>
          </c:extLst>
        </c:ser>
        <c:ser>
          <c:idx val="1"/>
          <c:order val="1"/>
          <c:tx>
            <c:strRef>
              <c:f>'TD (94)'!$A$9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F5-4A17-B7D9-BB9860BF5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55-4332-9027-BFC0EDE36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(94)'!$B$16:$AF$16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140</c:v>
                </c:pt>
                <c:pt idx="4">
                  <c:v>120</c:v>
                </c:pt>
                <c:pt idx="5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BD-9135-B8960BB23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87-41DA-9335-21701EC9107F}"/>
            </c:ext>
          </c:extLst>
        </c:ser>
        <c:ser>
          <c:idx val="1"/>
          <c:order val="1"/>
          <c:tx>
            <c:strRef>
              <c:f>'TD (95)'!$A$7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87-41DA-9335-21701EC91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7-44B8-BA8B-96BB52B5BF50}"/>
            </c:ext>
          </c:extLst>
        </c:ser>
        <c:ser>
          <c:idx val="1"/>
          <c:order val="1"/>
          <c:tx>
            <c:strRef>
              <c:f>'TD (95)'!$A$9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D7-44B8-BA8B-96BB52B5B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3E-4B06-A54B-3BD4ED468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(95)'!$B$16:$AF$16</c:f>
              <c:numCache>
                <c:formatCode>General</c:formatCode>
                <c:ptCount val="31"/>
                <c:pt idx="0">
                  <c:v>89</c:v>
                </c:pt>
                <c:pt idx="1">
                  <c:v>140</c:v>
                </c:pt>
                <c:pt idx="2">
                  <c:v>89</c:v>
                </c:pt>
                <c:pt idx="3">
                  <c:v>140</c:v>
                </c:pt>
                <c:pt idx="4">
                  <c:v>89</c:v>
                </c:pt>
                <c:pt idx="5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03-4060-A65D-84A70A169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AC-4928-AF25-6B7ADC0930F1}"/>
            </c:ext>
          </c:extLst>
        </c:ser>
        <c:ser>
          <c:idx val="1"/>
          <c:order val="1"/>
          <c:tx>
            <c:strRef>
              <c:f>'TD (96)'!$A$7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AC-4928-AF25-6B7ADC093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12-4C97-8532-84570D91F441}"/>
            </c:ext>
          </c:extLst>
        </c:ser>
        <c:ser>
          <c:idx val="1"/>
          <c:order val="1"/>
          <c:tx>
            <c:strRef>
              <c:f>'TD (96)'!$A$9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12-4C97-8532-84570D91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75-4BD1-BE5B-DF7E3410C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(96)'!$B$16:$AF$16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260</c:v>
                </c:pt>
                <c:pt idx="2">
                  <c:v>170</c:v>
                </c:pt>
                <c:pt idx="3">
                  <c:v>310</c:v>
                </c:pt>
                <c:pt idx="4">
                  <c:v>170</c:v>
                </c:pt>
                <c:pt idx="5">
                  <c:v>310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BF-4A81-9182-7F7B36F49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77-4DF1-AACC-0AB428998C4D}"/>
            </c:ext>
          </c:extLst>
        </c:ser>
        <c:ser>
          <c:idx val="1"/>
          <c:order val="1"/>
          <c:tx>
            <c:strRef>
              <c:f>'TD (97)'!$A$7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77-4DF1-AACC-0AB428998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68-419C-95EB-74D6A4A7EF02}"/>
            </c:ext>
          </c:extLst>
        </c:ser>
        <c:ser>
          <c:idx val="1"/>
          <c:order val="1"/>
          <c:tx>
            <c:strRef>
              <c:f>'TD (97)'!$A$9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68-419C-95EB-74D6A4A7E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E-400F-9969-8E695D653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(97)'!$B$16:$AF$16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260</c:v>
                </c:pt>
                <c:pt idx="2">
                  <c:v>170</c:v>
                </c:pt>
                <c:pt idx="3">
                  <c:v>310</c:v>
                </c:pt>
                <c:pt idx="4">
                  <c:v>170</c:v>
                </c:pt>
                <c:pt idx="5">
                  <c:v>310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55-4928-8D67-761CE9AD9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C3-4A18-B616-EB144366041B}"/>
            </c:ext>
          </c:extLst>
        </c:ser>
        <c:ser>
          <c:idx val="1"/>
          <c:order val="1"/>
          <c:tx>
            <c:strRef>
              <c:f>'TD (98)'!$A$7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C3-4A18-B616-EB1443660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55-4033-A242-75D68A9A75A8}"/>
            </c:ext>
          </c:extLst>
        </c:ser>
        <c:ser>
          <c:idx val="1"/>
          <c:order val="1"/>
          <c:tx>
            <c:strRef>
              <c:f>'TD (98)'!$A$9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55-4033-A242-75D68A9A7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A-406E-8717-AA6FAECF9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(98)'!$B$16:$AF$16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260</c:v>
                </c:pt>
                <c:pt idx="2">
                  <c:v>170</c:v>
                </c:pt>
                <c:pt idx="3">
                  <c:v>310</c:v>
                </c:pt>
                <c:pt idx="4">
                  <c:v>170</c:v>
                </c:pt>
                <c:pt idx="5">
                  <c:v>310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61-483C-B58B-69FC05FC7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(99)'!$B$6:$AF$6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CF-4475-ADA3-5C5A5231D2AD}"/>
            </c:ext>
          </c:extLst>
        </c:ser>
        <c:ser>
          <c:idx val="1"/>
          <c:order val="1"/>
          <c:tx>
            <c:strRef>
              <c:f>'TD (99)'!$A$7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(99)'!$B$7:$AF$7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0.4</c:v>
                </c:pt>
                <c:pt idx="2">
                  <c:v>0</c:v>
                </c:pt>
                <c:pt idx="3">
                  <c:v>0.6</c:v>
                </c:pt>
                <c:pt idx="4">
                  <c:v>0</c:v>
                </c:pt>
                <c:pt idx="5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CF-4475-ADA3-5C5A5231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(99)'!$B$8:$AF$8</c:f>
              <c:numCache>
                <c:formatCode>General</c:formatCode>
                <c:ptCount val="31"/>
                <c:pt idx="0">
                  <c:v>6</c:v>
                </c:pt>
                <c:pt idx="1">
                  <c:v>6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DD-4B39-85F5-CEB3F7019265}"/>
            </c:ext>
          </c:extLst>
        </c:ser>
        <c:ser>
          <c:idx val="1"/>
          <c:order val="1"/>
          <c:tx>
            <c:strRef>
              <c:f>'TD (99)'!$A$9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(99)'!$B$9:$AF$9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8.1</c:v>
                </c:pt>
                <c:pt idx="2">
                  <c:v>0</c:v>
                </c:pt>
                <c:pt idx="3">
                  <c:v>7.7</c:v>
                </c:pt>
                <c:pt idx="4">
                  <c:v>0</c:v>
                </c:pt>
                <c:pt idx="5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DD-4B39-85F5-CEB3F7019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(99)'!$B$15:$AF$15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0.54705882352941182</c:v>
                </c:pt>
                <c:pt idx="2">
                  <c:v>0</c:v>
                </c:pt>
                <c:pt idx="3">
                  <c:v>0.98470588235294121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69-4270-8B72-AB6E87866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(99)'!$B$16:$AF$16</c:f>
              <c:numCache>
                <c:formatCode>General</c:formatCode>
                <c:ptCount val="31"/>
                <c:pt idx="0">
                  <c:v>260</c:v>
                </c:pt>
                <c:pt idx="1">
                  <c:v>260</c:v>
                </c:pt>
                <c:pt idx="2">
                  <c:v>260</c:v>
                </c:pt>
                <c:pt idx="3">
                  <c:v>310</c:v>
                </c:pt>
                <c:pt idx="4">
                  <c:v>260</c:v>
                </c:pt>
                <c:pt idx="5">
                  <c:v>310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EF-4981-8FCA-7981479A0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CA-46A8-BF2B-9EAC2E0224F2}"/>
            </c:ext>
          </c:extLst>
        </c:ser>
        <c:ser>
          <c:idx val="1"/>
          <c:order val="1"/>
          <c:tx>
            <c:strRef>
              <c:f>'TD (100)'!$A$7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CA-46A8-BF2B-9EAC2E022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D-4571-8061-D5CD0CEC9C05}"/>
            </c:ext>
          </c:extLst>
        </c:ser>
        <c:ser>
          <c:idx val="1"/>
          <c:order val="1"/>
          <c:tx>
            <c:strRef>
              <c:f>'TD (100)'!$A$9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FD-4571-8061-D5CD0CEC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6-45E1-98C0-B9FE45A20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(100)'!$B$16:$AF$16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260</c:v>
                </c:pt>
                <c:pt idx="2">
                  <c:v>170</c:v>
                </c:pt>
                <c:pt idx="3">
                  <c:v>310</c:v>
                </c:pt>
                <c:pt idx="4">
                  <c:v>170</c:v>
                </c:pt>
                <c:pt idx="5">
                  <c:v>310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B-4127-B9F2-85848CC6F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(101)'!$B$6:$AF$6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B6-44F3-B66C-6AACE51560DC}"/>
            </c:ext>
          </c:extLst>
        </c:ser>
        <c:ser>
          <c:idx val="1"/>
          <c:order val="1"/>
          <c:tx>
            <c:strRef>
              <c:f>'TD (101)'!$A$7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(101)'!$B$7:$AF$7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B6-44F3-B66C-6AACE5156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(101)'!$B$8:$AF$8</c:f>
              <c:numCache>
                <c:formatCode>General</c:formatCode>
                <c:ptCount val="31"/>
                <c:pt idx="0">
                  <c:v>6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71-4452-BE36-987158F00922}"/>
            </c:ext>
          </c:extLst>
        </c:ser>
        <c:ser>
          <c:idx val="1"/>
          <c:order val="1"/>
          <c:tx>
            <c:strRef>
              <c:f>'TD (101)'!$A$9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(101)'!$B$9:$AF$9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71-4452-BE36-987158F00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(101)'!$B$15:$AF$15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5F-4EA1-86D3-D5725279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(101)'!$B$16:$AF$16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  <c:pt idx="3">
                  <c:v>260</c:v>
                </c:pt>
                <c:pt idx="4">
                  <c:v>110</c:v>
                </c:pt>
                <c:pt idx="5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8-4308-BF91-6765EC317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(102)'!$B$6:$AF$6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3-4305-AFCB-395A4FF38A03}"/>
            </c:ext>
          </c:extLst>
        </c:ser>
        <c:ser>
          <c:idx val="1"/>
          <c:order val="1"/>
          <c:tx>
            <c:strRef>
              <c:f>'TD (102)'!$A$7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(102)'!$B$7:$AF$7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3-4305-AFCB-395A4FF38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(102)'!$B$8:$AF$8</c:f>
              <c:numCache>
                <c:formatCode>General</c:formatCode>
                <c:ptCount val="31"/>
                <c:pt idx="0">
                  <c:v>6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FA-478F-AFD7-6DBBF8465A20}"/>
            </c:ext>
          </c:extLst>
        </c:ser>
        <c:ser>
          <c:idx val="1"/>
          <c:order val="1"/>
          <c:tx>
            <c:strRef>
              <c:f>'TD (102)'!$A$9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(102)'!$B$9:$AF$9</c:f>
              <c:numCache>
                <c:formatCode>General</c:formatCode>
                <c:ptCount val="31"/>
                <c:pt idx="0">
                  <c:v>8.3000000000000007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FA-478F-AFD7-6DBBF846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(102)'!$B$15:$AF$15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54-460D-8A4B-C04516C0F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(102)'!$B$16:$AF$16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  <c:pt idx="3">
                  <c:v>260</c:v>
                </c:pt>
                <c:pt idx="4">
                  <c:v>110</c:v>
                </c:pt>
                <c:pt idx="5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58-41DB-AC6D-4EA98C812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54-4000-8742-0D5BC3699864}"/>
            </c:ext>
          </c:extLst>
        </c:ser>
        <c:ser>
          <c:idx val="1"/>
          <c:order val="1"/>
          <c:tx>
            <c:strRef>
              <c:f>'TD (103)'!$A$7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54-4000-8742-0D5BC3699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05-42FB-94D2-A856DF9ACA54}"/>
            </c:ext>
          </c:extLst>
        </c:ser>
        <c:ser>
          <c:idx val="1"/>
          <c:order val="1"/>
          <c:tx>
            <c:strRef>
              <c:f>'TD (103)'!$A$9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05-42FB-94D2-A856DF9AC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D7-4520-941D-BAE91F2AD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(103)'!$B$16:$AF$16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  <c:pt idx="3">
                  <c:v>260</c:v>
                </c:pt>
                <c:pt idx="4">
                  <c:v>110</c:v>
                </c:pt>
                <c:pt idx="5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86-4CA6-8753-5CCC9A346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6F-4110-A5EA-8B2736D335FD}"/>
            </c:ext>
          </c:extLst>
        </c:ser>
        <c:ser>
          <c:idx val="1"/>
          <c:order val="1"/>
          <c:tx>
            <c:strRef>
              <c:f>'TD (104)'!$A$7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6F-4110-A5EA-8B2736D33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78-4A71-904C-40454E42BD9E}"/>
            </c:ext>
          </c:extLst>
        </c:ser>
        <c:ser>
          <c:idx val="1"/>
          <c:order val="1"/>
          <c:tx>
            <c:strRef>
              <c:f>'TD (104)'!$A$9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78-4A71-904C-40454E42B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69-4C2F-8856-272424AD2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  <c:pt idx="3">
                  <c:v>260</c:v>
                </c:pt>
                <c:pt idx="4">
                  <c:v>110</c:v>
                </c:pt>
                <c:pt idx="5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8-4909-8D7D-287321F86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50-44A6-A0E3-A9FC1C76EA30}"/>
            </c:ext>
          </c:extLst>
        </c:ser>
        <c:ser>
          <c:idx val="1"/>
          <c:order val="1"/>
          <c:tx>
            <c:strRef>
              <c:f>'TD (105)'!$A$7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50-44A6-A0E3-A9FC1C76E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DA-4CC4-934C-584EA414F66C}"/>
            </c:ext>
          </c:extLst>
        </c:ser>
        <c:ser>
          <c:idx val="1"/>
          <c:order val="1"/>
          <c:tx>
            <c:strRef>
              <c:f>'TD (105)'!$A$9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DA-4CC4-934C-584EA414F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F4-4E06-BBC2-292C67FBD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  <c:pt idx="3">
                  <c:v>260</c:v>
                </c:pt>
                <c:pt idx="4">
                  <c:v>110</c:v>
                </c:pt>
                <c:pt idx="5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E6-481A-96D9-99656A554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0-4E1D-B9CE-BF6EE20463F3}"/>
            </c:ext>
          </c:extLst>
        </c:ser>
        <c:ser>
          <c:idx val="1"/>
          <c:order val="1"/>
          <c:tx>
            <c:strRef>
              <c:f>'TD (106)'!$A$7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10-4E1D-B9CE-BF6EE2046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6-4D61-A471-FE5A61745556}"/>
            </c:ext>
          </c:extLst>
        </c:ser>
        <c:ser>
          <c:idx val="1"/>
          <c:order val="1"/>
          <c:tx>
            <c:strRef>
              <c:f>'TD (106)'!$A$9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6-4D61-A471-FE5A61745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31-4A22-A08D-D0CF534B8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  <c:pt idx="3">
                  <c:v>260</c:v>
                </c:pt>
                <c:pt idx="4">
                  <c:v>110</c:v>
                </c:pt>
                <c:pt idx="5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4B-46FB-8A86-EC83B690A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5-4AB7-B7CF-C6BD303F5B8E}"/>
            </c:ext>
          </c:extLst>
        </c:ser>
        <c:ser>
          <c:idx val="1"/>
          <c:order val="1"/>
          <c:tx>
            <c:strRef>
              <c:f>'TD (107)'!$A$7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B5-4AB7-B7CF-C6BD303F5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33-4FED-9BFF-D8BD7F3230FC}"/>
            </c:ext>
          </c:extLst>
        </c:ser>
        <c:ser>
          <c:idx val="1"/>
          <c:order val="1"/>
          <c:tx>
            <c:strRef>
              <c:f>'TD (107)'!$A$9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33-4FED-9BFF-D8BD7F323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E-48C4-AEBE-FBB0714CD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(107)'!$B$16:$AF$16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170</c:v>
                </c:pt>
                <c:pt idx="2">
                  <c:v>100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C-460C-A451-34EB5AEBD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B-4D58-BACC-29684AEE7864}"/>
            </c:ext>
          </c:extLst>
        </c:ser>
        <c:ser>
          <c:idx val="1"/>
          <c:order val="1"/>
          <c:tx>
            <c:strRef>
              <c:f>'TD (108)'!$A$7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8B-4D58-BACC-29684AEE7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49-4B59-BDFA-E3F91C840978}"/>
            </c:ext>
          </c:extLst>
        </c:ser>
        <c:ser>
          <c:idx val="1"/>
          <c:order val="1"/>
          <c:tx>
            <c:strRef>
              <c:f>'TD (108)'!$A$9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49-4B59-BDFA-E3F91C840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6-44DA-8DFD-B872BDB18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(108)'!$B$16:$AF$16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170</c:v>
                </c:pt>
                <c:pt idx="2">
                  <c:v>100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5-44AE-A51C-147D0B4D1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B8-4E1A-958D-ECDB38B4D593}"/>
            </c:ext>
          </c:extLst>
        </c:ser>
        <c:ser>
          <c:idx val="1"/>
          <c:order val="1"/>
          <c:tx>
            <c:strRef>
              <c:f>'TD (109)'!$A$7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B8-4E1A-958D-ECDB38B4D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EE-4876-92C4-1388D9C593F3}"/>
            </c:ext>
          </c:extLst>
        </c:ser>
        <c:ser>
          <c:idx val="1"/>
          <c:order val="1"/>
          <c:tx>
            <c:strRef>
              <c:f>'TD (109)'!$A$9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EE-4876-92C4-1388D9C59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C-4E07-B66B-D75416B9B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(109)'!$B$16:$AF$16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170</c:v>
                </c:pt>
                <c:pt idx="2">
                  <c:v>100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D6-4E96-A3F4-278153B39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(110)'!$B$6:$AF$6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6C-448E-B556-715EDB3F2416}"/>
            </c:ext>
          </c:extLst>
        </c:ser>
        <c:ser>
          <c:idx val="1"/>
          <c:order val="1"/>
          <c:tx>
            <c:strRef>
              <c:f>'TD (110)'!$A$7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(110)'!$B$7:$AF$7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0.4</c:v>
                </c:pt>
                <c:pt idx="2">
                  <c:v>0.6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6C-448E-B556-715EDB3F2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(110)'!$B$8:$AF$8</c:f>
              <c:numCache>
                <c:formatCode>General</c:formatCode>
                <c:ptCount val="31"/>
                <c:pt idx="0">
                  <c:v>6</c:v>
                </c:pt>
                <c:pt idx="1">
                  <c:v>6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8F-4F1F-A0C0-9B46BAAB68DE}"/>
            </c:ext>
          </c:extLst>
        </c:ser>
        <c:ser>
          <c:idx val="1"/>
          <c:order val="1"/>
          <c:tx>
            <c:strRef>
              <c:f>'TD (110)'!$A$9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(110)'!$B$9:$AF$9</c:f>
              <c:numCache>
                <c:formatCode>General</c:formatCode>
                <c:ptCount val="31"/>
                <c:pt idx="0">
                  <c:v>7.9</c:v>
                </c:pt>
                <c:pt idx="1">
                  <c:v>8</c:v>
                </c:pt>
                <c:pt idx="2">
                  <c:v>8</c:v>
                </c:pt>
                <c:pt idx="3">
                  <c:v>7.9</c:v>
                </c:pt>
                <c:pt idx="4">
                  <c:v>7.9</c:v>
                </c:pt>
                <c:pt idx="5">
                  <c:v>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8F-4F1F-A0C0-9B46BAAB6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(110)'!$B$15:$AF$15</c:f>
              <c:numCache>
                <c:formatCode>0.00%</c:formatCode>
                <c:ptCount val="31"/>
                <c:pt idx="0">
                  <c:v>0.87529411764705878</c:v>
                </c:pt>
                <c:pt idx="1">
                  <c:v>0.76588235294117646</c:v>
                </c:pt>
                <c:pt idx="2">
                  <c:v>1.6411764705882352</c:v>
                </c:pt>
                <c:pt idx="3">
                  <c:v>1.1488235294117648</c:v>
                </c:pt>
                <c:pt idx="4">
                  <c:v>0.76588235294117646</c:v>
                </c:pt>
                <c:pt idx="5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7-4972-B3F2-40BDE4AE3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170</c:v>
                </c:pt>
                <c:pt idx="2">
                  <c:v>100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1-4B89-ABC1-1ACFB0794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20-4DEE-B937-9AFD0E0A0FA2}"/>
            </c:ext>
          </c:extLst>
        </c:ser>
        <c:ser>
          <c:idx val="1"/>
          <c:order val="1"/>
          <c:tx>
            <c:strRef>
              <c:f>'TD (113)'!$A$7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20-4DEE-B937-9AFD0E0A0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2-42AF-8684-9A1723C1C48F}"/>
            </c:ext>
          </c:extLst>
        </c:ser>
        <c:ser>
          <c:idx val="1"/>
          <c:order val="1"/>
          <c:tx>
            <c:strRef>
              <c:f>'TD (113)'!$A$9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2-42AF-8684-9A1723C1C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7-437D-88D1-4DBB79EC2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D4-4DFB-A4BA-FA2253B24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F6-4604-86DA-1BF19D47287E}"/>
            </c:ext>
          </c:extLst>
        </c:ser>
        <c:ser>
          <c:idx val="1"/>
          <c:order val="1"/>
          <c:tx>
            <c:strRef>
              <c:f>'TD (114)'!$A$7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F6-4604-86DA-1BF19D472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94-4DA8-ACAB-A507B1322181}"/>
            </c:ext>
          </c:extLst>
        </c:ser>
        <c:ser>
          <c:idx val="1"/>
          <c:order val="1"/>
          <c:tx>
            <c:strRef>
              <c:f>'TD (114)'!$A$9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94-4DA8-ACAB-A507B1322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37-45A2-9939-400B9CA43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2-47E4-A2F9-1CA2D80BE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0E-42D6-A53B-F7E8C14F0A14}"/>
            </c:ext>
          </c:extLst>
        </c:ser>
        <c:ser>
          <c:idx val="1"/>
          <c:order val="1"/>
          <c:tx>
            <c:strRef>
              <c:f>'TD (115)'!$A$7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0E-42D6-A53B-F7E8C14F0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5-4FA2-B420-93861ACB0D70}"/>
            </c:ext>
          </c:extLst>
        </c:ser>
        <c:ser>
          <c:idx val="1"/>
          <c:order val="1"/>
          <c:tx>
            <c:strRef>
              <c:f>'TD (115)'!$A$9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F5-4FA2-B420-93861ACB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C7-4311-A501-7E291E679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6-4673-8033-FA8CBA633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76-450F-8369-C9050C9BCDCE}"/>
            </c:ext>
          </c:extLst>
        </c:ser>
        <c:ser>
          <c:idx val="1"/>
          <c:order val="1"/>
          <c:tx>
            <c:strRef>
              <c:f>'TD (116)'!$A$7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76-450F-8369-C9050C9BC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4-4F99-BA69-8F2D3DB53C91}"/>
            </c:ext>
          </c:extLst>
        </c:ser>
        <c:ser>
          <c:idx val="1"/>
          <c:order val="1"/>
          <c:tx>
            <c:strRef>
              <c:f>'TD (116)'!$A$9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E4-4F99-BA69-8F2D3DB53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52-4F25-8759-BE05FEAD9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(116)'!$B$16:$AF$16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170</c:v>
                </c:pt>
                <c:pt idx="4">
                  <c:v>90</c:v>
                </c:pt>
                <c:pt idx="5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CE-4D95-975D-DA6E9A2D0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5C-46CA-B604-0A24E6520DEC}"/>
            </c:ext>
          </c:extLst>
        </c:ser>
        <c:ser>
          <c:idx val="1"/>
          <c:order val="1"/>
          <c:tx>
            <c:strRef>
              <c:f>'TD (117)'!$A$7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5C-46CA-B604-0A24E6520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0-4870-A215-649867664178}"/>
            </c:ext>
          </c:extLst>
        </c:ser>
        <c:ser>
          <c:idx val="1"/>
          <c:order val="1"/>
          <c:tx>
            <c:strRef>
              <c:f>'TD (117)'!$A$9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F0-4870-A215-649867664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25-44A6-BED2-29668A423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(117)'!$B$16:$AF$16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170</c:v>
                </c:pt>
                <c:pt idx="4">
                  <c:v>90</c:v>
                </c:pt>
                <c:pt idx="5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7-4D21-AF21-A92AA9EE1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(118)'!$B$6:$AF$6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4-4056-98B1-D726B4AA1B98}"/>
            </c:ext>
          </c:extLst>
        </c:ser>
        <c:ser>
          <c:idx val="1"/>
          <c:order val="1"/>
          <c:tx>
            <c:strRef>
              <c:f>'TD (118)'!$A$7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(118)'!$B$7:$AF$7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0.9</c:v>
                </c:pt>
                <c:pt idx="2">
                  <c:v>0</c:v>
                </c:pt>
                <c:pt idx="3">
                  <c:v>2.4</c:v>
                </c:pt>
                <c:pt idx="4">
                  <c:v>1.6</c:v>
                </c:pt>
                <c:pt idx="5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84-4056-98B1-D726B4AA1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(118)'!$B$8:$AF$8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75-4E68-A87F-FD6112DC8D4F}"/>
            </c:ext>
          </c:extLst>
        </c:ser>
        <c:ser>
          <c:idx val="1"/>
          <c:order val="1"/>
          <c:tx>
            <c:strRef>
              <c:f>'TD (118)'!$A$9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(118)'!$B$9:$AF$9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6.5</c:v>
                </c:pt>
                <c:pt idx="2">
                  <c:v>0</c:v>
                </c:pt>
                <c:pt idx="3">
                  <c:v>6.1</c:v>
                </c:pt>
                <c:pt idx="4">
                  <c:v>7.2</c:v>
                </c:pt>
                <c:pt idx="5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75-4E68-A87F-FD6112DC8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(118)'!$B$15:$AF$15</c:f>
              <c:numCache>
                <c:formatCode>0.00%</c:formatCode>
                <c:ptCount val="31"/>
                <c:pt idx="0">
                  <c:v>3.3917647058823532</c:v>
                </c:pt>
                <c:pt idx="1">
                  <c:v>1.0941176470588236</c:v>
                </c:pt>
                <c:pt idx="2">
                  <c:v>0</c:v>
                </c:pt>
                <c:pt idx="3">
                  <c:v>1.0941176470588236</c:v>
                </c:pt>
                <c:pt idx="4">
                  <c:v>1.203529411764706</c:v>
                </c:pt>
                <c:pt idx="5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E1-4C19-8B83-8ECDB8746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(118)'!$B$16:$AF$16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73</c:v>
                </c:pt>
                <c:pt idx="4">
                  <c:v>91</c:v>
                </c:pt>
                <c:pt idx="5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BA-4164-BBE7-85424725C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(119)'!$B$6:$AF$6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DD-4F3F-9590-E79675B83ACA}"/>
            </c:ext>
          </c:extLst>
        </c:ser>
        <c:ser>
          <c:idx val="1"/>
          <c:order val="1"/>
          <c:tx>
            <c:strRef>
              <c:f>'TD (119)'!$A$7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(119)'!$B$7:$AF$7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0.9</c:v>
                </c:pt>
                <c:pt idx="2">
                  <c:v>0</c:v>
                </c:pt>
                <c:pt idx="3">
                  <c:v>2.4</c:v>
                </c:pt>
                <c:pt idx="4">
                  <c:v>1.6</c:v>
                </c:pt>
                <c:pt idx="5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DD-4F3F-9590-E79675B8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(119)'!$B$8:$AF$8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54-4351-909B-9737E6CB9A2A}"/>
            </c:ext>
          </c:extLst>
        </c:ser>
        <c:ser>
          <c:idx val="1"/>
          <c:order val="1"/>
          <c:tx>
            <c:strRef>
              <c:f>'TD (119)'!$A$9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(119)'!$B$9:$AF$9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6.8</c:v>
                </c:pt>
                <c:pt idx="2">
                  <c:v>0</c:v>
                </c:pt>
                <c:pt idx="3">
                  <c:v>6.5</c:v>
                </c:pt>
                <c:pt idx="4">
                  <c:v>7.3</c:v>
                </c:pt>
                <c:pt idx="5">
                  <c:v>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54-4351-909B-9737E6CB9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(119)'!$B$15:$AF$15</c:f>
              <c:numCache>
                <c:formatCode>0.00%</c:formatCode>
                <c:ptCount val="31"/>
                <c:pt idx="0">
                  <c:v>1.203529411764706</c:v>
                </c:pt>
                <c:pt idx="1">
                  <c:v>1.203529411764706</c:v>
                </c:pt>
                <c:pt idx="2">
                  <c:v>0</c:v>
                </c:pt>
                <c:pt idx="3">
                  <c:v>1.3129411764705883</c:v>
                </c:pt>
                <c:pt idx="4">
                  <c:v>1.0941176470588236</c:v>
                </c:pt>
                <c:pt idx="5">
                  <c:v>0.54705882352941182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03-4FDC-8251-2B4F2C3D3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(119)'!$B$16:$AF$16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73</c:v>
                </c:pt>
                <c:pt idx="4">
                  <c:v>91</c:v>
                </c:pt>
                <c:pt idx="5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F-4CA5-8052-3277BB361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(120)'!$B$6:$AF$6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D-45A5-B0AD-07EF64ED6C3B}"/>
            </c:ext>
          </c:extLst>
        </c:ser>
        <c:ser>
          <c:idx val="1"/>
          <c:order val="1"/>
          <c:tx>
            <c:strRef>
              <c:f>'TD (120)'!$A$7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0.9</c:v>
                </c:pt>
                <c:pt idx="2">
                  <c:v>0</c:v>
                </c:pt>
                <c:pt idx="3">
                  <c:v>2.5</c:v>
                </c:pt>
                <c:pt idx="4">
                  <c:v>0</c:v>
                </c:pt>
                <c:pt idx="5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9D-45A5-B0AD-07EF64ED6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(120)'!$B$8:$AF$8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E3-48AE-AB75-741967185787}"/>
            </c:ext>
          </c:extLst>
        </c:ser>
        <c:ser>
          <c:idx val="1"/>
          <c:order val="1"/>
          <c:tx>
            <c:strRef>
              <c:f>'TD (120)'!$A$9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(120)'!$B$9:$AF$9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7.2</c:v>
                </c:pt>
                <c:pt idx="2">
                  <c:v>0</c:v>
                </c:pt>
                <c:pt idx="3">
                  <c:v>6.6</c:v>
                </c:pt>
                <c:pt idx="4">
                  <c:v>0</c:v>
                </c:pt>
                <c:pt idx="5">
                  <c:v>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E3-48AE-AB75-74196718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0.54705882352941182</c:v>
                </c:pt>
                <c:pt idx="2">
                  <c:v>0</c:v>
                </c:pt>
                <c:pt idx="3">
                  <c:v>0.54705882352941182</c:v>
                </c:pt>
                <c:pt idx="4">
                  <c:v>0</c:v>
                </c:pt>
                <c:pt idx="5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B-4464-8DF4-1FE9F6C93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(120)'!$B$16:$AF$16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73</c:v>
                </c:pt>
                <c:pt idx="4">
                  <c:v>91</c:v>
                </c:pt>
                <c:pt idx="5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2-49A0-A724-3116F9877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(121)'!$B$6:$AF$6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B-451A-AB82-D0BD07388C6C}"/>
            </c:ext>
          </c:extLst>
        </c:ser>
        <c:ser>
          <c:idx val="1"/>
          <c:order val="1"/>
          <c:tx>
            <c:strRef>
              <c:f>'TD (121)'!$A$7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0.9</c:v>
                </c:pt>
                <c:pt idx="2">
                  <c:v>0</c:v>
                </c:pt>
                <c:pt idx="3">
                  <c:v>2.4</c:v>
                </c:pt>
                <c:pt idx="4">
                  <c:v>2.5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B-451A-AB82-D0BD073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(121)'!$B$8:$AF$8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33-4855-BD9D-9749B5D20FFC}"/>
            </c:ext>
          </c:extLst>
        </c:ser>
        <c:ser>
          <c:idx val="1"/>
          <c:order val="1"/>
          <c:tx>
            <c:strRef>
              <c:f>'TD (121)'!$A$9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(121)'!$B$9:$AF$9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6.8</c:v>
                </c:pt>
                <c:pt idx="2">
                  <c:v>0</c:v>
                </c:pt>
                <c:pt idx="3">
                  <c:v>6.4</c:v>
                </c:pt>
                <c:pt idx="4">
                  <c:v>6.3</c:v>
                </c:pt>
                <c:pt idx="5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33-4855-BD9D-9749B5D20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(121)'!$B$15:$AF$15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1.203529411764706</c:v>
                </c:pt>
                <c:pt idx="2">
                  <c:v>0</c:v>
                </c:pt>
                <c:pt idx="3">
                  <c:v>1.0941176470588236</c:v>
                </c:pt>
                <c:pt idx="4">
                  <c:v>0.98470588235294121</c:v>
                </c:pt>
                <c:pt idx="5">
                  <c:v>0.76588235294117646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83-4C71-A8C3-22F6F0F97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(121)'!$B$16:$AF$16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73</c:v>
                </c:pt>
                <c:pt idx="4">
                  <c:v>91</c:v>
                </c:pt>
                <c:pt idx="5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7-4408-84AA-1D5BEB3F7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(122)'!$B$6:$AF$6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EB-4747-8D1F-6D10F20171BD}"/>
            </c:ext>
          </c:extLst>
        </c:ser>
        <c:ser>
          <c:idx val="1"/>
          <c:order val="1"/>
          <c:tx>
            <c:strRef>
              <c:f>'TD (122)'!$A$7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(122)'!$B$7:$AF$7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0.7</c:v>
                </c:pt>
                <c:pt idx="2">
                  <c:v>0</c:v>
                </c:pt>
                <c:pt idx="3">
                  <c:v>2.2999999999999998</c:v>
                </c:pt>
                <c:pt idx="4">
                  <c:v>2.4</c:v>
                </c:pt>
                <c:pt idx="5">
                  <c:v>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EB-4747-8D1F-6D10F2017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(122)'!$B$8:$AF$8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82-4BE6-BD7F-6E8DED383C74}"/>
            </c:ext>
          </c:extLst>
        </c:ser>
        <c:ser>
          <c:idx val="1"/>
          <c:order val="1"/>
          <c:tx>
            <c:strRef>
              <c:f>'TD (122)'!$A$9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(122)'!$B$9:$AF$9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7.1</c:v>
                </c:pt>
                <c:pt idx="2">
                  <c:v>0</c:v>
                </c:pt>
                <c:pt idx="3">
                  <c:v>6.4</c:v>
                </c:pt>
                <c:pt idx="4">
                  <c:v>6.1</c:v>
                </c:pt>
                <c:pt idx="5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82-4BE6-BD7F-6E8DED383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(122)'!$B$15:$AF$15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1.203529411764706</c:v>
                </c:pt>
                <c:pt idx="2">
                  <c:v>0</c:v>
                </c:pt>
                <c:pt idx="3">
                  <c:v>1.0941176470588236</c:v>
                </c:pt>
                <c:pt idx="4">
                  <c:v>1.0941176470588236</c:v>
                </c:pt>
                <c:pt idx="5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8-4639-AC9A-C509A5FE9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(122)'!$B$16:$AF$16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73</c:v>
                </c:pt>
                <c:pt idx="4">
                  <c:v>91</c:v>
                </c:pt>
                <c:pt idx="5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06-46D2-A8CA-0F876C54E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(123)'!$B$6:$AF$6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1.4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0C-4591-BF7C-545CC3E506AE}"/>
            </c:ext>
          </c:extLst>
        </c:ser>
        <c:ser>
          <c:idx val="1"/>
          <c:order val="1"/>
          <c:tx>
            <c:strRef>
              <c:f>'TD (123)'!$A$7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0C-4591-BF7C-545CC3E50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(123)'!$B$8:$AF$8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5.0999999999999996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1-4472-BB18-236C8F58871E}"/>
            </c:ext>
          </c:extLst>
        </c:ser>
        <c:ser>
          <c:idx val="1"/>
          <c:order val="1"/>
          <c:tx>
            <c:strRef>
              <c:f>'TD (123)'!$A$9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(123)'!$B$9:$AF$9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01-4472-BB18-236C8F588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(123)'!$B$15:$AF$15</c:f>
              <c:numCache>
                <c:formatCode>0.00%</c:formatCode>
                <c:ptCount val="31"/>
                <c:pt idx="0">
                  <c:v>0</c:v>
                </c:pt>
                <c:pt idx="1">
                  <c:v>1.4223529411764706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7-46E7-A77F-E69D48559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(123)'!$B$16:$AF$16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31</c:v>
                </c:pt>
                <c:pt idx="4">
                  <c:v>110</c:v>
                </c:pt>
                <c:pt idx="5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8-40D1-B456-8B78654B8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(124)'!$B$6:$AF$6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E8-4154-8FA3-448C92ADD382}"/>
            </c:ext>
          </c:extLst>
        </c:ser>
        <c:ser>
          <c:idx val="1"/>
          <c:order val="1"/>
          <c:tx>
            <c:strRef>
              <c:f>'TD (124)'!$A$7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(124)'!$B$7:$AF$7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0.5</c:v>
                </c:pt>
                <c:pt idx="2">
                  <c:v>0.8</c:v>
                </c:pt>
                <c:pt idx="3">
                  <c:v>0.6</c:v>
                </c:pt>
                <c:pt idx="4">
                  <c:v>0.7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E8-4154-8FA3-448C92ADD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(124)'!$B$8:$AF$8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6-4D04-BD6D-95CD550EF19C}"/>
            </c:ext>
          </c:extLst>
        </c:ser>
        <c:ser>
          <c:idx val="1"/>
          <c:order val="1"/>
          <c:tx>
            <c:strRef>
              <c:f>'TD (124)'!$A$9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(124)'!$B$9:$AF$9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8.3000000000000007</c:v>
                </c:pt>
                <c:pt idx="2">
                  <c:v>8.3000000000000007</c:v>
                </c:pt>
                <c:pt idx="3">
                  <c:v>8.1</c:v>
                </c:pt>
                <c:pt idx="4">
                  <c:v>6.6</c:v>
                </c:pt>
                <c:pt idx="5">
                  <c:v>8.1999999999999993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F6-4D04-BD6D-95CD550EF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(124)'!$B$15:$AF$15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1.0941176470588236</c:v>
                </c:pt>
                <c:pt idx="3">
                  <c:v>1.0941176470588236</c:v>
                </c:pt>
                <c:pt idx="4">
                  <c:v>1.5317647058823529</c:v>
                </c:pt>
                <c:pt idx="5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2A-4A16-8D41-D08CBE8D3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31</c:v>
                </c:pt>
                <c:pt idx="4">
                  <c:v>110</c:v>
                </c:pt>
                <c:pt idx="5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A-4B2D-94C9-43FD60943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(125)'!$B$6:$AF$6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1.4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D-41C6-BE93-2B07A0531019}"/>
            </c:ext>
          </c:extLst>
        </c:ser>
        <c:ser>
          <c:idx val="1"/>
          <c:order val="1"/>
          <c:tx>
            <c:strRef>
              <c:f>'TD (125)'!$A$7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ED-41C6-BE93-2B07A0531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(125)'!$B$8:$AF$8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5.0999999999999996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2-4023-8BB6-B3A49EE854D0}"/>
            </c:ext>
          </c:extLst>
        </c:ser>
        <c:ser>
          <c:idx val="1"/>
          <c:order val="1"/>
          <c:tx>
            <c:strRef>
              <c:f>'TD (125)'!$A$9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(125)'!$B$9:$AF$9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A2-4023-8BB6-B3A49EE85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0.87529411764705889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89-4C01-9D6B-2B3CC3EF7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31</c:v>
                </c:pt>
                <c:pt idx="4">
                  <c:v>110</c:v>
                </c:pt>
                <c:pt idx="5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83-4FD6-A195-B633535E2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E-49F7-877D-155D0D3C10AF}"/>
            </c:ext>
          </c:extLst>
        </c:ser>
        <c:ser>
          <c:idx val="1"/>
          <c:order val="1"/>
          <c:tx>
            <c:strRef>
              <c:f>'TD (126)'!$A$7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5E-49F7-877D-155D0D3C1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01-40F1-A7E2-2C7897997EE3}"/>
            </c:ext>
          </c:extLst>
        </c:ser>
        <c:ser>
          <c:idx val="1"/>
          <c:order val="1"/>
          <c:tx>
            <c:strRef>
              <c:f>'TD (126)'!$A$9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01-40F1-A7E2-2C7897997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8-4FEA-9D16-71E524D5A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31</c:v>
                </c:pt>
                <c:pt idx="4">
                  <c:v>110</c:v>
                </c:pt>
                <c:pt idx="5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43-4222-B84C-F9D16E9DE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7-4E5A-A780-B54A46F05CA6}"/>
            </c:ext>
          </c:extLst>
        </c:ser>
        <c:ser>
          <c:idx val="1"/>
          <c:order val="1"/>
          <c:tx>
            <c:strRef>
              <c:f>'TD (127)'!$A$7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17-4E5A-A780-B54A46F05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0-407B-863D-A6FC2B3A9FF6}"/>
            </c:ext>
          </c:extLst>
        </c:ser>
        <c:ser>
          <c:idx val="1"/>
          <c:order val="1"/>
          <c:tx>
            <c:strRef>
              <c:f>'TD (127)'!$A$9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0-407B-863D-A6FC2B3A9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2-480B-9000-398B0582E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(127)'!$B$16:$AF$16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31</c:v>
                </c:pt>
                <c:pt idx="4">
                  <c:v>110</c:v>
                </c:pt>
                <c:pt idx="5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92-4CEA-AC66-58C2B05F4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4-4C7D-B51A-9498BACD24F2}"/>
            </c:ext>
          </c:extLst>
        </c:ser>
        <c:ser>
          <c:idx val="1"/>
          <c:order val="1"/>
          <c:tx>
            <c:strRef>
              <c:f>'TD (128)'!$A$7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4-4C7D-B51A-9498BACD2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F8-4C81-81BE-877A28AD520E}"/>
            </c:ext>
          </c:extLst>
        </c:ser>
        <c:ser>
          <c:idx val="1"/>
          <c:order val="1"/>
          <c:tx>
            <c:strRef>
              <c:f>'TD (128)'!$A$9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F8-4C81-81BE-877A28AD5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6A-44EE-9274-3A55B72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130</c:v>
                </c:pt>
                <c:pt idx="4">
                  <c:v>110</c:v>
                </c:pt>
                <c:pt idx="5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C7-458F-B8E5-D172389E1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36-46EB-BC5A-4DFF69FD5118}"/>
            </c:ext>
          </c:extLst>
        </c:ser>
        <c:ser>
          <c:idx val="1"/>
          <c:order val="1"/>
          <c:tx>
            <c:strRef>
              <c:f>'TD (129)'!$A$7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36-46EB-BC5A-4DFF69FD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8-44F3-8E5A-FFB0B5BF1EB7}"/>
            </c:ext>
          </c:extLst>
        </c:ser>
        <c:ser>
          <c:idx val="1"/>
          <c:order val="1"/>
          <c:tx>
            <c:strRef>
              <c:f>'TD (129)'!$A$9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8-44F3-8E5A-FFB0B5BF1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8-461A-8839-880D245A6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(129)'!$B$16:$AF$16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130</c:v>
                </c:pt>
                <c:pt idx="4">
                  <c:v>110</c:v>
                </c:pt>
                <c:pt idx="5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EA-46D2-ABB6-CFE7565A8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8A-435B-88D3-23CA739A5ABA}"/>
            </c:ext>
          </c:extLst>
        </c:ser>
        <c:ser>
          <c:idx val="1"/>
          <c:order val="1"/>
          <c:tx>
            <c:strRef>
              <c:f>'TD (130)'!$A$7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8A-435B-88D3-23CA739A5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B2-4B7C-8249-2C58B910E542}"/>
            </c:ext>
          </c:extLst>
        </c:ser>
        <c:ser>
          <c:idx val="1"/>
          <c:order val="1"/>
          <c:tx>
            <c:strRef>
              <c:f>'TD (130)'!$A$9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B2-4B7C-8249-2C58B910E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12-42AA-96A1-1B51F5275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(130)'!$B$16:$AF$16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130</c:v>
                </c:pt>
                <c:pt idx="4">
                  <c:v>110</c:v>
                </c:pt>
                <c:pt idx="5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F-4E69-A1AC-1073E096D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3B-4621-A2A1-7F2ACF00D778}"/>
            </c:ext>
          </c:extLst>
        </c:ser>
        <c:ser>
          <c:idx val="1"/>
          <c:order val="1"/>
          <c:tx>
            <c:strRef>
              <c:f>'TD (131)'!$A$7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3B-4621-A2A1-7F2ACF00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1-4C72-B7F4-B09049BEC421}"/>
            </c:ext>
          </c:extLst>
        </c:ser>
        <c:ser>
          <c:idx val="1"/>
          <c:order val="1"/>
          <c:tx>
            <c:strRef>
              <c:f>'TD (131)'!$A$9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1-4C72-B7F4-B09049BEC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A0-4245-BB80-A15CA77EC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(131)'!$B$16:$AF$16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130</c:v>
                </c:pt>
                <c:pt idx="4">
                  <c:v>110</c:v>
                </c:pt>
                <c:pt idx="5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42-40E7-871E-CA257CD67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67-4E56-A3C4-FCCBC6E25ECF}"/>
            </c:ext>
          </c:extLst>
        </c:ser>
        <c:ser>
          <c:idx val="1"/>
          <c:order val="1"/>
          <c:tx>
            <c:strRef>
              <c:f>'TD (132)'!$A$7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67-4E56-A3C4-FCCBC6E25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2B-4496-B0B2-5C073F23C26C}"/>
            </c:ext>
          </c:extLst>
        </c:ser>
        <c:ser>
          <c:idx val="1"/>
          <c:order val="1"/>
          <c:tx>
            <c:strRef>
              <c:f>'TD (132)'!$A$9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2B-4496-B0B2-5C073F23C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0-4B14-B00B-A3E3F7CBE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(132)'!$B$16:$AF$16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130</c:v>
                </c:pt>
                <c:pt idx="4">
                  <c:v>110</c:v>
                </c:pt>
                <c:pt idx="5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D2-4070-AF57-D139DB7D7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0F-492E-8ED6-DF7F13BD3D51}"/>
            </c:ext>
          </c:extLst>
        </c:ser>
        <c:ser>
          <c:idx val="1"/>
          <c:order val="1"/>
          <c:tx>
            <c:strRef>
              <c:f>'TD (133)'!$A$7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0F-492E-8ED6-DF7F13BD3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97-4ADC-8C98-C93D4B121CCB}"/>
            </c:ext>
          </c:extLst>
        </c:ser>
        <c:ser>
          <c:idx val="1"/>
          <c:order val="1"/>
          <c:tx>
            <c:strRef>
              <c:f>'TD (133)'!$A$9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97-4ADC-8C98-C93D4B121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E-4CFF-AA50-CF4E64E9B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(133)'!$B$16:$AF$16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260</c:v>
                </c:pt>
                <c:pt idx="2">
                  <c:v>150</c:v>
                </c:pt>
                <c:pt idx="3">
                  <c:v>130</c:v>
                </c:pt>
                <c:pt idx="4">
                  <c:v>150</c:v>
                </c:pt>
                <c:pt idx="5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48-4BD5-AB6B-2CDE6D6CB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C-4ADE-A89E-7E3478F4FC33}"/>
            </c:ext>
          </c:extLst>
        </c:ser>
        <c:ser>
          <c:idx val="1"/>
          <c:order val="1"/>
          <c:tx>
            <c:strRef>
              <c:f>'TD (135)'!$A$7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C-4ADE-A89E-7E3478F4F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A-4D5B-A42F-79D2B42BEB53}"/>
            </c:ext>
          </c:extLst>
        </c:ser>
        <c:ser>
          <c:idx val="1"/>
          <c:order val="1"/>
          <c:tx>
            <c:strRef>
              <c:f>'TD (135)'!$A$9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CA-4D5B-A42F-79D2B42BE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0-4685-97D3-8DB68A565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(135)'!$B$16:$AF$16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260</c:v>
                </c:pt>
                <c:pt idx="2">
                  <c:v>150</c:v>
                </c:pt>
                <c:pt idx="3">
                  <c:v>130</c:v>
                </c:pt>
                <c:pt idx="4">
                  <c:v>150</c:v>
                </c:pt>
                <c:pt idx="5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13-484B-834B-DE3543FF9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37-4D34-AAAD-07FC137B8BFC}"/>
            </c:ext>
          </c:extLst>
        </c:ser>
        <c:ser>
          <c:idx val="1"/>
          <c:order val="1"/>
          <c:tx>
            <c:strRef>
              <c:f>'TD (136)'!$A$7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37-4D34-AAAD-07FC137B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E-4D94-BDAF-48A987168093}"/>
            </c:ext>
          </c:extLst>
        </c:ser>
        <c:ser>
          <c:idx val="1"/>
          <c:order val="1"/>
          <c:tx>
            <c:strRef>
              <c:f>'TD (136)'!$A$9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E-4D94-BDAF-48A987168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8-42C0-ACA6-C010598D3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(136)'!$B$16:$AF$16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260</c:v>
                </c:pt>
                <c:pt idx="2">
                  <c:v>150</c:v>
                </c:pt>
                <c:pt idx="3">
                  <c:v>130</c:v>
                </c:pt>
                <c:pt idx="4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12-4F58-B998-3265B2EC8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5-4BE2-BE6F-A8E7DD47A236}"/>
            </c:ext>
          </c:extLst>
        </c:ser>
        <c:ser>
          <c:idx val="1"/>
          <c:order val="1"/>
          <c:tx>
            <c:strRef>
              <c:f>'TD (138)'!$A$7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A5-4BE2-BE6F-A8E7DD47A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F9-4B96-A951-81D1A1D70935}"/>
            </c:ext>
          </c:extLst>
        </c:ser>
        <c:ser>
          <c:idx val="1"/>
          <c:order val="1"/>
          <c:tx>
            <c:strRef>
              <c:f>'TD (138)'!$A$9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F9-4B96-A951-81D1A1D70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A6-4F67-8C92-DBE74B82C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(138)'!$B$16:$AF$16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260</c:v>
                </c:pt>
                <c:pt idx="2">
                  <c:v>150</c:v>
                </c:pt>
                <c:pt idx="3">
                  <c:v>130</c:v>
                </c:pt>
                <c:pt idx="4">
                  <c:v>150</c:v>
                </c:pt>
                <c:pt idx="5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5D-401E-8887-0456F95AC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(139)'!$B$6:$AF$6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E-48A7-84AD-D1ABB39089C2}"/>
            </c:ext>
          </c:extLst>
        </c:ser>
        <c:ser>
          <c:idx val="1"/>
          <c:order val="1"/>
          <c:tx>
            <c:strRef>
              <c:f>'TD (139)'!$A$7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(139)'!$B$7:$AF$7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0.5</c:v>
                </c:pt>
                <c:pt idx="2">
                  <c:v>0.7</c:v>
                </c:pt>
                <c:pt idx="3">
                  <c:v>0.6</c:v>
                </c:pt>
                <c:pt idx="4">
                  <c:v>0.6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E-48A7-84AD-D1ABB390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(139)'!$B$8:$AF$8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8-4F17-954F-8DD1C58D91E4}"/>
            </c:ext>
          </c:extLst>
        </c:ser>
        <c:ser>
          <c:idx val="1"/>
          <c:order val="1"/>
          <c:tx>
            <c:strRef>
              <c:f>'TD (139)'!$A$9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(139)'!$B$9:$AF$9</c:f>
              <c:numCache>
                <c:formatCode>General</c:formatCode>
                <c:ptCount val="31"/>
                <c:pt idx="0">
                  <c:v>8</c:v>
                </c:pt>
                <c:pt idx="1">
                  <c:v>7.6</c:v>
                </c:pt>
                <c:pt idx="2">
                  <c:v>8.5</c:v>
                </c:pt>
                <c:pt idx="3">
                  <c:v>8</c:v>
                </c:pt>
                <c:pt idx="4">
                  <c:v>7.8</c:v>
                </c:pt>
                <c:pt idx="5">
                  <c:v>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F8-4F17-954F-8DD1C58D9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(139)'!$B$15:$AF$15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1.0667647058823528</c:v>
                </c:pt>
                <c:pt idx="2">
                  <c:v>1.0394117647058823</c:v>
                </c:pt>
                <c:pt idx="3">
                  <c:v>1.0941176470588236</c:v>
                </c:pt>
                <c:pt idx="4">
                  <c:v>0.98470588235294121</c:v>
                </c:pt>
                <c:pt idx="5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6-449D-9999-AC3F68016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(139)'!$B$16:$AF$16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49</c:v>
                </c:pt>
                <c:pt idx="4">
                  <c:v>87</c:v>
                </c:pt>
                <c:pt idx="5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3A-4E44-A8FE-1465C1A23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29-445A-9B4D-1EDB376D0E46}"/>
            </c:ext>
          </c:extLst>
        </c:ser>
        <c:ser>
          <c:idx val="1"/>
          <c:order val="1"/>
          <c:tx>
            <c:strRef>
              <c:f>'TD (140)'!$A$7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29-445A-9B4D-1EDB376D0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F69-BFF5-545FBE795B78}"/>
            </c:ext>
          </c:extLst>
        </c:ser>
        <c:ser>
          <c:idx val="1"/>
          <c:order val="1"/>
          <c:tx>
            <c:strRef>
              <c:f>'TD (140)'!$A$9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70-4F69-BFF5-545FBE795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6-4B27-B2AD-2ADA2DD24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(140)'!$B$16:$AF$16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49</c:v>
                </c:pt>
                <c:pt idx="4">
                  <c:v>87</c:v>
                </c:pt>
                <c:pt idx="5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61-44D7-B1DA-CF00571DD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DA-4557-84CF-1D2EABB656DE}"/>
            </c:ext>
          </c:extLst>
        </c:ser>
        <c:ser>
          <c:idx val="1"/>
          <c:order val="1"/>
          <c:tx>
            <c:strRef>
              <c:f>'TD (141)'!$A$7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DA-4557-84CF-1D2EABB65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7-483D-B178-411C91FDC0E7}"/>
            </c:ext>
          </c:extLst>
        </c:ser>
        <c:ser>
          <c:idx val="1"/>
          <c:order val="1"/>
          <c:tx>
            <c:strRef>
              <c:f>'TD (141)'!$A$9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7-483D-B178-411C91FDC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01-4BED-81ED-57132862D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(141)'!$B$16:$AF$16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  <c:pt idx="3">
                  <c:v>160</c:v>
                </c:pt>
                <c:pt idx="4">
                  <c:v>180</c:v>
                </c:pt>
                <c:pt idx="5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C-4B7F-9104-8B0731EC2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9-458F-8251-C6AE7CB23336}"/>
            </c:ext>
          </c:extLst>
        </c:ser>
        <c:ser>
          <c:idx val="1"/>
          <c:order val="1"/>
          <c:tx>
            <c:strRef>
              <c:f>'TD (142)'!$A$7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9-458F-8251-C6AE7CB23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9AC-A292-51B8B62EE26E}"/>
            </c:ext>
          </c:extLst>
        </c:ser>
        <c:ser>
          <c:idx val="1"/>
          <c:order val="1"/>
          <c:tx>
            <c:strRef>
              <c:f>'TD (142)'!$A$9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9AC-A292-51B8B62EE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1.0394117647058823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0A-4E1F-8C6B-AE0A4C9C2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(142)'!$B$16:$AF$16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49</c:v>
                </c:pt>
                <c:pt idx="4">
                  <c:v>87</c:v>
                </c:pt>
                <c:pt idx="5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9D-4C54-98CC-18E6C6D73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(143)'!$B$6:$AF$6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E-48EE-B677-407E6180B994}"/>
            </c:ext>
          </c:extLst>
        </c:ser>
        <c:ser>
          <c:idx val="1"/>
          <c:order val="1"/>
          <c:tx>
            <c:strRef>
              <c:f>'TD (143)'!$A$7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(143)'!$B$7:$AF$7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</c:v>
                </c:pt>
                <c:pt idx="2">
                  <c:v>3.1</c:v>
                </c:pt>
                <c:pt idx="3">
                  <c:v>2.6</c:v>
                </c:pt>
                <c:pt idx="4">
                  <c:v>2.4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0E-48EE-B677-407E6180B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(143)'!$B$8:$AF$8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FD-4791-9CBC-6D5C629A02C3}"/>
            </c:ext>
          </c:extLst>
        </c:ser>
        <c:ser>
          <c:idx val="1"/>
          <c:order val="1"/>
          <c:tx>
            <c:strRef>
              <c:f>'TD (143)'!$A$9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(143)'!$B$9:$AF$9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6.8</c:v>
                </c:pt>
                <c:pt idx="2">
                  <c:v>6.4</c:v>
                </c:pt>
                <c:pt idx="3">
                  <c:v>6.1</c:v>
                </c:pt>
                <c:pt idx="4">
                  <c:v>6.2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FD-4791-9CBC-6D5C629A0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(143)'!$B$15:$AF$15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1.0941176470588236</c:v>
                </c:pt>
                <c:pt idx="3">
                  <c:v>1.0576470588235294</c:v>
                </c:pt>
                <c:pt idx="4">
                  <c:v>0.98470588235294121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FF-4ECD-AEC0-2A9A0EA4F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(143)'!$B$16:$AF$16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190</c:v>
                </c:pt>
                <c:pt idx="4">
                  <c:v>87</c:v>
                </c:pt>
                <c:pt idx="5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C6-4815-8885-DE35C846A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(144)'!$B$6:$AF$6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0-44EA-ABD8-8392ECB7A61C}"/>
            </c:ext>
          </c:extLst>
        </c:ser>
        <c:ser>
          <c:idx val="1"/>
          <c:order val="1"/>
          <c:tx>
            <c:strRef>
              <c:f>'TD (144)'!$A$7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(144)'!$B$7:$AF$7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2.9</c:v>
                </c:pt>
                <c:pt idx="3">
                  <c:v>2.6</c:v>
                </c:pt>
                <c:pt idx="4">
                  <c:v>2.9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C0-44EA-ABD8-8392ECB7A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(144)'!$B$8:$AF$8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6F-4561-AE47-D8CFBA1C26F4}"/>
            </c:ext>
          </c:extLst>
        </c:ser>
        <c:ser>
          <c:idx val="1"/>
          <c:order val="1"/>
          <c:tx>
            <c:strRef>
              <c:f>'TD (144)'!$A$9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(144)'!$B$9:$AF$9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6.8</c:v>
                </c:pt>
                <c:pt idx="2">
                  <c:v>6.5</c:v>
                </c:pt>
                <c:pt idx="3">
                  <c:v>5.9</c:v>
                </c:pt>
                <c:pt idx="4">
                  <c:v>5.9</c:v>
                </c:pt>
                <c:pt idx="5">
                  <c:v>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6F-4561-AE47-D8CFBA1C2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(144)'!$B$15:$AF$15</c:f>
              <c:numCache>
                <c:formatCode>0.00%</c:formatCode>
                <c:ptCount val="31"/>
                <c:pt idx="0">
                  <c:v>0.92999999999999994</c:v>
                </c:pt>
                <c:pt idx="1">
                  <c:v>0.98470588235294121</c:v>
                </c:pt>
                <c:pt idx="2">
                  <c:v>0.98470588235294121</c:v>
                </c:pt>
                <c:pt idx="3">
                  <c:v>0.98470588235294121</c:v>
                </c:pt>
                <c:pt idx="4">
                  <c:v>1.0941176470588236</c:v>
                </c:pt>
                <c:pt idx="5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3E-4757-8D3D-8A01A8D20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(144)'!$B$16:$AF$16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190</c:v>
                </c:pt>
                <c:pt idx="4">
                  <c:v>87</c:v>
                </c:pt>
                <c:pt idx="5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7A-4775-ACE9-EF7A54511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EA-46E9-918E-4B7E171B2F87}"/>
            </c:ext>
          </c:extLst>
        </c:ser>
        <c:ser>
          <c:idx val="1"/>
          <c:order val="1"/>
          <c:tx>
            <c:strRef>
              <c:f>'TD (145)'!$A$7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EA-46E9-918E-4B7E171B2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87-4286-8E90-81904F1B557B}"/>
            </c:ext>
          </c:extLst>
        </c:ser>
        <c:ser>
          <c:idx val="1"/>
          <c:order val="1"/>
          <c:tx>
            <c:strRef>
              <c:f>'TD (145)'!$A$9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87-4286-8E90-81904F1B5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FD-47F6-A25C-FC936B6DE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(145)'!$B$16:$AF$16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190</c:v>
                </c:pt>
                <c:pt idx="4">
                  <c:v>87</c:v>
                </c:pt>
                <c:pt idx="5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8E-4FD4-8A17-A382454BE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(146)'!$B$6:$AF$6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22-42FB-8059-60522CA143C3}"/>
            </c:ext>
          </c:extLst>
        </c:ser>
        <c:ser>
          <c:idx val="1"/>
          <c:order val="1"/>
          <c:tx>
            <c:strRef>
              <c:f>'TD (146)'!$A$7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</c:v>
                </c:pt>
                <c:pt idx="2">
                  <c:v>2.9</c:v>
                </c:pt>
                <c:pt idx="3">
                  <c:v>2.5</c:v>
                </c:pt>
                <c:pt idx="4">
                  <c:v>2.5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22-42FB-8059-60522CA14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(146)'!$B$8:$AF$8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AE-4D03-858D-F71ADC6CC9B0}"/>
            </c:ext>
          </c:extLst>
        </c:ser>
        <c:ser>
          <c:idx val="1"/>
          <c:order val="1"/>
          <c:tx>
            <c:strRef>
              <c:f>'TD (146)'!$A$9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(146)'!$B$9:$AF$9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6.7</c:v>
                </c:pt>
                <c:pt idx="2">
                  <c:v>6.6</c:v>
                </c:pt>
                <c:pt idx="3">
                  <c:v>5.9</c:v>
                </c:pt>
                <c:pt idx="4">
                  <c:v>6</c:v>
                </c:pt>
                <c:pt idx="5">
                  <c:v>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AE-4D03-858D-F71ADC6CC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(146)'!$B$15:$AF$15</c:f>
              <c:numCache>
                <c:formatCode>0.00%</c:formatCode>
                <c:ptCount val="31"/>
                <c:pt idx="0">
                  <c:v>1.203529411764706</c:v>
                </c:pt>
                <c:pt idx="1">
                  <c:v>1.0941176470588236</c:v>
                </c:pt>
                <c:pt idx="2">
                  <c:v>1.203529411764706</c:v>
                </c:pt>
                <c:pt idx="3">
                  <c:v>1.2035294117647057</c:v>
                </c:pt>
                <c:pt idx="4">
                  <c:v>1.203529411764706</c:v>
                </c:pt>
                <c:pt idx="5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B-4865-BA1A-B1B971443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(146)'!$B$16:$AF$16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190</c:v>
                </c:pt>
                <c:pt idx="4">
                  <c:v>87</c:v>
                </c:pt>
                <c:pt idx="5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63-45AF-81B9-DA61675C3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(147)'!$B$6:$AF$6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2E-4362-B934-7DFCE8872FA7}"/>
            </c:ext>
          </c:extLst>
        </c:ser>
        <c:ser>
          <c:idx val="1"/>
          <c:order val="1"/>
          <c:tx>
            <c:strRef>
              <c:f>'TD (147)'!$A$7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(147)'!$B$7:$AF$7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0.5</c:v>
                </c:pt>
                <c:pt idx="2">
                  <c:v>1.8</c:v>
                </c:pt>
                <c:pt idx="3">
                  <c:v>1.7</c:v>
                </c:pt>
                <c:pt idx="4">
                  <c:v>1.4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2E-4362-B934-7DFCE8872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(147)'!$B$8:$AF$8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12-4A1F-80D8-5DCF00A26CBE}"/>
            </c:ext>
          </c:extLst>
        </c:ser>
        <c:ser>
          <c:idx val="1"/>
          <c:order val="1"/>
          <c:tx>
            <c:strRef>
              <c:f>'TD (147)'!$A$9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(147)'!$B$9:$AF$9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7.4</c:v>
                </c:pt>
                <c:pt idx="2">
                  <c:v>7.2</c:v>
                </c:pt>
                <c:pt idx="3">
                  <c:v>6.3</c:v>
                </c:pt>
                <c:pt idx="4">
                  <c:v>6.5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12-4A1F-80D8-5DCF00A26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(147)'!$B$15:$AF$15</c:f>
              <c:numCache>
                <c:formatCode>0.00%</c:formatCode>
                <c:ptCount val="31"/>
                <c:pt idx="0">
                  <c:v>0.92999999999999994</c:v>
                </c:pt>
                <c:pt idx="1">
                  <c:v>1.0941176470588236</c:v>
                </c:pt>
                <c:pt idx="2">
                  <c:v>0.65647058823529414</c:v>
                </c:pt>
                <c:pt idx="3">
                  <c:v>0.94823529411764707</c:v>
                </c:pt>
                <c:pt idx="4">
                  <c:v>0.98470588235294121</c:v>
                </c:pt>
                <c:pt idx="5">
                  <c:v>0.92999999999999994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DE-49BE-9928-D9D70A2BA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(147)'!$B$16:$AF$16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190</c:v>
                </c:pt>
                <c:pt idx="4">
                  <c:v>87</c:v>
                </c:pt>
                <c:pt idx="5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88-40A1-925E-E561B70F6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AD3-9003-51FDC0EE3259}"/>
            </c:ext>
          </c:extLst>
        </c:ser>
        <c:ser>
          <c:idx val="1"/>
          <c:order val="1"/>
          <c:tx>
            <c:strRef>
              <c:f>'TD (148)'!$A$7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3-4AD3-9003-51FDC0EE3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37-43FA-AD30-021BB9480F53}"/>
            </c:ext>
          </c:extLst>
        </c:ser>
        <c:ser>
          <c:idx val="1"/>
          <c:order val="1"/>
          <c:tx>
            <c:strRef>
              <c:f>'TD (148)'!$A$9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37-43FA-AD30-021BB9480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5-49CC-A387-1EA22A8CD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(148)'!$B$16:$AF$16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120</c:v>
                </c:pt>
                <c:pt idx="2">
                  <c:v>70</c:v>
                </c:pt>
                <c:pt idx="3">
                  <c:v>140</c:v>
                </c:pt>
                <c:pt idx="4">
                  <c:v>70</c:v>
                </c:pt>
                <c:pt idx="5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2B-4EDC-82BC-3145336D5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8-44D1-90AE-478656C17653}"/>
            </c:ext>
          </c:extLst>
        </c:ser>
        <c:ser>
          <c:idx val="1"/>
          <c:order val="1"/>
          <c:tx>
            <c:strRef>
              <c:f>'TD (149)'!$A$7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8-44D1-90AE-478656C1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F-4F61-849B-5716AA1BADDA}"/>
            </c:ext>
          </c:extLst>
        </c:ser>
        <c:ser>
          <c:idx val="1"/>
          <c:order val="1"/>
          <c:tx>
            <c:strRef>
              <c:f>'TD (149)'!$A$9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4F-4F61-849B-5716AA1BA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5-46F3-A0C2-51DE7B633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(149)'!$B$16:$AF$16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120</c:v>
                </c:pt>
                <c:pt idx="2">
                  <c:v>70</c:v>
                </c:pt>
                <c:pt idx="3">
                  <c:v>140</c:v>
                </c:pt>
                <c:pt idx="4">
                  <c:v>70</c:v>
                </c:pt>
                <c:pt idx="5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5E-40DC-8F5D-049AC6AED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(150)'!$B$6:$AF$6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95-4256-86FC-DAC3E31C9DEE}"/>
            </c:ext>
          </c:extLst>
        </c:ser>
        <c:ser>
          <c:idx val="1"/>
          <c:order val="1"/>
          <c:tx>
            <c:strRef>
              <c:f>'TD (150)'!$A$7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(150)'!$B$7:$AF$7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1.1000000000000001</c:v>
                </c:pt>
                <c:pt idx="2">
                  <c:v>2.8</c:v>
                </c:pt>
                <c:pt idx="3">
                  <c:v>2.5</c:v>
                </c:pt>
                <c:pt idx="4">
                  <c:v>0.8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95-4256-86FC-DAC3E31C9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(150)'!$B$8:$AF$8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99-4F3E-B13B-EA06B664FB1C}"/>
            </c:ext>
          </c:extLst>
        </c:ser>
        <c:ser>
          <c:idx val="1"/>
          <c:order val="1"/>
          <c:tx>
            <c:strRef>
              <c:f>'TD (150)'!$A$9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(150)'!$B$9:$AF$9</c:f>
              <c:numCache>
                <c:formatCode>General</c:formatCode>
                <c:ptCount val="31"/>
                <c:pt idx="0">
                  <c:v>8</c:v>
                </c:pt>
                <c:pt idx="1">
                  <c:v>6.6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  <c:pt idx="5">
                  <c:v>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99-4F3E-B13B-EA06B664F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(150)'!$B$15:$AF$15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0.98470588235294121</c:v>
                </c:pt>
                <c:pt idx="3">
                  <c:v>0.98470588235294121</c:v>
                </c:pt>
                <c:pt idx="4">
                  <c:v>0.87529411764705889</c:v>
                </c:pt>
                <c:pt idx="5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9-4A8D-860B-B1A667079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(150)'!$B$16:$AF$16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120</c:v>
                </c:pt>
                <c:pt idx="2">
                  <c:v>70</c:v>
                </c:pt>
                <c:pt idx="3">
                  <c:v>140</c:v>
                </c:pt>
                <c:pt idx="4">
                  <c:v>70</c:v>
                </c:pt>
                <c:pt idx="5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0-4BD7-A474-4DA95F940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(151)'!$B$6:$AF$6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2-4616-BD86-207126350B1F}"/>
            </c:ext>
          </c:extLst>
        </c:ser>
        <c:ser>
          <c:idx val="1"/>
          <c:order val="1"/>
          <c:tx>
            <c:strRef>
              <c:f>'TD (151)'!$A$7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(151)'!$B$7:$AF$7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2.9</c:v>
                </c:pt>
                <c:pt idx="3">
                  <c:v>2.6</c:v>
                </c:pt>
                <c:pt idx="4">
                  <c:v>2.5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82-4616-BD86-207126350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(151)'!$B$8:$AF$8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2-445B-9CCC-17A272E84655}"/>
            </c:ext>
          </c:extLst>
        </c:ser>
        <c:ser>
          <c:idx val="1"/>
          <c:order val="1"/>
          <c:tx>
            <c:strRef>
              <c:f>'TD (151)'!$A$9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(151)'!$B$9:$AF$9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7</c:v>
                </c:pt>
                <c:pt idx="2">
                  <c:v>6.6</c:v>
                </c:pt>
                <c:pt idx="3">
                  <c:v>6</c:v>
                </c:pt>
                <c:pt idx="4">
                  <c:v>6.2</c:v>
                </c:pt>
                <c:pt idx="5">
                  <c:v>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82-445B-9CCC-17A272E84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(151)'!$B$15:$AF$15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0.65647058823529414</c:v>
                </c:pt>
                <c:pt idx="3">
                  <c:v>0</c:v>
                </c:pt>
                <c:pt idx="4">
                  <c:v>0.98470588235294121</c:v>
                </c:pt>
                <c:pt idx="5">
                  <c:v>0.76588235294117646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A-4DD8-B58C-6162D733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(151)'!$B$16:$AF$16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120</c:v>
                </c:pt>
                <c:pt idx="2">
                  <c:v>70</c:v>
                </c:pt>
                <c:pt idx="3">
                  <c:v>140</c:v>
                </c:pt>
                <c:pt idx="4">
                  <c:v>70</c:v>
                </c:pt>
                <c:pt idx="5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E-4669-9814-5209F7375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F-4A3F-82CF-6C48CB15027F}"/>
            </c:ext>
          </c:extLst>
        </c:ser>
        <c:ser>
          <c:idx val="1"/>
          <c:order val="1"/>
          <c:tx>
            <c:strRef>
              <c:f>'TD (152)'!$A$7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(152)'!$B$7:$AF$7</c:f>
              <c:numCache>
                <c:formatCode>General</c:formatCode>
                <c:ptCount val="31"/>
                <c:pt idx="0">
                  <c:v>1</c:v>
                </c:pt>
                <c:pt idx="1">
                  <c:v>0.9</c:v>
                </c:pt>
                <c:pt idx="2">
                  <c:v>0</c:v>
                </c:pt>
                <c:pt idx="3">
                  <c:v>1.5</c:v>
                </c:pt>
                <c:pt idx="4">
                  <c:v>2.9</c:v>
                </c:pt>
                <c:pt idx="5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FF-4A3F-82CF-6C48CB15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(152)'!$B$8:$AF$8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  <c:pt idx="5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20-4F5A-AF5E-F047DE64C6E6}"/>
            </c:ext>
          </c:extLst>
        </c:ser>
        <c:ser>
          <c:idx val="1"/>
          <c:order val="1"/>
          <c:tx>
            <c:strRef>
              <c:f>'TD (152)'!$A$9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(152)'!$B$9:$AF$9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6.6</c:v>
                </c:pt>
                <c:pt idx="2">
                  <c:v>0</c:v>
                </c:pt>
                <c:pt idx="3">
                  <c:v>6.8</c:v>
                </c:pt>
                <c:pt idx="4">
                  <c:v>6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20-4F5A-AF5E-F047DE64C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(152)'!$B$15:$AF$15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0.98470588235294121</c:v>
                </c:pt>
                <c:pt idx="2">
                  <c:v>0</c:v>
                </c:pt>
                <c:pt idx="3">
                  <c:v>0.87529411764705889</c:v>
                </c:pt>
                <c:pt idx="4">
                  <c:v>0.87529411764705889</c:v>
                </c:pt>
                <c:pt idx="5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7-4CCE-A288-505E4A1A3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(152)'!$B$16:$AF$16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55</c:v>
                </c:pt>
                <c:pt idx="4">
                  <c:v>78</c:v>
                </c:pt>
                <c:pt idx="5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40-488B-9204-38333E909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(153)'!$B$6:$AF$6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4E-4ED8-8233-9AC14014D21B}"/>
            </c:ext>
          </c:extLst>
        </c:ser>
        <c:ser>
          <c:idx val="1"/>
          <c:order val="1"/>
          <c:tx>
            <c:strRef>
              <c:f>'TD (153)'!$A$7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(153)'!$B$7:$AF$7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0.9</c:v>
                </c:pt>
                <c:pt idx="2">
                  <c:v>0</c:v>
                </c:pt>
                <c:pt idx="3">
                  <c:v>1.6</c:v>
                </c:pt>
                <c:pt idx="4">
                  <c:v>3</c:v>
                </c:pt>
                <c:pt idx="5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4E-4ED8-8233-9AC14014D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(153)'!$B$8:$AF$8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  <c:pt idx="5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1A-4BD9-AC25-B07EE311F91C}"/>
            </c:ext>
          </c:extLst>
        </c:ser>
        <c:ser>
          <c:idx val="1"/>
          <c:order val="1"/>
          <c:tx>
            <c:strRef>
              <c:f>'TD (153)'!$A$9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(153)'!$B$9:$AF$9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6.9</c:v>
                </c:pt>
                <c:pt idx="2">
                  <c:v>0</c:v>
                </c:pt>
                <c:pt idx="3">
                  <c:v>7.1</c:v>
                </c:pt>
                <c:pt idx="4">
                  <c:v>6.1</c:v>
                </c:pt>
                <c:pt idx="5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1A-4BD9-AC25-B07EE311F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(153)'!$B$15:$AF$15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</c:v>
                </c:pt>
                <c:pt idx="3">
                  <c:v>0.87529411764705889</c:v>
                </c:pt>
                <c:pt idx="4">
                  <c:v>0.87529411764705889</c:v>
                </c:pt>
                <c:pt idx="5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98-4014-9EBE-30131BE96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(153)'!$B$16:$AF$16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55</c:v>
                </c:pt>
                <c:pt idx="4">
                  <c:v>78</c:v>
                </c:pt>
                <c:pt idx="5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4-44F5-876B-CD207BABE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(154)'!$B$6:$AF$6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B3-4EA5-AAD7-1C745D817757}"/>
            </c:ext>
          </c:extLst>
        </c:ser>
        <c:ser>
          <c:idx val="1"/>
          <c:order val="1"/>
          <c:tx>
            <c:strRef>
              <c:f>'TD (154)'!$A$7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(154)'!$B$7:$AF$7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0.9</c:v>
                </c:pt>
                <c:pt idx="2">
                  <c:v>0</c:v>
                </c:pt>
                <c:pt idx="3">
                  <c:v>1.5</c:v>
                </c:pt>
                <c:pt idx="4">
                  <c:v>2.8</c:v>
                </c:pt>
                <c:pt idx="5">
                  <c:v>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B3-4EA5-AAD7-1C745D817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(154)'!$B$8:$AF$8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  <c:pt idx="5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C-4714-B111-4F23BFBB50E4}"/>
            </c:ext>
          </c:extLst>
        </c:ser>
        <c:ser>
          <c:idx val="1"/>
          <c:order val="1"/>
          <c:tx>
            <c:strRef>
              <c:f>'TD (154)'!$A$9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(154)'!$B$9:$AF$9</c:f>
              <c:numCache>
                <c:formatCode>General</c:formatCode>
                <c:ptCount val="31"/>
                <c:pt idx="0">
                  <c:v>7.9</c:v>
                </c:pt>
                <c:pt idx="1">
                  <c:v>6.5</c:v>
                </c:pt>
                <c:pt idx="2">
                  <c:v>0</c:v>
                </c:pt>
                <c:pt idx="3">
                  <c:v>6.6</c:v>
                </c:pt>
                <c:pt idx="4">
                  <c:v>5.9</c:v>
                </c:pt>
                <c:pt idx="5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8C-4714-B111-4F23BFBB5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(154)'!$B$15:$AF$15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0.87529411764705889</c:v>
                </c:pt>
                <c:pt idx="2">
                  <c:v>0</c:v>
                </c:pt>
                <c:pt idx="3">
                  <c:v>0.87529411764705889</c:v>
                </c:pt>
                <c:pt idx="4">
                  <c:v>0.98470588235294121</c:v>
                </c:pt>
                <c:pt idx="5">
                  <c:v>0.76588235294117646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09-4418-A64A-11AEF6D41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(154)'!$B$16:$AF$16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55</c:v>
                </c:pt>
                <c:pt idx="4">
                  <c:v>78</c:v>
                </c:pt>
                <c:pt idx="5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B-4153-A399-042915C5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(155)'!$B$6:$AF$6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58-4E55-8745-55B0ECAB9B4A}"/>
            </c:ext>
          </c:extLst>
        </c:ser>
        <c:ser>
          <c:idx val="1"/>
          <c:order val="1"/>
          <c:tx>
            <c:strRef>
              <c:f>'TD (155)'!$A$7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(155)'!$B$7:$AF$7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0</c:v>
                </c:pt>
                <c:pt idx="3">
                  <c:v>1.7</c:v>
                </c:pt>
                <c:pt idx="4">
                  <c:v>2.7</c:v>
                </c:pt>
                <c:pt idx="5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58-4E55-8745-55B0ECAB9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(155)'!$B$8:$AF$8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  <c:pt idx="5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22-4909-951F-25BCB20C43D4}"/>
            </c:ext>
          </c:extLst>
        </c:ser>
        <c:ser>
          <c:idx val="1"/>
          <c:order val="1"/>
          <c:tx>
            <c:strRef>
              <c:f>'TD (155)'!$A$9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(155)'!$B$9:$AF$9</c:f>
              <c:numCache>
                <c:formatCode>General</c:formatCode>
                <c:ptCount val="31"/>
                <c:pt idx="0">
                  <c:v>8.5</c:v>
                </c:pt>
                <c:pt idx="1">
                  <c:v>0</c:v>
                </c:pt>
                <c:pt idx="2">
                  <c:v>0</c:v>
                </c:pt>
                <c:pt idx="3">
                  <c:v>7.8</c:v>
                </c:pt>
                <c:pt idx="4">
                  <c:v>7</c:v>
                </c:pt>
                <c:pt idx="5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22-4909-951F-25BCB20C4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(155)'!$B$15:$AF$15</c:f>
              <c:numCache>
                <c:formatCode>0.00%</c:formatCode>
                <c:ptCount val="31"/>
                <c:pt idx="0">
                  <c:v>0.54705882352941182</c:v>
                </c:pt>
                <c:pt idx="1">
                  <c:v>0</c:v>
                </c:pt>
                <c:pt idx="2">
                  <c:v>0</c:v>
                </c:pt>
                <c:pt idx="3">
                  <c:v>0.76588235294117646</c:v>
                </c:pt>
                <c:pt idx="4">
                  <c:v>0.54705882352941182</c:v>
                </c:pt>
                <c:pt idx="5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9B-4A5A-B025-A5AAEF72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(155)'!$B$16:$AF$16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55</c:v>
                </c:pt>
                <c:pt idx="4">
                  <c:v>78</c:v>
                </c:pt>
                <c:pt idx="5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2-472A-AD28-0EC8600D4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B0-430D-B8B7-D60F5DF26527}"/>
            </c:ext>
          </c:extLst>
        </c:ser>
        <c:ser>
          <c:idx val="1"/>
          <c:order val="1"/>
          <c:tx>
            <c:strRef>
              <c:f>'TD (156)'!$A$7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</c:v>
                </c:pt>
                <c:pt idx="5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B0-430D-B8B7-D60F5DF26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  <c:pt idx="5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F-4504-85F9-B99A1FE61936}"/>
            </c:ext>
          </c:extLst>
        </c:ser>
        <c:ser>
          <c:idx val="1"/>
          <c:order val="1"/>
          <c:tx>
            <c:strRef>
              <c:f>'TD (156)'!$A$9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6.6</c:v>
                </c:pt>
                <c:pt idx="5">
                  <c:v>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0F-4504-85F9-B99A1FE61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0.87529411764705889</c:v>
                </c:pt>
                <c:pt idx="5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93-4C41-829D-A2F75A9D7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(156)'!$B$16:$AF$16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55</c:v>
                </c:pt>
                <c:pt idx="4">
                  <c:v>78</c:v>
                </c:pt>
                <c:pt idx="5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ED-4055-ADA4-4C3D6BC0B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(157)'!$B$6:$AF$6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B-4C46-8B7A-0ED1A100D1EC}"/>
            </c:ext>
          </c:extLst>
        </c:ser>
        <c:ser>
          <c:idx val="1"/>
          <c:order val="1"/>
          <c:tx>
            <c:strRef>
              <c:f>'TD (157)'!$A$7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(157)'!$B$7:$AF$7</c:f>
              <c:numCache>
                <c:formatCode>General</c:formatCode>
                <c:ptCount val="31"/>
                <c:pt idx="0">
                  <c:v>0.8</c:v>
                </c:pt>
                <c:pt idx="1">
                  <c:v>0</c:v>
                </c:pt>
                <c:pt idx="2">
                  <c:v>0</c:v>
                </c:pt>
                <c:pt idx="3">
                  <c:v>1.6</c:v>
                </c:pt>
                <c:pt idx="4">
                  <c:v>1.4</c:v>
                </c:pt>
                <c:pt idx="5">
                  <c:v>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B-4C46-8B7A-0ED1A100D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(157)'!$B$8:$AF$8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  <c:pt idx="5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E6-4D12-B884-254EF2EE5D40}"/>
            </c:ext>
          </c:extLst>
        </c:ser>
        <c:ser>
          <c:idx val="1"/>
          <c:order val="1"/>
          <c:tx>
            <c:strRef>
              <c:f>'TD (157)'!$A$9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(157)'!$B$9:$AF$9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0</c:v>
                </c:pt>
                <c:pt idx="2">
                  <c:v>0</c:v>
                </c:pt>
                <c:pt idx="3">
                  <c:v>7.6</c:v>
                </c:pt>
                <c:pt idx="4">
                  <c:v>6.8</c:v>
                </c:pt>
                <c:pt idx="5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E6-4D12-B884-254EF2EE5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(157)'!$B$15:$AF$15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</c:v>
                </c:pt>
                <c:pt idx="2">
                  <c:v>0</c:v>
                </c:pt>
                <c:pt idx="3">
                  <c:v>0.87529411764705889</c:v>
                </c:pt>
                <c:pt idx="4">
                  <c:v>0.87529411764705889</c:v>
                </c:pt>
                <c:pt idx="5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F7-4D8F-8242-D8F296CF6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(157)'!$B$16:$AF$16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55</c:v>
                </c:pt>
                <c:pt idx="4">
                  <c:v>78</c:v>
                </c:pt>
                <c:pt idx="5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3-444D-BB65-E7903AB2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66-4A6C-9BFD-FD241415E240}"/>
            </c:ext>
          </c:extLst>
        </c:ser>
        <c:ser>
          <c:idx val="1"/>
          <c:order val="1"/>
          <c:tx>
            <c:strRef>
              <c:f>'TD (158)'!$A$7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66-4A6C-9BFD-FD241415E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45-4A45-94F3-42EECFBFE960}"/>
            </c:ext>
          </c:extLst>
        </c:ser>
        <c:ser>
          <c:idx val="1"/>
          <c:order val="1"/>
          <c:tx>
            <c:strRef>
              <c:f>'TD (158)'!$A$9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5-4A45-94F3-42EECFBFE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06-4BC2-AA64-155C8ADEF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(158)'!$B$16:$AF$16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  <c:pt idx="3">
                  <c:v>160</c:v>
                </c:pt>
                <c:pt idx="4">
                  <c:v>180</c:v>
                </c:pt>
                <c:pt idx="5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D-4404-9D20-6D3D88275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5-4F7D-8A49-1DCC9147A43E}"/>
            </c:ext>
          </c:extLst>
        </c:ser>
        <c:ser>
          <c:idx val="1"/>
          <c:order val="1"/>
          <c:tx>
            <c:strRef>
              <c:f>'TD (159)'!$A$7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5-4F7D-8A49-1DCC9147A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B-4426-9510-C7139FB95E19}"/>
            </c:ext>
          </c:extLst>
        </c:ser>
        <c:ser>
          <c:idx val="1"/>
          <c:order val="1"/>
          <c:tx>
            <c:strRef>
              <c:f>'TD (159)'!$A$9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B-4426-9510-C7139FB95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8-414D-AC3C-E64BCF67A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230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8-43A6-8A04-A999AD93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7A-4446-8414-7999B996A109}"/>
            </c:ext>
          </c:extLst>
        </c:ser>
        <c:ser>
          <c:idx val="1"/>
          <c:order val="1"/>
          <c:tx>
            <c:strRef>
              <c:f>'TD (160)'!$A$7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7A-4446-8414-7999B996A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7-44E2-9E33-4D8EE5DAE738}"/>
            </c:ext>
          </c:extLst>
        </c:ser>
        <c:ser>
          <c:idx val="1"/>
          <c:order val="1"/>
          <c:tx>
            <c:strRef>
              <c:f>'TD (160)'!$A$9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E7-44E2-9E33-4D8EE5DAE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27-4DA8-A1AD-228847B1E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230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63-4190-988C-EB0698260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4-4A19-ACDB-C41620DDC40F}"/>
            </c:ext>
          </c:extLst>
        </c:ser>
        <c:ser>
          <c:idx val="1"/>
          <c:order val="1"/>
          <c:tx>
            <c:strRef>
              <c:f>'TD (161)'!$A$7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4-4A19-ACDB-C41620DD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45-4F28-8374-E9A6B515152C}"/>
            </c:ext>
          </c:extLst>
        </c:ser>
        <c:ser>
          <c:idx val="1"/>
          <c:order val="1"/>
          <c:tx>
            <c:strRef>
              <c:f>'TD (161)'!$A$9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45-4F28-8374-E9A6B5151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99-4C31-8B4D-E7029B0A5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230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2C-4128-8E99-0CDB32B0A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C8-46F7-89CB-247E20F33DFE}"/>
            </c:ext>
          </c:extLst>
        </c:ser>
        <c:ser>
          <c:idx val="1"/>
          <c:order val="1"/>
          <c:tx>
            <c:strRef>
              <c:f>'TD (162)'!$A$7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(162)'!$B$7:$AF$7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0</c:v>
                </c:pt>
                <c:pt idx="3">
                  <c:v>1.5</c:v>
                </c:pt>
                <c:pt idx="4">
                  <c:v>9.1999999999999993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C8-46F7-89CB-247E20F33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(162)'!$B$8:$AF$8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  <c:pt idx="5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3B-485B-BDDD-D8D48737804A}"/>
            </c:ext>
          </c:extLst>
        </c:ser>
        <c:ser>
          <c:idx val="1"/>
          <c:order val="1"/>
          <c:tx>
            <c:strRef>
              <c:f>'TD (162)'!$A$9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(162)'!$B$9:$AF$9</c:f>
              <c:numCache>
                <c:formatCode>General</c:formatCode>
                <c:ptCount val="31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7.7</c:v>
                </c:pt>
                <c:pt idx="4">
                  <c:v>6.8</c:v>
                </c:pt>
                <c:pt idx="5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3B-485B-BDDD-D8D487378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(162)'!$B$15:$AF$15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</c:v>
                </c:pt>
                <c:pt idx="2">
                  <c:v>0</c:v>
                </c:pt>
                <c:pt idx="3">
                  <c:v>0.82058823529411762</c:v>
                </c:pt>
                <c:pt idx="4">
                  <c:v>0.54705882352941182</c:v>
                </c:pt>
                <c:pt idx="5">
                  <c:v>0.54705882352941182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D0-4939-B01A-03E91362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(162)'!$B$16:$AF$16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  <c:pt idx="3">
                  <c:v>190</c:v>
                </c:pt>
                <c:pt idx="4">
                  <c:v>73</c:v>
                </c:pt>
                <c:pt idx="5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C5-48FB-9630-065D758C8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4-4961-A6C3-9B1BC0B92718}"/>
            </c:ext>
          </c:extLst>
        </c:ser>
        <c:ser>
          <c:idx val="1"/>
          <c:order val="1"/>
          <c:tx>
            <c:strRef>
              <c:f>'TD (163)'!$A$7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04-4961-A6C3-9B1BC0B92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  <c:pt idx="5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5-4729-B68D-B56603776025}"/>
            </c:ext>
          </c:extLst>
        </c:ser>
        <c:ser>
          <c:idx val="1"/>
          <c:order val="1"/>
          <c:tx>
            <c:strRef>
              <c:f>'TD (163)'!$A$9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5-4729-B68D-B56603776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5E-4144-B017-15A16938A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(163)'!$B$16:$AF$16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  <c:pt idx="3">
                  <c:v>190</c:v>
                </c:pt>
                <c:pt idx="4">
                  <c:v>73</c:v>
                </c:pt>
                <c:pt idx="5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E-41FD-B6E2-D65F6CF67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BF-4D34-A275-C3115C0AC464}"/>
            </c:ext>
          </c:extLst>
        </c:ser>
        <c:ser>
          <c:idx val="1"/>
          <c:order val="1"/>
          <c:tx>
            <c:strRef>
              <c:f>'TD (164)'!$A$7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1.6</c:v>
                </c:pt>
                <c:pt idx="4">
                  <c:v>3</c:v>
                </c:pt>
                <c:pt idx="5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BF-4D34-A275-C3115C0AC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  <c:pt idx="5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B2-40AB-ABC5-3F5962074FF7}"/>
            </c:ext>
          </c:extLst>
        </c:ser>
        <c:ser>
          <c:idx val="1"/>
          <c:order val="1"/>
          <c:tx>
            <c:strRef>
              <c:f>'TD (164)'!$A$9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7.2</c:v>
                </c:pt>
                <c:pt idx="4">
                  <c:v>6.8</c:v>
                </c:pt>
                <c:pt idx="5">
                  <c:v>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B2-40AB-ABC5-3F5962074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0.65647058823529414</c:v>
                </c:pt>
                <c:pt idx="4">
                  <c:v>1.203529411764706</c:v>
                </c:pt>
                <c:pt idx="5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4F-4389-8B81-A4F755797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(164)'!$B$16:$AF$16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  <c:pt idx="3">
                  <c:v>230</c:v>
                </c:pt>
                <c:pt idx="4">
                  <c:v>73</c:v>
                </c:pt>
                <c:pt idx="5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16-4816-B0AA-EC0B0B470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(165)'!$B$6:$AF$6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87-495E-B412-F23CA1E64803}"/>
            </c:ext>
          </c:extLst>
        </c:ser>
        <c:ser>
          <c:idx val="1"/>
          <c:order val="1"/>
          <c:tx>
            <c:strRef>
              <c:f>'TD (165)'!$A$7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(165)'!$B$7:$AF$7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1</c:v>
                </c:pt>
                <c:pt idx="2">
                  <c:v>0</c:v>
                </c:pt>
                <c:pt idx="3">
                  <c:v>1.6</c:v>
                </c:pt>
                <c:pt idx="4">
                  <c:v>3</c:v>
                </c:pt>
                <c:pt idx="5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87-495E-B412-F23CA1E64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(165)'!$B$8:$AF$8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  <c:pt idx="5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E-4A63-85A5-A7379E24B9E1}"/>
            </c:ext>
          </c:extLst>
        </c:ser>
        <c:ser>
          <c:idx val="1"/>
          <c:order val="1"/>
          <c:tx>
            <c:strRef>
              <c:f>'TD (165)'!$A$9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(165)'!$B$9:$AF$9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6.6</c:v>
                </c:pt>
                <c:pt idx="2">
                  <c:v>0</c:v>
                </c:pt>
                <c:pt idx="3">
                  <c:v>6.6</c:v>
                </c:pt>
                <c:pt idx="4">
                  <c:v>6.1</c:v>
                </c:pt>
                <c:pt idx="5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BE-4A63-85A5-A7379E24B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(165)'!$B$15:$AF$15</c:f>
              <c:numCache>
                <c:formatCode>0.00%</c:formatCode>
                <c:ptCount val="31"/>
                <c:pt idx="0">
                  <c:v>1.5317647058823529</c:v>
                </c:pt>
                <c:pt idx="1">
                  <c:v>0.65647058823529414</c:v>
                </c:pt>
                <c:pt idx="2">
                  <c:v>0</c:v>
                </c:pt>
                <c:pt idx="3">
                  <c:v>1.5317647058823529</c:v>
                </c:pt>
                <c:pt idx="4">
                  <c:v>1.6411764705882352</c:v>
                </c:pt>
                <c:pt idx="5">
                  <c:v>1.4223529411764706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13-44E6-8516-5F570A8BE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(165)'!$B$16:$AF$16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  <c:pt idx="3">
                  <c:v>190</c:v>
                </c:pt>
                <c:pt idx="4">
                  <c:v>73</c:v>
                </c:pt>
                <c:pt idx="5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7D-4D00-AD8E-FB131E1E1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(166)'!$B$6:$AF$6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4-4919-81E9-9822493097A8}"/>
            </c:ext>
          </c:extLst>
        </c:ser>
        <c:ser>
          <c:idx val="1"/>
          <c:order val="1"/>
          <c:tx>
            <c:strRef>
              <c:f>'TD (166)'!$A$7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0</c:v>
                </c:pt>
                <c:pt idx="3">
                  <c:v>1.3</c:v>
                </c:pt>
                <c:pt idx="4">
                  <c:v>1.9</c:v>
                </c:pt>
                <c:pt idx="5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4-4919-81E9-982249309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(166)'!$B$8:$AF$8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  <c:pt idx="5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7-426B-993B-FC1B8F84A7C2}"/>
            </c:ext>
          </c:extLst>
        </c:ser>
        <c:ser>
          <c:idx val="1"/>
          <c:order val="1"/>
          <c:tx>
            <c:strRef>
              <c:f>'TD (166)'!$A$9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(166)'!$B$9:$AF$9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7.2</c:v>
                </c:pt>
                <c:pt idx="2">
                  <c:v>0</c:v>
                </c:pt>
                <c:pt idx="3">
                  <c:v>6.9</c:v>
                </c:pt>
                <c:pt idx="4">
                  <c:v>6.5</c:v>
                </c:pt>
                <c:pt idx="5">
                  <c:v>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F7-426B-993B-FC1B8F84A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(166)'!$B$15:$AF$15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0.98470588235294121</c:v>
                </c:pt>
                <c:pt idx="2">
                  <c:v>0</c:v>
                </c:pt>
                <c:pt idx="3">
                  <c:v>0.98470588235294121</c:v>
                </c:pt>
                <c:pt idx="4">
                  <c:v>1.0394117647058823</c:v>
                </c:pt>
                <c:pt idx="5">
                  <c:v>1.7505882352941178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FD-4154-BE9C-B1C09497D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46173</c:v>
                </c:pt>
              </c:numCache>
            </c:numRef>
          </c:cat>
          <c:val>
            <c:numRef>
              <c:f>'TD (166)'!$B$16:$AF$16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  <c:pt idx="3">
                  <c:v>190</c:v>
                </c:pt>
                <c:pt idx="4">
                  <c:v>73</c:v>
                </c:pt>
                <c:pt idx="5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FC-4CDB-A3E1-83A8DA3CB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3.xml"/><Relationship Id="rId2" Type="http://schemas.openxmlformats.org/officeDocument/2006/relationships/chart" Target="../charts/chart102.xml"/><Relationship Id="rId1" Type="http://schemas.openxmlformats.org/officeDocument/2006/relationships/chart" Target="../charts/chart101.xml"/><Relationship Id="rId4" Type="http://schemas.openxmlformats.org/officeDocument/2006/relationships/chart" Target="../charts/chart104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7.xml"/><Relationship Id="rId2" Type="http://schemas.openxmlformats.org/officeDocument/2006/relationships/chart" Target="../charts/chart106.xml"/><Relationship Id="rId1" Type="http://schemas.openxmlformats.org/officeDocument/2006/relationships/chart" Target="../charts/chart105.xml"/><Relationship Id="rId4" Type="http://schemas.openxmlformats.org/officeDocument/2006/relationships/chart" Target="../charts/chart10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Relationship Id="rId4" Type="http://schemas.openxmlformats.org/officeDocument/2006/relationships/chart" Target="../charts/chart11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5.xml"/><Relationship Id="rId2" Type="http://schemas.openxmlformats.org/officeDocument/2006/relationships/chart" Target="../charts/chart114.xml"/><Relationship Id="rId1" Type="http://schemas.openxmlformats.org/officeDocument/2006/relationships/chart" Target="../charts/chart113.xml"/><Relationship Id="rId4" Type="http://schemas.openxmlformats.org/officeDocument/2006/relationships/chart" Target="../charts/chart116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9.xml"/><Relationship Id="rId2" Type="http://schemas.openxmlformats.org/officeDocument/2006/relationships/chart" Target="../charts/chart118.xml"/><Relationship Id="rId1" Type="http://schemas.openxmlformats.org/officeDocument/2006/relationships/chart" Target="../charts/chart117.xml"/><Relationship Id="rId4" Type="http://schemas.openxmlformats.org/officeDocument/2006/relationships/chart" Target="../charts/chart120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Relationship Id="rId4" Type="http://schemas.openxmlformats.org/officeDocument/2006/relationships/chart" Target="../charts/chart124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7.xml"/><Relationship Id="rId2" Type="http://schemas.openxmlformats.org/officeDocument/2006/relationships/chart" Target="../charts/chart126.xml"/><Relationship Id="rId1" Type="http://schemas.openxmlformats.org/officeDocument/2006/relationships/chart" Target="../charts/chart125.xml"/><Relationship Id="rId4" Type="http://schemas.openxmlformats.org/officeDocument/2006/relationships/chart" Target="../charts/chart128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1.xml"/><Relationship Id="rId2" Type="http://schemas.openxmlformats.org/officeDocument/2006/relationships/chart" Target="../charts/chart130.xml"/><Relationship Id="rId1" Type="http://schemas.openxmlformats.org/officeDocument/2006/relationships/chart" Target="../charts/chart129.xml"/><Relationship Id="rId4" Type="http://schemas.openxmlformats.org/officeDocument/2006/relationships/chart" Target="../charts/chart132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Relationship Id="rId4" Type="http://schemas.openxmlformats.org/officeDocument/2006/relationships/chart" Target="../charts/chart136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9.xml"/><Relationship Id="rId2" Type="http://schemas.openxmlformats.org/officeDocument/2006/relationships/chart" Target="../charts/chart138.xml"/><Relationship Id="rId1" Type="http://schemas.openxmlformats.org/officeDocument/2006/relationships/chart" Target="../charts/chart137.xml"/><Relationship Id="rId4" Type="http://schemas.openxmlformats.org/officeDocument/2006/relationships/chart" Target="../charts/chart140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3.xml"/><Relationship Id="rId2" Type="http://schemas.openxmlformats.org/officeDocument/2006/relationships/chart" Target="../charts/chart142.xml"/><Relationship Id="rId1" Type="http://schemas.openxmlformats.org/officeDocument/2006/relationships/chart" Target="../charts/chart141.xml"/><Relationship Id="rId4" Type="http://schemas.openxmlformats.org/officeDocument/2006/relationships/chart" Target="../charts/chart144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Relationship Id="rId4" Type="http://schemas.openxmlformats.org/officeDocument/2006/relationships/chart" Target="../charts/chart148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1.xml"/><Relationship Id="rId2" Type="http://schemas.openxmlformats.org/officeDocument/2006/relationships/chart" Target="../charts/chart150.xml"/><Relationship Id="rId1" Type="http://schemas.openxmlformats.org/officeDocument/2006/relationships/chart" Target="../charts/chart149.xml"/><Relationship Id="rId4" Type="http://schemas.openxmlformats.org/officeDocument/2006/relationships/chart" Target="../charts/chart15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4" Type="http://schemas.openxmlformats.org/officeDocument/2006/relationships/chart" Target="../charts/chart156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Relationship Id="rId4" Type="http://schemas.openxmlformats.org/officeDocument/2006/relationships/chart" Target="../charts/chart160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3.xml"/><Relationship Id="rId2" Type="http://schemas.openxmlformats.org/officeDocument/2006/relationships/chart" Target="../charts/chart162.xml"/><Relationship Id="rId1" Type="http://schemas.openxmlformats.org/officeDocument/2006/relationships/chart" Target="../charts/chart161.xml"/><Relationship Id="rId4" Type="http://schemas.openxmlformats.org/officeDocument/2006/relationships/chart" Target="../charts/chart164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7.xml"/><Relationship Id="rId2" Type="http://schemas.openxmlformats.org/officeDocument/2006/relationships/chart" Target="../charts/chart166.xml"/><Relationship Id="rId1" Type="http://schemas.openxmlformats.org/officeDocument/2006/relationships/chart" Target="../charts/chart165.xml"/><Relationship Id="rId4" Type="http://schemas.openxmlformats.org/officeDocument/2006/relationships/chart" Target="../charts/chart168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Relationship Id="rId4" Type="http://schemas.openxmlformats.org/officeDocument/2006/relationships/chart" Target="../charts/chart172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5.xml"/><Relationship Id="rId2" Type="http://schemas.openxmlformats.org/officeDocument/2006/relationships/chart" Target="../charts/chart174.xml"/><Relationship Id="rId1" Type="http://schemas.openxmlformats.org/officeDocument/2006/relationships/chart" Target="../charts/chart173.xml"/><Relationship Id="rId4" Type="http://schemas.openxmlformats.org/officeDocument/2006/relationships/chart" Target="../charts/chart176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9.xml"/><Relationship Id="rId2" Type="http://schemas.openxmlformats.org/officeDocument/2006/relationships/chart" Target="../charts/chart178.xml"/><Relationship Id="rId1" Type="http://schemas.openxmlformats.org/officeDocument/2006/relationships/chart" Target="../charts/chart177.xml"/><Relationship Id="rId4" Type="http://schemas.openxmlformats.org/officeDocument/2006/relationships/chart" Target="../charts/chart180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Relationship Id="rId4" Type="http://schemas.openxmlformats.org/officeDocument/2006/relationships/chart" Target="../charts/chart184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7.xml"/><Relationship Id="rId2" Type="http://schemas.openxmlformats.org/officeDocument/2006/relationships/chart" Target="../charts/chart186.xml"/><Relationship Id="rId1" Type="http://schemas.openxmlformats.org/officeDocument/2006/relationships/chart" Target="../charts/chart185.xml"/><Relationship Id="rId4" Type="http://schemas.openxmlformats.org/officeDocument/2006/relationships/chart" Target="../charts/chart188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1.xml"/><Relationship Id="rId2" Type="http://schemas.openxmlformats.org/officeDocument/2006/relationships/chart" Target="../charts/chart190.xml"/><Relationship Id="rId1" Type="http://schemas.openxmlformats.org/officeDocument/2006/relationships/chart" Target="../charts/chart189.xml"/><Relationship Id="rId4" Type="http://schemas.openxmlformats.org/officeDocument/2006/relationships/chart" Target="../charts/chart19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Relationship Id="rId4" Type="http://schemas.openxmlformats.org/officeDocument/2006/relationships/chart" Target="../charts/chart196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9.xml"/><Relationship Id="rId2" Type="http://schemas.openxmlformats.org/officeDocument/2006/relationships/chart" Target="../charts/chart198.xml"/><Relationship Id="rId1" Type="http://schemas.openxmlformats.org/officeDocument/2006/relationships/chart" Target="../charts/chart197.xml"/><Relationship Id="rId4" Type="http://schemas.openxmlformats.org/officeDocument/2006/relationships/chart" Target="../charts/chart200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3.xml"/><Relationship Id="rId2" Type="http://schemas.openxmlformats.org/officeDocument/2006/relationships/chart" Target="../charts/chart202.xml"/><Relationship Id="rId1" Type="http://schemas.openxmlformats.org/officeDocument/2006/relationships/chart" Target="../charts/chart201.xml"/><Relationship Id="rId4" Type="http://schemas.openxmlformats.org/officeDocument/2006/relationships/chart" Target="../charts/chart204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7.xml"/><Relationship Id="rId2" Type="http://schemas.openxmlformats.org/officeDocument/2006/relationships/chart" Target="../charts/chart206.xml"/><Relationship Id="rId1" Type="http://schemas.openxmlformats.org/officeDocument/2006/relationships/chart" Target="../charts/chart205.xml"/><Relationship Id="rId4" Type="http://schemas.openxmlformats.org/officeDocument/2006/relationships/chart" Target="../charts/chart208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1.xml"/><Relationship Id="rId2" Type="http://schemas.openxmlformats.org/officeDocument/2006/relationships/chart" Target="../charts/chart210.xml"/><Relationship Id="rId1" Type="http://schemas.openxmlformats.org/officeDocument/2006/relationships/chart" Target="../charts/chart209.xml"/><Relationship Id="rId4" Type="http://schemas.openxmlformats.org/officeDocument/2006/relationships/chart" Target="../charts/chart212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5.xml"/><Relationship Id="rId2" Type="http://schemas.openxmlformats.org/officeDocument/2006/relationships/chart" Target="../charts/chart214.xml"/><Relationship Id="rId1" Type="http://schemas.openxmlformats.org/officeDocument/2006/relationships/chart" Target="../charts/chart213.xml"/><Relationship Id="rId4" Type="http://schemas.openxmlformats.org/officeDocument/2006/relationships/chart" Target="../charts/chart216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9.xml"/><Relationship Id="rId2" Type="http://schemas.openxmlformats.org/officeDocument/2006/relationships/chart" Target="../charts/chart218.xml"/><Relationship Id="rId1" Type="http://schemas.openxmlformats.org/officeDocument/2006/relationships/chart" Target="../charts/chart217.xml"/><Relationship Id="rId4" Type="http://schemas.openxmlformats.org/officeDocument/2006/relationships/chart" Target="../charts/chart220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3.xml"/><Relationship Id="rId2" Type="http://schemas.openxmlformats.org/officeDocument/2006/relationships/chart" Target="../charts/chart222.xml"/><Relationship Id="rId1" Type="http://schemas.openxmlformats.org/officeDocument/2006/relationships/chart" Target="../charts/chart221.xml"/><Relationship Id="rId4" Type="http://schemas.openxmlformats.org/officeDocument/2006/relationships/chart" Target="../charts/chart224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7.xml"/><Relationship Id="rId2" Type="http://schemas.openxmlformats.org/officeDocument/2006/relationships/chart" Target="../charts/chart226.xml"/><Relationship Id="rId1" Type="http://schemas.openxmlformats.org/officeDocument/2006/relationships/chart" Target="../charts/chart225.xml"/><Relationship Id="rId4" Type="http://schemas.openxmlformats.org/officeDocument/2006/relationships/chart" Target="../charts/chart228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1.xml"/><Relationship Id="rId2" Type="http://schemas.openxmlformats.org/officeDocument/2006/relationships/chart" Target="../charts/chart230.xml"/><Relationship Id="rId1" Type="http://schemas.openxmlformats.org/officeDocument/2006/relationships/chart" Target="../charts/chart229.xml"/><Relationship Id="rId4" Type="http://schemas.openxmlformats.org/officeDocument/2006/relationships/chart" Target="../charts/chart23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5.xml"/><Relationship Id="rId2" Type="http://schemas.openxmlformats.org/officeDocument/2006/relationships/chart" Target="../charts/chart234.xml"/><Relationship Id="rId1" Type="http://schemas.openxmlformats.org/officeDocument/2006/relationships/chart" Target="../charts/chart233.xml"/><Relationship Id="rId4" Type="http://schemas.openxmlformats.org/officeDocument/2006/relationships/chart" Target="../charts/chart236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9.xml"/><Relationship Id="rId2" Type="http://schemas.openxmlformats.org/officeDocument/2006/relationships/chart" Target="../charts/chart238.xml"/><Relationship Id="rId1" Type="http://schemas.openxmlformats.org/officeDocument/2006/relationships/chart" Target="../charts/chart237.xml"/><Relationship Id="rId4" Type="http://schemas.openxmlformats.org/officeDocument/2006/relationships/chart" Target="../charts/chart240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3.xml"/><Relationship Id="rId2" Type="http://schemas.openxmlformats.org/officeDocument/2006/relationships/chart" Target="../charts/chart242.xml"/><Relationship Id="rId1" Type="http://schemas.openxmlformats.org/officeDocument/2006/relationships/chart" Target="../charts/chart241.xml"/><Relationship Id="rId4" Type="http://schemas.openxmlformats.org/officeDocument/2006/relationships/chart" Target="../charts/chart244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7.xml"/><Relationship Id="rId2" Type="http://schemas.openxmlformats.org/officeDocument/2006/relationships/chart" Target="../charts/chart246.xml"/><Relationship Id="rId1" Type="http://schemas.openxmlformats.org/officeDocument/2006/relationships/chart" Target="../charts/chart245.xml"/><Relationship Id="rId4" Type="http://schemas.openxmlformats.org/officeDocument/2006/relationships/chart" Target="../charts/chart248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1.xml"/><Relationship Id="rId2" Type="http://schemas.openxmlformats.org/officeDocument/2006/relationships/chart" Target="../charts/chart250.xml"/><Relationship Id="rId1" Type="http://schemas.openxmlformats.org/officeDocument/2006/relationships/chart" Target="../charts/chart249.xml"/><Relationship Id="rId4" Type="http://schemas.openxmlformats.org/officeDocument/2006/relationships/chart" Target="../charts/chart252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5.xml"/><Relationship Id="rId2" Type="http://schemas.openxmlformats.org/officeDocument/2006/relationships/chart" Target="../charts/chart254.xml"/><Relationship Id="rId1" Type="http://schemas.openxmlformats.org/officeDocument/2006/relationships/chart" Target="../charts/chart253.xml"/><Relationship Id="rId4" Type="http://schemas.openxmlformats.org/officeDocument/2006/relationships/chart" Target="../charts/chart256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9.xml"/><Relationship Id="rId2" Type="http://schemas.openxmlformats.org/officeDocument/2006/relationships/chart" Target="../charts/chart258.xml"/><Relationship Id="rId1" Type="http://schemas.openxmlformats.org/officeDocument/2006/relationships/chart" Target="../charts/chart257.xml"/><Relationship Id="rId4" Type="http://schemas.openxmlformats.org/officeDocument/2006/relationships/chart" Target="../charts/chart260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3.xml"/><Relationship Id="rId2" Type="http://schemas.openxmlformats.org/officeDocument/2006/relationships/chart" Target="../charts/chart262.xml"/><Relationship Id="rId1" Type="http://schemas.openxmlformats.org/officeDocument/2006/relationships/chart" Target="../charts/chart261.xml"/><Relationship Id="rId4" Type="http://schemas.openxmlformats.org/officeDocument/2006/relationships/chart" Target="../charts/chart264.xml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7.xml"/><Relationship Id="rId2" Type="http://schemas.openxmlformats.org/officeDocument/2006/relationships/chart" Target="../charts/chart266.xml"/><Relationship Id="rId1" Type="http://schemas.openxmlformats.org/officeDocument/2006/relationships/chart" Target="../charts/chart265.xml"/><Relationship Id="rId4" Type="http://schemas.openxmlformats.org/officeDocument/2006/relationships/chart" Target="../charts/chart268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1.xml"/><Relationship Id="rId2" Type="http://schemas.openxmlformats.org/officeDocument/2006/relationships/chart" Target="../charts/chart270.xml"/><Relationship Id="rId1" Type="http://schemas.openxmlformats.org/officeDocument/2006/relationships/chart" Target="../charts/chart269.xml"/><Relationship Id="rId4" Type="http://schemas.openxmlformats.org/officeDocument/2006/relationships/chart" Target="../charts/chart272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5.xml"/><Relationship Id="rId2" Type="http://schemas.openxmlformats.org/officeDocument/2006/relationships/chart" Target="../charts/chart274.xml"/><Relationship Id="rId1" Type="http://schemas.openxmlformats.org/officeDocument/2006/relationships/chart" Target="../charts/chart273.xml"/><Relationship Id="rId4" Type="http://schemas.openxmlformats.org/officeDocument/2006/relationships/chart" Target="../charts/chart276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9.xml"/><Relationship Id="rId2" Type="http://schemas.openxmlformats.org/officeDocument/2006/relationships/chart" Target="../charts/chart278.xml"/><Relationship Id="rId1" Type="http://schemas.openxmlformats.org/officeDocument/2006/relationships/chart" Target="../charts/chart277.xml"/><Relationship Id="rId4" Type="http://schemas.openxmlformats.org/officeDocument/2006/relationships/chart" Target="../charts/chart280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3.xml"/><Relationship Id="rId2" Type="http://schemas.openxmlformats.org/officeDocument/2006/relationships/chart" Target="../charts/chart282.xml"/><Relationship Id="rId1" Type="http://schemas.openxmlformats.org/officeDocument/2006/relationships/chart" Target="../charts/chart281.xml"/><Relationship Id="rId4" Type="http://schemas.openxmlformats.org/officeDocument/2006/relationships/chart" Target="../charts/chart284.xml"/></Relationships>
</file>

<file path=xl/drawings/_rels/drawing7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7.xml"/><Relationship Id="rId2" Type="http://schemas.openxmlformats.org/officeDocument/2006/relationships/chart" Target="../charts/chart286.xml"/><Relationship Id="rId1" Type="http://schemas.openxmlformats.org/officeDocument/2006/relationships/chart" Target="../charts/chart285.xml"/><Relationship Id="rId4" Type="http://schemas.openxmlformats.org/officeDocument/2006/relationships/chart" Target="../charts/chart288.xml"/></Relationships>
</file>

<file path=xl/drawings/_rels/drawing7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1.xml"/><Relationship Id="rId2" Type="http://schemas.openxmlformats.org/officeDocument/2006/relationships/chart" Target="../charts/chart290.xml"/><Relationship Id="rId1" Type="http://schemas.openxmlformats.org/officeDocument/2006/relationships/chart" Target="../charts/chart289.xml"/><Relationship Id="rId4" Type="http://schemas.openxmlformats.org/officeDocument/2006/relationships/chart" Target="../charts/chart292.xml"/></Relationships>
</file>

<file path=xl/drawings/_rels/drawing7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5.xml"/><Relationship Id="rId2" Type="http://schemas.openxmlformats.org/officeDocument/2006/relationships/chart" Target="../charts/chart294.xml"/><Relationship Id="rId1" Type="http://schemas.openxmlformats.org/officeDocument/2006/relationships/chart" Target="../charts/chart293.xml"/><Relationship Id="rId4" Type="http://schemas.openxmlformats.org/officeDocument/2006/relationships/chart" Target="../charts/chart296.xml"/></Relationships>
</file>

<file path=xl/drawings/_rels/drawing7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9.xml"/><Relationship Id="rId2" Type="http://schemas.openxmlformats.org/officeDocument/2006/relationships/chart" Target="../charts/chart298.xml"/><Relationship Id="rId1" Type="http://schemas.openxmlformats.org/officeDocument/2006/relationships/chart" Target="../charts/chart297.xml"/><Relationship Id="rId4" Type="http://schemas.openxmlformats.org/officeDocument/2006/relationships/chart" Target="../charts/chart300.xml"/></Relationships>
</file>

<file path=xl/drawings/_rels/drawing7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3.xml"/><Relationship Id="rId2" Type="http://schemas.openxmlformats.org/officeDocument/2006/relationships/chart" Target="../charts/chart302.xml"/><Relationship Id="rId1" Type="http://schemas.openxmlformats.org/officeDocument/2006/relationships/chart" Target="../charts/chart301.xml"/><Relationship Id="rId4" Type="http://schemas.openxmlformats.org/officeDocument/2006/relationships/chart" Target="../charts/chart304.xml"/></Relationships>
</file>

<file path=xl/drawings/_rels/drawing7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7.xml"/><Relationship Id="rId2" Type="http://schemas.openxmlformats.org/officeDocument/2006/relationships/chart" Target="../charts/chart306.xml"/><Relationship Id="rId1" Type="http://schemas.openxmlformats.org/officeDocument/2006/relationships/chart" Target="../charts/chart305.xml"/><Relationship Id="rId4" Type="http://schemas.openxmlformats.org/officeDocument/2006/relationships/chart" Target="../charts/chart308.xml"/></Relationships>
</file>

<file path=xl/drawings/_rels/drawing7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1.xml"/><Relationship Id="rId2" Type="http://schemas.openxmlformats.org/officeDocument/2006/relationships/chart" Target="../charts/chart310.xml"/><Relationship Id="rId1" Type="http://schemas.openxmlformats.org/officeDocument/2006/relationships/chart" Target="../charts/chart309.xml"/><Relationship Id="rId4" Type="http://schemas.openxmlformats.org/officeDocument/2006/relationships/chart" Target="../charts/chart312.xml"/></Relationships>
</file>

<file path=xl/drawings/_rels/drawing8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5.xml"/><Relationship Id="rId2" Type="http://schemas.openxmlformats.org/officeDocument/2006/relationships/chart" Target="../charts/chart314.xml"/><Relationship Id="rId1" Type="http://schemas.openxmlformats.org/officeDocument/2006/relationships/chart" Target="../charts/chart313.xml"/><Relationship Id="rId4" Type="http://schemas.openxmlformats.org/officeDocument/2006/relationships/chart" Target="../charts/chart316.xml"/></Relationships>
</file>

<file path=xl/drawings/_rels/drawing8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9.xml"/><Relationship Id="rId2" Type="http://schemas.openxmlformats.org/officeDocument/2006/relationships/chart" Target="../charts/chart318.xml"/><Relationship Id="rId1" Type="http://schemas.openxmlformats.org/officeDocument/2006/relationships/chart" Target="../charts/chart317.xml"/><Relationship Id="rId4" Type="http://schemas.openxmlformats.org/officeDocument/2006/relationships/chart" Target="../charts/chart320.xml"/></Relationships>
</file>

<file path=xl/drawings/_rels/drawing8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3.xml"/><Relationship Id="rId2" Type="http://schemas.openxmlformats.org/officeDocument/2006/relationships/chart" Target="../charts/chart322.xml"/><Relationship Id="rId1" Type="http://schemas.openxmlformats.org/officeDocument/2006/relationships/chart" Target="../charts/chart321.xml"/><Relationship Id="rId4" Type="http://schemas.openxmlformats.org/officeDocument/2006/relationships/chart" Target="../charts/chart324.xml"/></Relationships>
</file>

<file path=xl/drawings/_rels/drawing8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7.xml"/><Relationship Id="rId2" Type="http://schemas.openxmlformats.org/officeDocument/2006/relationships/chart" Target="../charts/chart326.xml"/><Relationship Id="rId1" Type="http://schemas.openxmlformats.org/officeDocument/2006/relationships/chart" Target="../charts/chart325.xml"/><Relationship Id="rId4" Type="http://schemas.openxmlformats.org/officeDocument/2006/relationships/chart" Target="../charts/chart328.xml"/></Relationships>
</file>

<file path=xl/drawings/_rels/drawing8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1.xml"/><Relationship Id="rId2" Type="http://schemas.openxmlformats.org/officeDocument/2006/relationships/chart" Target="../charts/chart330.xml"/><Relationship Id="rId1" Type="http://schemas.openxmlformats.org/officeDocument/2006/relationships/chart" Target="../charts/chart329.xml"/><Relationship Id="rId4" Type="http://schemas.openxmlformats.org/officeDocument/2006/relationships/chart" Target="../charts/chart332.xml"/></Relationships>
</file>

<file path=xl/drawings/_rels/drawing8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5.xml"/><Relationship Id="rId2" Type="http://schemas.openxmlformats.org/officeDocument/2006/relationships/chart" Target="../charts/chart334.xml"/><Relationship Id="rId1" Type="http://schemas.openxmlformats.org/officeDocument/2006/relationships/chart" Target="../charts/chart333.xml"/><Relationship Id="rId4" Type="http://schemas.openxmlformats.org/officeDocument/2006/relationships/chart" Target="../charts/chart336.xml"/></Relationships>
</file>

<file path=xl/drawings/_rels/drawing8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9.xml"/><Relationship Id="rId2" Type="http://schemas.openxmlformats.org/officeDocument/2006/relationships/chart" Target="../charts/chart338.xml"/><Relationship Id="rId1" Type="http://schemas.openxmlformats.org/officeDocument/2006/relationships/chart" Target="../charts/chart337.xml"/><Relationship Id="rId4" Type="http://schemas.openxmlformats.org/officeDocument/2006/relationships/chart" Target="../charts/chart340.xml"/></Relationships>
</file>

<file path=xl/drawings/_rels/drawing8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3.xml"/><Relationship Id="rId2" Type="http://schemas.openxmlformats.org/officeDocument/2006/relationships/chart" Target="../charts/chart342.xml"/><Relationship Id="rId1" Type="http://schemas.openxmlformats.org/officeDocument/2006/relationships/chart" Target="../charts/chart341.xml"/><Relationship Id="rId4" Type="http://schemas.openxmlformats.org/officeDocument/2006/relationships/chart" Target="../charts/chart344.xml"/></Relationships>
</file>

<file path=xl/drawings/_rels/drawing8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7.xml"/><Relationship Id="rId2" Type="http://schemas.openxmlformats.org/officeDocument/2006/relationships/chart" Target="../charts/chart346.xml"/><Relationship Id="rId1" Type="http://schemas.openxmlformats.org/officeDocument/2006/relationships/chart" Target="../charts/chart345.xml"/><Relationship Id="rId4" Type="http://schemas.openxmlformats.org/officeDocument/2006/relationships/chart" Target="../charts/chart348.xml"/></Relationships>
</file>

<file path=xl/drawings/_rels/drawing8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1.xml"/><Relationship Id="rId2" Type="http://schemas.openxmlformats.org/officeDocument/2006/relationships/chart" Target="../charts/chart350.xml"/><Relationship Id="rId1" Type="http://schemas.openxmlformats.org/officeDocument/2006/relationships/chart" Target="../charts/chart349.xml"/><Relationship Id="rId4" Type="http://schemas.openxmlformats.org/officeDocument/2006/relationships/chart" Target="../charts/chart352.xml"/></Relationships>
</file>

<file path=xl/drawings/_rels/drawing9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5.xml"/><Relationship Id="rId2" Type="http://schemas.openxmlformats.org/officeDocument/2006/relationships/chart" Target="../charts/chart354.xml"/><Relationship Id="rId1" Type="http://schemas.openxmlformats.org/officeDocument/2006/relationships/chart" Target="../charts/chart353.xml"/><Relationship Id="rId4" Type="http://schemas.openxmlformats.org/officeDocument/2006/relationships/chart" Target="../charts/chart356.xml"/></Relationships>
</file>

<file path=xl/drawings/_rels/drawing9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9.xml"/><Relationship Id="rId2" Type="http://schemas.openxmlformats.org/officeDocument/2006/relationships/chart" Target="../charts/chart358.xml"/><Relationship Id="rId1" Type="http://schemas.openxmlformats.org/officeDocument/2006/relationships/chart" Target="../charts/chart357.xml"/><Relationship Id="rId4" Type="http://schemas.openxmlformats.org/officeDocument/2006/relationships/chart" Target="../charts/chart360.xml"/></Relationships>
</file>

<file path=xl/drawings/_rels/drawing9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3.xml"/><Relationship Id="rId2" Type="http://schemas.openxmlformats.org/officeDocument/2006/relationships/chart" Target="../charts/chart362.xml"/><Relationship Id="rId1" Type="http://schemas.openxmlformats.org/officeDocument/2006/relationships/chart" Target="../charts/chart361.xml"/><Relationship Id="rId4" Type="http://schemas.openxmlformats.org/officeDocument/2006/relationships/chart" Target="../charts/chart364.xml"/></Relationships>
</file>

<file path=xl/drawings/_rels/drawing9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7.xml"/><Relationship Id="rId2" Type="http://schemas.openxmlformats.org/officeDocument/2006/relationships/chart" Target="../charts/chart366.xml"/><Relationship Id="rId1" Type="http://schemas.openxmlformats.org/officeDocument/2006/relationships/chart" Target="../charts/chart365.xml"/><Relationship Id="rId4" Type="http://schemas.openxmlformats.org/officeDocument/2006/relationships/chart" Target="../charts/chart368.xml"/></Relationships>
</file>

<file path=xl/drawings/_rels/drawing9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1.xml"/><Relationship Id="rId2" Type="http://schemas.openxmlformats.org/officeDocument/2006/relationships/chart" Target="../charts/chart370.xml"/><Relationship Id="rId1" Type="http://schemas.openxmlformats.org/officeDocument/2006/relationships/chart" Target="../charts/chart369.xml"/><Relationship Id="rId4" Type="http://schemas.openxmlformats.org/officeDocument/2006/relationships/chart" Target="../charts/chart372.xml"/></Relationships>
</file>

<file path=xl/drawings/_rels/drawing9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5.xml"/><Relationship Id="rId2" Type="http://schemas.openxmlformats.org/officeDocument/2006/relationships/chart" Target="../charts/chart374.xml"/><Relationship Id="rId1" Type="http://schemas.openxmlformats.org/officeDocument/2006/relationships/chart" Target="../charts/chart373.xml"/><Relationship Id="rId4" Type="http://schemas.openxmlformats.org/officeDocument/2006/relationships/chart" Target="../charts/chart376.xml"/></Relationships>
</file>

<file path=xl/drawings/_rels/drawing9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9.xml"/><Relationship Id="rId2" Type="http://schemas.openxmlformats.org/officeDocument/2006/relationships/chart" Target="../charts/chart378.xml"/><Relationship Id="rId1" Type="http://schemas.openxmlformats.org/officeDocument/2006/relationships/chart" Target="../charts/chart377.xml"/><Relationship Id="rId4" Type="http://schemas.openxmlformats.org/officeDocument/2006/relationships/chart" Target="../charts/chart380.xml"/></Relationships>
</file>

<file path=xl/drawings/_rels/drawing9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3.xml"/><Relationship Id="rId2" Type="http://schemas.openxmlformats.org/officeDocument/2006/relationships/chart" Target="../charts/chart382.xml"/><Relationship Id="rId1" Type="http://schemas.openxmlformats.org/officeDocument/2006/relationships/chart" Target="../charts/chart381.xml"/><Relationship Id="rId4" Type="http://schemas.openxmlformats.org/officeDocument/2006/relationships/chart" Target="../charts/chart384.xml"/></Relationships>
</file>

<file path=xl/drawings/_rels/drawing9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7.xml"/><Relationship Id="rId2" Type="http://schemas.openxmlformats.org/officeDocument/2006/relationships/chart" Target="../charts/chart386.xml"/><Relationship Id="rId1" Type="http://schemas.openxmlformats.org/officeDocument/2006/relationships/chart" Target="../charts/chart385.xml"/><Relationship Id="rId4" Type="http://schemas.openxmlformats.org/officeDocument/2006/relationships/chart" Target="../charts/chart388.xml"/></Relationships>
</file>

<file path=xl/drawings/_rels/drawing9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1.xml"/><Relationship Id="rId2" Type="http://schemas.openxmlformats.org/officeDocument/2006/relationships/chart" Target="../charts/chart390.xml"/><Relationship Id="rId1" Type="http://schemas.openxmlformats.org/officeDocument/2006/relationships/chart" Target="../charts/chart389.xml"/><Relationship Id="rId4" Type="http://schemas.openxmlformats.org/officeDocument/2006/relationships/chart" Target="../charts/chart392.xml"/></Relationships>
</file>

<file path=xl/drawings/_rels/drawing10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5.xml"/><Relationship Id="rId2" Type="http://schemas.openxmlformats.org/officeDocument/2006/relationships/chart" Target="../charts/chart394.xml"/><Relationship Id="rId1" Type="http://schemas.openxmlformats.org/officeDocument/2006/relationships/chart" Target="../charts/chart393.xml"/><Relationship Id="rId4" Type="http://schemas.openxmlformats.org/officeDocument/2006/relationships/chart" Target="../charts/chart396.xml"/></Relationships>
</file>

<file path=xl/drawings/_rels/drawing10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9.xml"/><Relationship Id="rId2" Type="http://schemas.openxmlformats.org/officeDocument/2006/relationships/chart" Target="../charts/chart398.xml"/><Relationship Id="rId1" Type="http://schemas.openxmlformats.org/officeDocument/2006/relationships/chart" Target="../charts/chart397.xml"/><Relationship Id="rId4" Type="http://schemas.openxmlformats.org/officeDocument/2006/relationships/chart" Target="../charts/chart400.xml"/></Relationships>
</file>

<file path=xl/drawings/_rels/drawing10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3.xml"/><Relationship Id="rId2" Type="http://schemas.openxmlformats.org/officeDocument/2006/relationships/chart" Target="../charts/chart402.xml"/><Relationship Id="rId1" Type="http://schemas.openxmlformats.org/officeDocument/2006/relationships/chart" Target="../charts/chart401.xml"/><Relationship Id="rId4" Type="http://schemas.openxmlformats.org/officeDocument/2006/relationships/chart" Target="../charts/chart404.xml"/></Relationships>
</file>

<file path=xl/drawings/_rels/drawing10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7.xml"/><Relationship Id="rId2" Type="http://schemas.openxmlformats.org/officeDocument/2006/relationships/chart" Target="../charts/chart406.xml"/><Relationship Id="rId1" Type="http://schemas.openxmlformats.org/officeDocument/2006/relationships/chart" Target="../charts/chart405.xml"/><Relationship Id="rId4" Type="http://schemas.openxmlformats.org/officeDocument/2006/relationships/chart" Target="../charts/chart408.xml"/></Relationships>
</file>

<file path=xl/drawings/_rels/drawing10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1.xml"/><Relationship Id="rId2" Type="http://schemas.openxmlformats.org/officeDocument/2006/relationships/chart" Target="../charts/chart410.xml"/><Relationship Id="rId1" Type="http://schemas.openxmlformats.org/officeDocument/2006/relationships/chart" Target="../charts/chart409.xml"/><Relationship Id="rId4" Type="http://schemas.openxmlformats.org/officeDocument/2006/relationships/chart" Target="../charts/chart412.xml"/></Relationships>
</file>

<file path=xl/drawings/_rels/drawing10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5.xml"/><Relationship Id="rId2" Type="http://schemas.openxmlformats.org/officeDocument/2006/relationships/chart" Target="../charts/chart414.xml"/><Relationship Id="rId1" Type="http://schemas.openxmlformats.org/officeDocument/2006/relationships/chart" Target="../charts/chart413.xml"/><Relationship Id="rId4" Type="http://schemas.openxmlformats.org/officeDocument/2006/relationships/chart" Target="../charts/chart416.xml"/></Relationships>
</file>

<file path=xl/drawings/_rels/drawing10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9.xml"/><Relationship Id="rId2" Type="http://schemas.openxmlformats.org/officeDocument/2006/relationships/chart" Target="../charts/chart418.xml"/><Relationship Id="rId1" Type="http://schemas.openxmlformats.org/officeDocument/2006/relationships/chart" Target="../charts/chart417.xml"/><Relationship Id="rId4" Type="http://schemas.openxmlformats.org/officeDocument/2006/relationships/chart" Target="../charts/chart420.xml"/></Relationships>
</file>

<file path=xl/drawings/_rels/drawing10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3.xml"/><Relationship Id="rId2" Type="http://schemas.openxmlformats.org/officeDocument/2006/relationships/chart" Target="../charts/chart422.xml"/><Relationship Id="rId1" Type="http://schemas.openxmlformats.org/officeDocument/2006/relationships/chart" Target="../charts/chart421.xml"/><Relationship Id="rId4" Type="http://schemas.openxmlformats.org/officeDocument/2006/relationships/chart" Target="../charts/chart424.xml"/></Relationships>
</file>

<file path=xl/drawings/_rels/drawing10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7.xml"/><Relationship Id="rId2" Type="http://schemas.openxmlformats.org/officeDocument/2006/relationships/chart" Target="../charts/chart426.xml"/><Relationship Id="rId1" Type="http://schemas.openxmlformats.org/officeDocument/2006/relationships/chart" Target="../charts/chart425.xml"/><Relationship Id="rId4" Type="http://schemas.openxmlformats.org/officeDocument/2006/relationships/chart" Target="../charts/chart428.xml"/></Relationships>
</file>

<file path=xl/drawings/_rels/drawing10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1.xml"/><Relationship Id="rId2" Type="http://schemas.openxmlformats.org/officeDocument/2006/relationships/chart" Target="../charts/chart430.xml"/><Relationship Id="rId1" Type="http://schemas.openxmlformats.org/officeDocument/2006/relationships/chart" Target="../charts/chart429.xml"/><Relationship Id="rId4" Type="http://schemas.openxmlformats.org/officeDocument/2006/relationships/chart" Target="../charts/chart432.xml"/></Relationships>
</file>

<file path=xl/drawings/_rels/drawing1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5.xml"/><Relationship Id="rId2" Type="http://schemas.openxmlformats.org/officeDocument/2006/relationships/chart" Target="../charts/chart434.xml"/><Relationship Id="rId1" Type="http://schemas.openxmlformats.org/officeDocument/2006/relationships/chart" Target="../charts/chart433.xml"/><Relationship Id="rId4" Type="http://schemas.openxmlformats.org/officeDocument/2006/relationships/chart" Target="../charts/chart436.xml"/></Relationships>
</file>

<file path=xl/drawings/_rels/drawing1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9.xml"/><Relationship Id="rId2" Type="http://schemas.openxmlformats.org/officeDocument/2006/relationships/chart" Target="../charts/chart438.xml"/><Relationship Id="rId1" Type="http://schemas.openxmlformats.org/officeDocument/2006/relationships/chart" Target="../charts/chart437.xml"/><Relationship Id="rId4" Type="http://schemas.openxmlformats.org/officeDocument/2006/relationships/chart" Target="../charts/chart440.xml"/></Relationships>
</file>

<file path=xl/drawings/_rels/drawing1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3.xml"/><Relationship Id="rId2" Type="http://schemas.openxmlformats.org/officeDocument/2006/relationships/chart" Target="../charts/chart442.xml"/><Relationship Id="rId1" Type="http://schemas.openxmlformats.org/officeDocument/2006/relationships/chart" Target="../charts/chart441.xml"/><Relationship Id="rId4" Type="http://schemas.openxmlformats.org/officeDocument/2006/relationships/chart" Target="../charts/chart444.xml"/></Relationships>
</file>

<file path=xl/drawings/_rels/drawing1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7.xml"/><Relationship Id="rId2" Type="http://schemas.openxmlformats.org/officeDocument/2006/relationships/chart" Target="../charts/chart446.xml"/><Relationship Id="rId1" Type="http://schemas.openxmlformats.org/officeDocument/2006/relationships/chart" Target="../charts/chart445.xml"/><Relationship Id="rId4" Type="http://schemas.openxmlformats.org/officeDocument/2006/relationships/chart" Target="../charts/chart448.xml"/></Relationships>
</file>

<file path=xl/drawings/_rels/drawing1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1.xml"/><Relationship Id="rId2" Type="http://schemas.openxmlformats.org/officeDocument/2006/relationships/chart" Target="../charts/chart450.xml"/><Relationship Id="rId1" Type="http://schemas.openxmlformats.org/officeDocument/2006/relationships/chart" Target="../charts/chart449.xml"/><Relationship Id="rId4" Type="http://schemas.openxmlformats.org/officeDocument/2006/relationships/chart" Target="../charts/chart452.xml"/></Relationships>
</file>

<file path=xl/drawings/_rels/drawing1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5.xml"/><Relationship Id="rId2" Type="http://schemas.openxmlformats.org/officeDocument/2006/relationships/chart" Target="../charts/chart454.xml"/><Relationship Id="rId1" Type="http://schemas.openxmlformats.org/officeDocument/2006/relationships/chart" Target="../charts/chart453.xml"/><Relationship Id="rId4" Type="http://schemas.openxmlformats.org/officeDocument/2006/relationships/chart" Target="../charts/chart456.xml"/></Relationships>
</file>

<file path=xl/drawings/_rels/drawing1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9.xml"/><Relationship Id="rId2" Type="http://schemas.openxmlformats.org/officeDocument/2006/relationships/chart" Target="../charts/chart458.xml"/><Relationship Id="rId1" Type="http://schemas.openxmlformats.org/officeDocument/2006/relationships/chart" Target="../charts/chart457.xml"/><Relationship Id="rId4" Type="http://schemas.openxmlformats.org/officeDocument/2006/relationships/chart" Target="../charts/chart460.xml"/></Relationships>
</file>

<file path=xl/drawings/_rels/drawing1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3.xml"/><Relationship Id="rId2" Type="http://schemas.openxmlformats.org/officeDocument/2006/relationships/chart" Target="../charts/chart462.xml"/><Relationship Id="rId1" Type="http://schemas.openxmlformats.org/officeDocument/2006/relationships/chart" Target="../charts/chart461.xml"/><Relationship Id="rId4" Type="http://schemas.openxmlformats.org/officeDocument/2006/relationships/chart" Target="../charts/chart464.xml"/></Relationships>
</file>

<file path=xl/drawings/_rels/drawing1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7.xml"/><Relationship Id="rId2" Type="http://schemas.openxmlformats.org/officeDocument/2006/relationships/chart" Target="../charts/chart466.xml"/><Relationship Id="rId1" Type="http://schemas.openxmlformats.org/officeDocument/2006/relationships/chart" Target="../charts/chart465.xml"/><Relationship Id="rId4" Type="http://schemas.openxmlformats.org/officeDocument/2006/relationships/chart" Target="../charts/chart468.xml"/></Relationships>
</file>

<file path=xl/drawings/_rels/drawing1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1.xml"/><Relationship Id="rId2" Type="http://schemas.openxmlformats.org/officeDocument/2006/relationships/chart" Target="../charts/chart470.xml"/><Relationship Id="rId1" Type="http://schemas.openxmlformats.org/officeDocument/2006/relationships/chart" Target="../charts/chart469.xml"/><Relationship Id="rId4" Type="http://schemas.openxmlformats.org/officeDocument/2006/relationships/chart" Target="../charts/chart472.xml"/></Relationships>
</file>

<file path=xl/drawings/_rels/drawing1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5.xml"/><Relationship Id="rId2" Type="http://schemas.openxmlformats.org/officeDocument/2006/relationships/chart" Target="../charts/chart474.xml"/><Relationship Id="rId1" Type="http://schemas.openxmlformats.org/officeDocument/2006/relationships/chart" Target="../charts/chart473.xml"/><Relationship Id="rId4" Type="http://schemas.openxmlformats.org/officeDocument/2006/relationships/chart" Target="../charts/chart476.xml"/></Relationships>
</file>

<file path=xl/drawings/_rels/drawing1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9.xml"/><Relationship Id="rId2" Type="http://schemas.openxmlformats.org/officeDocument/2006/relationships/chart" Target="../charts/chart478.xml"/><Relationship Id="rId1" Type="http://schemas.openxmlformats.org/officeDocument/2006/relationships/chart" Target="../charts/chart477.xml"/><Relationship Id="rId4" Type="http://schemas.openxmlformats.org/officeDocument/2006/relationships/chart" Target="../charts/chart480.xml"/></Relationships>
</file>

<file path=xl/drawings/_rels/drawing1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3.xml"/><Relationship Id="rId2" Type="http://schemas.openxmlformats.org/officeDocument/2006/relationships/chart" Target="../charts/chart482.xml"/><Relationship Id="rId1" Type="http://schemas.openxmlformats.org/officeDocument/2006/relationships/chart" Target="../charts/chart481.xml"/><Relationship Id="rId4" Type="http://schemas.openxmlformats.org/officeDocument/2006/relationships/chart" Target="../charts/chart484.xml"/></Relationships>
</file>

<file path=xl/drawings/_rels/drawing1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7.xml"/><Relationship Id="rId2" Type="http://schemas.openxmlformats.org/officeDocument/2006/relationships/chart" Target="../charts/chart486.xml"/><Relationship Id="rId1" Type="http://schemas.openxmlformats.org/officeDocument/2006/relationships/chart" Target="../charts/chart485.xml"/><Relationship Id="rId4" Type="http://schemas.openxmlformats.org/officeDocument/2006/relationships/chart" Target="../charts/chart488.xml"/></Relationships>
</file>

<file path=xl/drawings/_rels/drawing1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1.xml"/><Relationship Id="rId2" Type="http://schemas.openxmlformats.org/officeDocument/2006/relationships/chart" Target="../charts/chart490.xml"/><Relationship Id="rId1" Type="http://schemas.openxmlformats.org/officeDocument/2006/relationships/chart" Target="../charts/chart489.xml"/><Relationship Id="rId4" Type="http://schemas.openxmlformats.org/officeDocument/2006/relationships/chart" Target="../charts/chart492.xml"/></Relationships>
</file>

<file path=xl/drawings/_rels/drawing1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5.xml"/><Relationship Id="rId2" Type="http://schemas.openxmlformats.org/officeDocument/2006/relationships/chart" Target="../charts/chart494.xml"/><Relationship Id="rId1" Type="http://schemas.openxmlformats.org/officeDocument/2006/relationships/chart" Target="../charts/chart493.xml"/><Relationship Id="rId4" Type="http://schemas.openxmlformats.org/officeDocument/2006/relationships/chart" Target="../charts/chart496.xml"/></Relationships>
</file>

<file path=xl/drawings/_rels/drawing1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9.xml"/><Relationship Id="rId2" Type="http://schemas.openxmlformats.org/officeDocument/2006/relationships/chart" Target="../charts/chart498.xml"/><Relationship Id="rId1" Type="http://schemas.openxmlformats.org/officeDocument/2006/relationships/chart" Target="../charts/chart497.xml"/><Relationship Id="rId4" Type="http://schemas.openxmlformats.org/officeDocument/2006/relationships/chart" Target="../charts/chart500.xml"/></Relationships>
</file>

<file path=xl/drawings/_rels/drawing1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3.xml"/><Relationship Id="rId2" Type="http://schemas.openxmlformats.org/officeDocument/2006/relationships/chart" Target="../charts/chart502.xml"/><Relationship Id="rId1" Type="http://schemas.openxmlformats.org/officeDocument/2006/relationships/chart" Target="../charts/chart501.xml"/><Relationship Id="rId4" Type="http://schemas.openxmlformats.org/officeDocument/2006/relationships/chart" Target="../charts/chart504.xml"/></Relationships>
</file>

<file path=xl/drawings/_rels/drawing1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7.xml"/><Relationship Id="rId2" Type="http://schemas.openxmlformats.org/officeDocument/2006/relationships/chart" Target="../charts/chart506.xml"/><Relationship Id="rId1" Type="http://schemas.openxmlformats.org/officeDocument/2006/relationships/chart" Target="../charts/chart505.xml"/><Relationship Id="rId4" Type="http://schemas.openxmlformats.org/officeDocument/2006/relationships/chart" Target="../charts/chart508.xml"/></Relationships>
</file>

<file path=xl/drawings/_rels/drawing1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1.xml"/><Relationship Id="rId2" Type="http://schemas.openxmlformats.org/officeDocument/2006/relationships/chart" Target="../charts/chart510.xml"/><Relationship Id="rId1" Type="http://schemas.openxmlformats.org/officeDocument/2006/relationships/chart" Target="../charts/chart509.xml"/><Relationship Id="rId4" Type="http://schemas.openxmlformats.org/officeDocument/2006/relationships/chart" Target="../charts/chart512.xml"/></Relationships>
</file>

<file path=xl/drawings/_rels/drawing1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5.xml"/><Relationship Id="rId2" Type="http://schemas.openxmlformats.org/officeDocument/2006/relationships/chart" Target="../charts/chart514.xml"/><Relationship Id="rId1" Type="http://schemas.openxmlformats.org/officeDocument/2006/relationships/chart" Target="../charts/chart513.xml"/><Relationship Id="rId4" Type="http://schemas.openxmlformats.org/officeDocument/2006/relationships/chart" Target="../charts/chart516.xml"/></Relationships>
</file>

<file path=xl/drawings/_rels/drawing1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9.xml"/><Relationship Id="rId2" Type="http://schemas.openxmlformats.org/officeDocument/2006/relationships/chart" Target="../charts/chart518.xml"/><Relationship Id="rId1" Type="http://schemas.openxmlformats.org/officeDocument/2006/relationships/chart" Target="../charts/chart517.xml"/><Relationship Id="rId4" Type="http://schemas.openxmlformats.org/officeDocument/2006/relationships/chart" Target="../charts/chart520.xml"/></Relationships>
</file>

<file path=xl/drawings/_rels/drawing1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3.xml"/><Relationship Id="rId2" Type="http://schemas.openxmlformats.org/officeDocument/2006/relationships/chart" Target="../charts/chart522.xml"/><Relationship Id="rId1" Type="http://schemas.openxmlformats.org/officeDocument/2006/relationships/chart" Target="../charts/chart521.xml"/><Relationship Id="rId4" Type="http://schemas.openxmlformats.org/officeDocument/2006/relationships/chart" Target="../charts/chart524.xml"/></Relationships>
</file>

<file path=xl/drawings/_rels/drawing1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7.xml"/><Relationship Id="rId2" Type="http://schemas.openxmlformats.org/officeDocument/2006/relationships/chart" Target="../charts/chart526.xml"/><Relationship Id="rId1" Type="http://schemas.openxmlformats.org/officeDocument/2006/relationships/chart" Target="../charts/chart525.xml"/><Relationship Id="rId4" Type="http://schemas.openxmlformats.org/officeDocument/2006/relationships/chart" Target="../charts/chart528.xml"/></Relationships>
</file>

<file path=xl/drawings/_rels/drawing1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1.xml"/><Relationship Id="rId2" Type="http://schemas.openxmlformats.org/officeDocument/2006/relationships/chart" Target="../charts/chart530.xml"/><Relationship Id="rId1" Type="http://schemas.openxmlformats.org/officeDocument/2006/relationships/chart" Target="../charts/chart529.xml"/><Relationship Id="rId4" Type="http://schemas.openxmlformats.org/officeDocument/2006/relationships/chart" Target="../charts/chart532.xml"/></Relationships>
</file>

<file path=xl/drawings/_rels/drawing1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5.xml"/><Relationship Id="rId2" Type="http://schemas.openxmlformats.org/officeDocument/2006/relationships/chart" Target="../charts/chart534.xml"/><Relationship Id="rId1" Type="http://schemas.openxmlformats.org/officeDocument/2006/relationships/chart" Target="../charts/chart533.xml"/><Relationship Id="rId4" Type="http://schemas.openxmlformats.org/officeDocument/2006/relationships/chart" Target="../charts/chart536.xml"/></Relationships>
</file>

<file path=xl/drawings/_rels/drawing1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9.xml"/><Relationship Id="rId2" Type="http://schemas.openxmlformats.org/officeDocument/2006/relationships/chart" Target="../charts/chart538.xml"/><Relationship Id="rId1" Type="http://schemas.openxmlformats.org/officeDocument/2006/relationships/chart" Target="../charts/chart537.xml"/><Relationship Id="rId4" Type="http://schemas.openxmlformats.org/officeDocument/2006/relationships/chart" Target="../charts/chart540.xml"/></Relationships>
</file>

<file path=xl/drawings/_rels/drawing1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3.xml"/><Relationship Id="rId2" Type="http://schemas.openxmlformats.org/officeDocument/2006/relationships/chart" Target="../charts/chart542.xml"/><Relationship Id="rId1" Type="http://schemas.openxmlformats.org/officeDocument/2006/relationships/chart" Target="../charts/chart541.xml"/><Relationship Id="rId4" Type="http://schemas.openxmlformats.org/officeDocument/2006/relationships/chart" Target="../charts/chart544.xml"/></Relationships>
</file>

<file path=xl/drawings/_rels/drawing1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7.xml"/><Relationship Id="rId2" Type="http://schemas.openxmlformats.org/officeDocument/2006/relationships/chart" Target="../charts/chart546.xml"/><Relationship Id="rId1" Type="http://schemas.openxmlformats.org/officeDocument/2006/relationships/chart" Target="../charts/chart545.xml"/><Relationship Id="rId4" Type="http://schemas.openxmlformats.org/officeDocument/2006/relationships/chart" Target="../charts/chart548.xml"/></Relationships>
</file>

<file path=xl/drawings/_rels/drawing1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1.xml"/><Relationship Id="rId2" Type="http://schemas.openxmlformats.org/officeDocument/2006/relationships/chart" Target="../charts/chart550.xml"/><Relationship Id="rId1" Type="http://schemas.openxmlformats.org/officeDocument/2006/relationships/chart" Target="../charts/chart549.xml"/><Relationship Id="rId4" Type="http://schemas.openxmlformats.org/officeDocument/2006/relationships/chart" Target="../charts/chart552.xml"/></Relationships>
</file>

<file path=xl/drawings/_rels/drawing1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5.xml"/><Relationship Id="rId2" Type="http://schemas.openxmlformats.org/officeDocument/2006/relationships/chart" Target="../charts/chart554.xml"/><Relationship Id="rId1" Type="http://schemas.openxmlformats.org/officeDocument/2006/relationships/chart" Target="../charts/chart553.xml"/><Relationship Id="rId4" Type="http://schemas.openxmlformats.org/officeDocument/2006/relationships/chart" Target="../charts/chart556.xml"/></Relationships>
</file>

<file path=xl/drawings/_rels/drawing1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9.xml"/><Relationship Id="rId2" Type="http://schemas.openxmlformats.org/officeDocument/2006/relationships/chart" Target="../charts/chart558.xml"/><Relationship Id="rId1" Type="http://schemas.openxmlformats.org/officeDocument/2006/relationships/chart" Target="../charts/chart557.xml"/><Relationship Id="rId4" Type="http://schemas.openxmlformats.org/officeDocument/2006/relationships/chart" Target="../charts/chart560.xml"/></Relationships>
</file>

<file path=xl/drawings/_rels/drawing1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3.xml"/><Relationship Id="rId2" Type="http://schemas.openxmlformats.org/officeDocument/2006/relationships/chart" Target="../charts/chart562.xml"/><Relationship Id="rId1" Type="http://schemas.openxmlformats.org/officeDocument/2006/relationships/chart" Target="../charts/chart561.xml"/><Relationship Id="rId4" Type="http://schemas.openxmlformats.org/officeDocument/2006/relationships/chart" Target="../charts/chart564.xml"/></Relationships>
</file>

<file path=xl/drawings/_rels/drawing1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7.xml"/><Relationship Id="rId2" Type="http://schemas.openxmlformats.org/officeDocument/2006/relationships/chart" Target="../charts/chart566.xml"/><Relationship Id="rId1" Type="http://schemas.openxmlformats.org/officeDocument/2006/relationships/chart" Target="../charts/chart565.xml"/><Relationship Id="rId4" Type="http://schemas.openxmlformats.org/officeDocument/2006/relationships/chart" Target="../charts/chart56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14286</xdr:rowOff>
    </xdr:from>
    <xdr:to>
      <xdr:col>8</xdr:col>
      <xdr:colOff>161924</xdr:colOff>
      <xdr:row>37</xdr:row>
      <xdr:rowOff>38099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8F15751-FEB5-D0BC-8A84-5B4015D3A9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270769</xdr:colOff>
      <xdr:row>21</xdr:row>
      <xdr:rowOff>43750</xdr:rowOff>
    </xdr:from>
    <xdr:to>
      <xdr:col>21</xdr:col>
      <xdr:colOff>11951</xdr:colOff>
      <xdr:row>37</xdr:row>
      <xdr:rowOff>67561</xdr:rowOff>
    </xdr:to>
    <xdr:graphicFrame macro="">
      <xdr:nvGraphicFramePr>
        <xdr:cNvPr id="3" name="Gráfico 5">
          <a:extLst>
            <a:ext uri="{FF2B5EF4-FFF2-40B4-BE49-F238E27FC236}">
              <a16:creationId xmlns:a16="http://schemas.microsoft.com/office/drawing/2014/main" id="{FB0F08AC-8A7A-4CC6-8936-337EF46B1FC1}"/>
            </a:ext>
            <a:ext uri="{147F2762-F138-4A5C-976F-8EAC2B608ADB}">
              <a16:predDERef xmlns:a16="http://schemas.microsoft.com/office/drawing/2014/main" pred="{98F15751-FEB5-D0BC-8A84-5B4015D3A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0</xdr:rowOff>
    </xdr:from>
    <xdr:to>
      <xdr:col>8</xdr:col>
      <xdr:colOff>161924</xdr:colOff>
      <xdr:row>55</xdr:row>
      <xdr:rowOff>23813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36113B1-0B56-4F80-B5C9-FB6EF16699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39</xdr:row>
      <xdr:rowOff>0</xdr:rowOff>
    </xdr:from>
    <xdr:to>
      <xdr:col>22</xdr:col>
      <xdr:colOff>371474</xdr:colOff>
      <xdr:row>55</xdr:row>
      <xdr:rowOff>23813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97AC5DA-20BD-411A-AE26-F8922B941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</xdr:col>
      <xdr:colOff>297656</xdr:colOff>
      <xdr:row>0</xdr:row>
      <xdr:rowOff>2381</xdr:rowOff>
    </xdr:from>
    <xdr:to>
      <xdr:col>14</xdr:col>
      <xdr:colOff>702466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1A9A173-4D2A-48D2-A1FB-E8EBB97B68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D36CD5B-A6A6-4C83-A202-E6835274BB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C7CE8EA-4C6D-4C62-A174-0107D7239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51DB1E2-8166-4C9B-A4B2-044687D655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26D45A0-C40E-4B2F-AC50-C24BD896C8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A5E5718-7EE4-4D63-A373-D50B88F25F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A060550-C59D-47E7-BF5F-2139FCCCCD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66E1DD-B1DB-4CC0-9C98-7948D918BE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7D93455-8C5D-4399-891B-60FEF44AF1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B4EB1A4-35A5-40FC-B077-B6AFA6321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34659AD-9DAD-4613-B2A1-DF9E4D0123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9317945-D557-4532-9ABB-552BE0ADC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ABE5C9-28EC-4220-B0F7-6818D20DA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AEC3559-F941-46C9-81FD-C4B73AD827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DC6BC1-589E-412D-AC8E-016847B09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8840FB0-1BCF-473F-A763-5993021173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C16FF65-7618-41F1-9A6F-551842CB49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1F8F28-DC4A-4162-8FB9-154D697A29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0737C4-1B0B-49F0-8C74-56C0F6F74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BB6D501-E640-4104-A166-D85E99D277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C455730-55E0-40A5-A32B-02A58CC31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F44BC77-3C7C-47FC-A560-6F0970782F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23A5F3C-0F78-4EAC-AF57-31570998D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CF29652-80CB-4451-A26A-4673A9D8CB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5859606-4B7A-4BBE-A3BF-FF113713B9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14B060E-2D47-44F8-8211-8B43FAC03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9EA47E-6ED5-479E-8013-860CA851E9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3315E01-4AD9-48B6-A325-70850D0663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4AD95D3-1C90-4E80-88F7-2E4482330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6169D50-58FF-4470-B5DE-6C6E3BEF93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1A581DF-2CA9-4276-A689-0B60ADFE9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4EA55F4-27D8-41F8-86D8-429749FF2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90CCDAC-64A1-4A57-A17D-6AEE019E0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CB85D93-3E5B-4B46-9FA7-B7C6076CC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7B605C-B182-4A13-B00D-12EE25A52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D1E89C0-AA80-4DD6-8BFF-160F2A47DB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E70681-4C19-4059-8B0C-69398C6A7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7277B8B-BC91-4313-B816-F8DE257C54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68DEF91-F953-418B-BADB-797D8FDE9C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FC1F940-B152-419E-986A-E0A0459DDC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DF3057-A686-41E0-9996-FD11DFA6E7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E594F5-B436-40EB-B150-1D545038D5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1B0F1D2-794C-4D57-AFD8-5988D21AAB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2F134FF-7712-4509-B449-64A6283035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07DB368-AE87-4C35-A19D-62C7A7A16F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606FDC-E6A9-4F65-A6C3-F9CB2B8DA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CC05B76-7225-4217-8957-3AD9BEB0A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13ADF6B-0C8E-465D-8A42-6CAC92002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B94E403-9F3D-4E20-9DDD-421A797CC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A606D8-5E5B-4B88-9315-CA678642B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6B57A90-8C00-4415-ACEA-EEEFDF73C2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5A91DF-0D43-4A44-8757-AB386C214F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D08881-00EF-4CF2-AA4A-FCCC69D6CF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9D3CE1-2D1F-46B5-945E-F69422B3B7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E40EC38-16FC-4A70-8778-2D6B0BBFE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23DD495-31E2-4CCB-ACB5-885B11931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7D9FF87-9D3F-48A3-90E2-C3CC656FC0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56A819-5930-47C0-BF87-D7F56B08A4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C055C1F-4C43-474D-B298-39CF0FD3B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93F6F75-650A-40DA-B33F-F43573BDDC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E5AE2CE-4186-4F9E-9BE1-B420C9FAAE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206F002-032F-468D-98B4-AD9A7507E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4C44A5-A3F1-451D-8726-D77412AD0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878D70B-4452-429A-823C-366EC200B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4C1E3E9-0103-4B47-833F-97CF816E1E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056BBD-BB2A-4578-BAC3-93ADCD3166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7F78D69-C3BA-4188-B5F6-4454A773E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96F2079-C672-4165-92B7-EA7F7F1BB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58667E1-23DE-46A9-B7FE-A2A61C77CA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70342DD-DA2D-4CE7-921D-4B5A904808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0F47843-4AFD-47C3-BBF7-DB36EA9EFB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AA7388-9357-4096-8036-08A192B98E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8D8081F-166E-4660-A278-06CCDEAEF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4C4CBE-2B52-432C-AFA9-4E566BBA0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54992D6-49F9-4DF7-BC32-B3F543AD5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09B62B6-D390-4DD5-B13C-7639DB282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6349</xdr:rowOff>
    </xdr:from>
    <xdr:to>
      <xdr:col>8</xdr:col>
      <xdr:colOff>161924</xdr:colOff>
      <xdr:row>34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A957A97-B6B4-4B7F-AEAD-2768E203C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0AEEAAB-D461-4FCB-91F9-9076992E5F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1FE639D-8023-4E9F-A356-D8D03D396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D6228B-33BD-475E-8DD8-E6CE3C2CD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D0AD38-3FC4-47DF-A7D8-AD7B3F448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9E95A87-0539-4E06-8392-E18F332A1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3510951-BB5D-48D9-8920-AC5FBA6BB5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5FE257A-4579-41B1-B6D1-A0025CC881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DAB0DA-63AD-42F4-9F51-B5B79FE152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3E490AB-FC7C-4C7E-ADCD-87CA5094F9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51258C-5090-475B-A3BD-7B0DE3B861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1290C76-0C05-496A-836E-84322E3D2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C12FDE-DFFA-4115-BC55-8379934FD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024C155-204B-4F0C-9A1A-575E9B4F79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FB652C-B569-4002-9634-00BDD65217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0E4199B-C5B1-4CAE-A8B9-3B04EAC9A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556890-09A7-4281-9F95-835C15E4EE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B4EF506-FBDF-44EE-A9AA-318BCE057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093E081-99C3-499E-96AB-9825A46C0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534274B-4289-4A06-89AD-C1C7B0BF0B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FBB72B-B0E4-415C-88AF-8B1672F16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E43E3F4-0D23-43BB-AE59-DD36CC711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E51F4C6-6FB3-4C8C-B8CF-CE965E5A0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7CDD0F-803F-4037-94EA-D78320F0CA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CB8A87-47CB-4FB3-9AB1-D96DD7A3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435AF9F-6D69-4144-BAE0-987F1E94B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04135D-6E91-4486-9F8F-51D88CF90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DA8F8E1-7091-4F03-9988-172F7BFCE2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67C868-EBDC-4CDF-8D68-B42D78569F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BD604A6-5F14-4EC2-AA48-1A03A81DD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47F01AD-321A-4A72-998A-1667E0B25C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F69C81D-1E52-4817-8490-5874ECF08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489EB6-0F1A-4AAD-9744-4FDD5E8BA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A2615F6-410F-4CC9-95B3-2B860DF29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B10BC59-8B20-47D0-91CC-7E83840001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F0E1BE-FFE5-46D2-9DEE-C2C7B65AE4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1234E13-7377-4B8E-9128-865F548C9B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895F356-2195-4196-A7CB-91CBA90731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B4A8C2-87E5-44EF-A784-2798B86EF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E22BDBB-F378-43BF-A28B-9BD8E2A802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B966DD-50CD-42AA-8076-84A353690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49AEDC-802A-461F-A30E-81B0E72988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13A103-876C-4101-A446-83518D7B78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816E787-CBA3-4919-933C-D2D0B833FF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AF23E1-9BA4-48A3-8DF3-FAD1D59D1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6ECA2AF-DF03-4307-9F5B-5F1C20180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2DEB7D6-E27C-4FB4-8764-19F26F879B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199C157-4B44-4BA1-921D-99A3F0501E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978CC92-C6EC-4E2A-9877-893BD81A84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4D56345-70E9-4B53-91CA-3E363A0F4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5C8AF6F-DABF-4BF3-869C-4C95CBCC5B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9143A95-A369-407A-93E3-9DCCF3A00A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B237CDB-41FB-4F86-A038-F81CC70556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31DBB-B61E-4B26-85FB-0BAE29BA3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9A18AC4-6367-4C8F-810F-9CD9021C59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A80EA22-0631-4851-B459-C6580A6B3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DB2D07-542B-4718-86E5-1BA38127E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D8F905-461A-4585-B4D3-3823555ACF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10D37D4-5DD3-4F36-9168-68A53613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5350857-E19A-4E8C-9E08-4287C0794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41E679-2871-46E1-82D7-387EB223E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C26CAD-F4E8-4F69-A41A-E9213B9225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FECBAEB-DCDF-4507-B12C-AAEC35DBC0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A66624F-3842-4CF0-A00B-FA14E2E09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82EFC3F-53F2-4BB2-9F48-ABD0AE48F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0221F75-22B7-4ECB-850B-D4E62C66E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36B836-3693-4637-AA89-3FF1F6297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C2B54A4-9E8C-426F-9B2E-4A98283FAC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9EBE5F-71D3-47D8-A0BA-467A1F988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9C508F-7D8E-42F3-BE0A-E768DB282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4871F67-81E7-401A-B17A-B052265B68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94BC362-8831-4D4A-B41D-5051F9DE6B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54CD4-EF89-46CB-B607-D27794660C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7E1F43E-198B-4C36-9E23-F1EB8A2B5D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FD2BECF-BD6C-44AB-A86E-D197AF6D86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3A0E5F5-D03D-4A95-AB31-69D8B5B71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D8CF15A-2D05-4DEB-8572-188F114796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97746EE-6587-4D85-A8AD-2A36BDEFFB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26E8F3-9788-4A21-81F2-63753F7F80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8FE43D0-26BD-4FC4-BB56-FD6CCE104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D36817-B139-4CBD-8379-6DE3C352A3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A31CDA6-977C-4F6F-915E-18ED5A3E0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44D5347-4B67-4A69-906E-966BDD8230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944587F-08EA-4257-9B43-B103281787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68CDA6-9779-435B-AFA0-967F5F11D6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D59E578-762E-4057-8363-374FA683B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9FF84B-DF07-468A-AF60-497F9D84A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319DAD6-36D3-446C-8EB9-12447F8CA3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4BA54C-5A49-4504-8A7A-368FD712B7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BB7A4A-A9DA-4C3B-931B-3096BC2CD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547E70-26C3-4E42-9B6C-DBB1FC92E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D1BE65D-60C8-44B8-B3C8-9E6FE67C1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96F9079-1509-47CF-925D-A472476F0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EB1B1D1-E44A-4883-B10A-688934FBC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D934CFD-9577-4909-8CEC-8481B4DB82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DE770F-A193-4C8A-9348-597C388830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AFF8C50-D83A-4613-9C59-1EEC1334A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BB8184-F0C2-4E23-816D-5CAF7857A0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19B2442-7167-4CE0-9589-ED64CADE91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9B1FF5-3A31-4564-936A-06B3472FE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737BAA5-3080-4252-82B9-182CFB08F2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E39F631-AECE-4157-B04F-661D0928B8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3D800C-9FAD-4B20-85EA-A782003DA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048F376-4A11-46A9-B88F-FAAF3C023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082F799-302B-4165-9330-82B9A87F10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E3DCDD-5804-42DC-BF88-F7EBAFFB8A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9E2194-6C80-4048-9020-B90FB4DBB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5FC8A98-8AC8-479E-87AF-9D81984B9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6A29398-7E80-4659-ACE8-FDC6D238C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31B875-0430-41D0-B4CE-4CCD4418A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E2546A-05BF-4F5A-AC96-37212D8C0B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B437500-900B-444C-A60E-F449433CE7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63C2FB-874F-40B1-B586-BF69F2F3F6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D5EC859-F494-4055-A831-37AF739E1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BCA6D4-F50E-4CE0-8977-4DEA9B370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C53A9C-7982-461C-84E0-89F5D5D5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3723C70-3C9E-4DED-AF1A-C1C1C71D9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8652AA-3B71-4A67-B5CB-FEC666EDC7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3A2CEB-367C-4233-AC06-B68487CFD1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9904C85-AAF1-47BF-8049-7B0568F08E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21317-E60E-41D0-A8C8-0EED22251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22A3F0C-8DAF-4AC1-A839-DD0E96A8E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29BF9C0-F64A-428B-B3CE-2BD037468F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E0AD85-97C4-44BC-B1C8-60A96926A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B5B36F-1ACE-4BD7-9089-AF37AB0BC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EE03B4F-424D-4E34-94B6-EEB0FD693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6055A2E-2A39-492C-9087-49DB6C251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A7D40FA-A4F0-4C45-B862-A78469AC6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C2140D-576F-471B-9193-4D6117E02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A867686-61CC-4B96-98CF-841B95903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35E258-865E-450C-9AED-EA74208AAD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AD6556C-A9BE-4CE2-B53B-88CA00D18B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C9F0F5-6EA6-4125-B4F6-D09E9C5832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89F96C-6200-4D8A-96B9-69DBC8A15A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E32672B-F779-4BCC-A01C-57D70C8C0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28779E4-9D4C-4475-91CE-3AFDA88554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AB566A7-2DD5-49FC-A547-5825968F6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2298204-9CEE-446C-9357-56706ADA59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1FD940-DAE6-429A-89B2-D4FDC5456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6201946-7AF7-4568-9E13-A710237CA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487D468-AE76-4BF4-B12A-DCBCC08846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091C145-0A30-41A6-B704-D152E49D3D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69C8069-1081-4362-BB7D-1F352E92C2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F0C6402-B839-4EE8-836C-5D94747B5F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3DD58D-25A3-4A39-A895-3AF13988EB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4C18087-B534-473F-981F-363C9ED3BC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8699B15-2B41-4FB3-997E-1F0B6B6B77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6D8993-9D9E-40AA-B7B3-B8DFF2CD2B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C65ED7-E662-4C21-A88B-B254BBD15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FB0269-6566-4E9E-94EA-267D3E219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D72F730-C9F2-46D3-9127-2DF1D7168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A818C45-7AF7-4041-8529-CD364D181C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4962AD-F40D-41BA-A6F1-CA6E32899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F42F21-5D0E-4D77-A893-49530B442D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033555-BBB1-408A-B652-7042FD3C5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F91669-94E5-46CE-8DAD-4F600F3DC6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E218F1A-1551-43B7-B70D-404128298C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EBBFB0B-3EF1-4C00-8416-7FF19857CB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0B05ABB-9AB6-44FF-BAE5-655A314A19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20B7C58-B8E2-4812-838D-2637E3BCD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5F60D1-FBAB-4B49-B1DF-3A49535125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E23C79-0493-4F4C-A0A2-2B07EB1FE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75A4778-25D5-4F99-848B-FDE451D7CA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59AD449-249F-4625-8CDB-4AD6A3C6E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C68C0AB-BB48-4000-93CE-1B7583766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91E75D-5BA0-4B45-BB96-6A6DBCC3B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D1C6E4A-6477-47EB-A8D8-6C3F8654F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BF3701E-82F3-47E8-83F4-4901AB5D9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42EE9AC-6334-4CD1-A208-C4371533D2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AFB5F9-AD5A-4F36-ABEF-6913FBB5F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9231BB6-C4F0-4489-9625-AEAEF76FD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F08E4A2-B746-4EA6-AA1E-D9A2C5C07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AD9194-5193-4569-A620-48AA9F18D9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FD7A134-A6F1-4575-B36D-6A04CA1111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F36567-35E9-431E-AD6A-CC6081368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D021DF0-BE50-49EB-89D3-8E54E0AD7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7AF418-C6B7-44CE-BEF2-E3B73E2D6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DFA337C-6A73-4F83-BD43-55C6322E8D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A30B749-CD77-45B9-8C70-8FB08A89F0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0E483BE-E3AF-4E59-8691-54E9D1FEA4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B9D1C5E-49C6-43C2-9E6C-4510F785A7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87DD0DD-540A-4C9D-9B9E-C52AE06F6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1C28DF-CBA7-416A-BC91-A7DD0DC5F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FB733D-DDFD-480A-AEE5-3E044835F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F8333B-6FD8-4FA2-A173-D4BD286EC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6CDF37E-D7FE-44DD-94A8-8F52A14A58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90B41A3-4E3B-4A6B-BED9-BCB7E8A3D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8A9F861-DC31-47F3-918E-AA18F4ED2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15906B-4218-43C8-8549-DB89BB304D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3D570EC-56E9-4299-9C2D-8BFE6105B5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BB58F6-5B20-4FC0-961D-E9557B683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E719004-D681-4B70-B1A7-A3FC9D797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C3CDFA-EFF4-43C5-BC21-B49010B7C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FAAE55-DA9F-4D69-80FA-6D3DC576D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39DA24-09FE-4017-99F0-31DF042EC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561519B-B740-46FD-B49B-82C2BC3F0D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589241A-9091-4CF7-9CD5-783533561F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7FE3728-CD06-4F77-86EA-1ACE054F3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6FDC592-1691-4C18-9904-9D03DB0AD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B9A2F1-3860-4EC1-93CB-D3D8B0421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7474F9-DDCE-4D60-B89C-DA4F07D58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ABA1DA3-492A-4916-B33A-48FE6C157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AD8EBF-6CC2-4C29-B0F1-ED3671889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C649B8E-9CE1-42AE-8CF5-ACAC21365E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7B9B77-53FF-4946-8404-7F5EB35FB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89A5211-7B94-4BF3-BFA6-B5DDADB861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3126B1-9DEA-43F4-9591-DF8AC2C29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6FB171C-6B2A-4165-BFE8-9B33FBDF9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4DCF15-D9DE-444F-88C1-B99E1227F7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B4E7E6A-75E7-4F1E-8EBB-0CF52AAE06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4838BCA-A849-47EE-BAE3-7A60B8595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CB78439-ED5B-4A1D-A0D7-DFCF0B89B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3C2C2-7CA7-4BCD-9B94-988E029547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A5F618-C1F8-4146-AE27-FA4917326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F443632-790A-496D-89D2-AB142C50F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1ABEB2A-E055-4CB7-A386-A3F3C0B72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30C0E3-2CDA-4AA6-BE51-168FB3191D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6094EF9-7465-4C6E-A20F-A17D06CBA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CA0928D-8EF3-4DD0-9A00-29A24505A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2D90A86-9097-4DD0-B5CD-F80D42345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837E9E-E87F-4573-A780-61E6D48140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A3E6CA-04B2-4852-9C6B-644FBED1A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5C5D9FF-7115-45EB-B6C6-3E32D12062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260A461-1E16-4D36-B8AA-B3D39D5024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1A6A61-97ED-4A58-93E4-680D516CC0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B55B5D-E31B-4E66-910D-C4167376F5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D6420D-1452-43CF-8176-2F9CDAD60C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F6D6B8C-2ED1-4A40-BD15-E459A88468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4EB1CE0-CA5B-4A06-9728-B2B3F7F80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AE2AF6-E4B0-4EE3-B08C-C434AB5258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53A1FD-42F6-47EB-B16F-0A28D562D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B77AD8-0E8C-47BE-9EFE-2676E3199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208C335-136B-4533-8476-0DD1AA5E4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1DD6A7-ABE9-4E82-9316-254A595CC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C86D7D1-DA08-4E4A-860E-7C86C31393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883325-DE9E-4782-9CE1-6A2EAC633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78C5D7-8EAB-46D6-B508-6B628D2ED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9AEF49-A91E-479E-83E7-408DF7AD9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52E957B-6905-4E8D-A4F2-CD39C9EDD6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CCF4A21-940C-4F8E-806D-59E21D5848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3FF269-8516-4475-93E2-1387743BC1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C4C36C-0DD8-4264-B2A0-BBC1090DC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54D35E-B1BE-4F9C-AC44-C6D043C43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9CAA37A-F4EE-4855-B24F-002A454826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0CE1F4F-EBA5-4E02-AC54-D0FF4E4A3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8B2A7B6-9625-4E38-961E-7409CB2BB5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97C239-551E-48DD-94C9-F9B701DDE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7F6B6F1-4053-4B5D-8C9C-81943990F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28BA52-6695-48C3-A4BD-80417D9759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6EEED7D-AA38-4CB2-A524-E96E05F115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5C0E71E-EE1B-4A32-8404-4DD043271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2E8F0F7-27B1-4BE2-B5E6-2EF44C52E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B1C1A2-1856-46A7-AB93-39FA9D215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8300F5C-F786-48DD-B0CC-5CC078D4B8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DCE78AC-D974-4B95-9C83-726FCFA69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749EF3E-3ECE-4D33-A973-682428ADA7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A3FE06D-38E8-4E69-AFB7-079D5FC0B2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D919050-ACE4-459E-B99F-D07F80305F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00D357-01DC-4124-9F28-C40FC68A8A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E1BBB64-8CDC-4B3C-88E8-B125305878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66FC11-028B-4E1C-B714-56F77ACB22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2A4131C-F220-451A-A7B2-360DEBDBE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11A501C-A28F-4215-9801-BEEB5B3B4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6C181EB-CDE2-4D4F-B6EB-2273F4161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4A1415A-6DDD-4508-9A28-4065C851E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C1C69FC-AD21-4619-A4C5-24D95C5C4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AC07F3-DC8F-4CDC-B06E-B93C6CDC1B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459898E-0C00-4068-9BD4-712F69E67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5192952-6920-45AD-BF41-8431CE81F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218971B-29BF-466E-AAF0-2978B4D67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99D3396-116E-49AF-A78E-B018C80A1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8C52A8-EE93-45E2-A069-0CE6AED99F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27BCFB-B4D0-49EE-94A9-0991AA8A2E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6A9D4DB-41D3-4DDF-8D9D-A36CE191F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672F4EC-84BC-4E95-AF9A-5CA70204F7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79CEC56-1B88-40F2-B470-7E156841E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3DFECA-8B01-4575-BE79-D654B82513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F4F569-FB10-47E3-9F49-4982E3E445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170A775-8CF2-4D09-BBA9-F75E52BDD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E1094CE-3E4F-4F92-AACF-67DCC3AF4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7491BF-2C10-4387-971C-71ACAF5E35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FD1E47-E5B8-4CDC-8F36-4A764D639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9BC6825-771C-4D3B-8E87-169E47CB89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3AE244C-3C1B-4367-9772-C98DF43B8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6E93C85-1200-4CAE-8D1D-BE64A2FB2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05E8FB-6AA8-46DE-851B-D45A922C4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5D2BD43-82A6-4935-9204-0B4B1A349D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6E49076-8CBD-4485-98F1-D6923B027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2BE17CA-CDFB-4A25-8B55-2177EB7947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5F0029-014A-4F9E-AA4B-DB19C34793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31C8959-53B1-4098-A524-8366F2759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2B32396-2598-434B-BDD6-C7C7015BB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F8F312-E1DF-4175-A802-3FF69C0B1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D51765-130F-4733-9D36-93D4663CF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6C5A737-61AE-4017-8005-41A91D03D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39FB3C8-ACEC-4AC5-9AAA-319F6C988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AE5CC2-39A5-4BCF-9969-E24C6C4210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1763073-1A7B-4714-8703-25B10D7D4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C21A12E-08E6-4724-A130-F68A2308CD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EAD7DF8-5AE9-4431-BA32-47FE5C8957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B1BE3E-BD9F-4B91-A858-8C5B74DDC7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ED59CCF-BB28-4867-A800-B7290B266D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732C817-6E12-4547-878A-B9D562C7C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1971F4E-F97B-43FA-A42B-7E825FE9BF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D35FBC-EB40-4C5E-AD32-3A4D25591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2DFFB7D-7AC3-4D8E-B4A3-3ABD84B29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D517079-14C2-4BEC-9CBD-3C31325F74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1B5125E-A42A-48C4-8D8B-2F238A6AE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CD858E2-04C5-4F86-9FA5-D07D460D1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275C99D-2D03-457A-88CC-917F3C448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E206649-F1B2-45F9-B636-0EC11B94A2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93B4F56-FD5E-461D-A8EA-D4502F89C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F257EB9-CBCF-4167-8D87-9FFF9C642D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29BA88-ECCF-4A08-9373-6648C8380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CE14A99-86C8-45F5-96E6-882D99604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048F67F-8A58-4CC6-8F3A-494DA50EF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566D376-88F5-45A0-8820-4AD7FFFAE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19D3E89-0C53-4871-9CA2-18142E2D94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E2596BB-28EA-40D6-B2F7-EF6BD4B87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E42FF3C-EA64-401E-92FA-07B51DD96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3CAED7-E29C-4575-97D6-56832E228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C16FA2-940E-4D35-A79D-6B0EE74E8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3AC196C-D575-4176-AA12-6D85D6B3A5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5C8C3DC-C61D-473D-BBB5-B732AB3F0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B85060-B17E-40FF-B563-27160B09B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B160FF5-F906-4302-9338-F9E8E1BAD4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BB1C9F5-1198-44DC-9660-8147D0A3F5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9870555-CB69-4274-B815-CD091742A3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EE4161-7CFC-4E26-8FE0-FE35B8F46F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7244D62-E265-4E80-A1FB-F18355E4A6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ABD9C09-92A3-4947-ACEF-78F61836A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5439029-8DFB-4759-8C22-181E01DB2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29DF251-196E-4A49-B9A2-896540623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3C213E-8152-456A-8A0B-9FEB3D66D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2AF042-83D2-496B-8C8F-E42AB4FB8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A787E5-F1DC-418D-8621-E730F1216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AC33A6-E403-4890-B4E7-253330C18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9185D65-A125-4DE4-A027-50A62F93A6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CC489C-4482-4BED-A99E-4FF824800C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E99685C-0961-4A3E-9337-C96CE814D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6FDA7BB-17AA-4E60-BB37-FB4C5027A8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2757AAA-6591-4733-9DA0-A9FC326F9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96E5775-9DBD-4C41-B65C-4BE4593E2D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C1A1691-AF5C-4289-AFA5-81B6CB6966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3C49C6E-980B-4CF6-8291-093E73D70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E806806-0431-40B4-880B-C0E2931553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59E3FFD-F3EA-4B9A-92E2-E1DFA0AD0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0B6DCB-8B6A-4D1E-A2EC-6CA4462C3B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D9AE992-F3F7-45D2-8897-52069658D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3308982-BA71-4B79-8C46-E902D2F510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8725A1D-1482-4FB6-9C9C-FDE306944C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5E8E490-E2F9-4666-B306-9A3DA4D1D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BCD3895-0F6E-4148-B4E5-D8F8D08A8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038C250-6ECD-41B2-A1AF-2C83D81D5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851C9B-1BDB-42A4-B288-DCD65EA039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C21A84-C094-4B3E-8F42-B89B4A0E6E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B4F81AB-53EF-4FA8-9B5C-BABD4D935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2C3DF29-3290-4645-AD4A-ADE034A66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770B068-7916-4ED4-85EC-54C065246E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B35FC1E-D795-4696-A735-5A931FC2E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BCB174-A4DA-4A17-8C9A-D8012CEF9F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FCA2A1-CB73-417C-975F-ABFEDD83E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8367B09-D413-493C-96F8-F34B981F2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142631A-4B56-47B5-B8C9-81924B307A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6D24836-87A5-4649-BC70-9C58E20CB1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ACF463-C322-4D72-AB94-1B0A06280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127BF3D-13E3-4E77-A58E-557D5BA90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8E199F1-2D96-4122-9216-0352E9F952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DA7F07-5678-432A-8357-B2E399896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51645A-6614-4E9E-BFE6-706D519172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78B91D0-0157-47E8-912A-A5F23B94B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6CE3908-DFE4-490F-A251-56B0387D1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EA257-D89B-4F8F-98C6-1CB2D5B28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3CE7EF-E409-41A2-B217-FAE5A674D7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36F0694-5FAC-427E-922A-35900B5F8C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B0EBE9F-E784-4A9C-83CC-8826D38E1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EDF384-F7DA-4E70-B916-355CFA390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509AF4B-A70E-4560-BC87-543AA7091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A368780-061C-4E7C-B94D-26D17A67A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DA28C73-3AD2-49F2-8B7E-4299906275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BFE5F87-5954-46DF-91E5-6BC37DE8D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D3AFB2B-145E-42F7-BA52-39FF773EC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6F43925-23B6-4ACF-80D6-98980848F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22832FB-07C7-40EE-9181-641D7F723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91FADC-D72F-485F-9C3A-B61667188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03D013E-745A-4B59-A5C5-490F422B5F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EBBD505-938E-44BB-B862-255162A2A9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31F0D8-B3E8-4ED2-89EF-1D0E5D12B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CCDDD7-5D1E-4D93-A7C9-784D700FD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5E8838-B8F9-4694-8549-2BBA8FEDE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98A9095-D2A3-47FC-8AB5-6E7A7AFB6A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59E7425-EAAB-4CC3-B0B6-216937C2F8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30E20E-8505-4348-B646-0EE85E1DB7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C872B5-378C-4A55-BF18-3E974407D0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00A44A8-C07F-492A-9090-C40A4EABD5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64B936E-7B58-4CB5-A9C3-226B8F139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5327A4F-E9EA-411D-BB5F-F4D78DFC4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472682-6760-460A-88D1-719D25A02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FD8020D-03CD-46FF-85A7-F8E1D03416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8477A63-43D7-4B91-902E-1F221CC36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94EF14B-9E39-4306-B839-D041735C9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C1E0B7D-599E-4167-BC80-A30266EF3A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7604D4-1E17-4E5C-9227-4761482E16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3DAA9B-BAD0-473E-A3B2-416C2910C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F1AD7C-288F-4B28-A79A-6B014D3A7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3B397F7-62A7-4A3C-B241-15D65DF8F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7290CB-63B3-43ED-A392-BFC8BB65D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EA20378-D090-4CAA-9471-790FDF8ED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BDA0C41-045E-43EA-9404-9B0796EE03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BB327F3-7902-4F3E-9F66-AC34D08B71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3E1699-B1CF-4302-B7B0-62701D61C2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7C6AA1D-5A78-4D76-B0CF-43E9E2A34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C4FC2CA-ECE5-4296-85DA-801FFF2C68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3567E87-109A-4286-B7B2-029DB81F2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4886322-D08E-4048-B601-5C0217B0E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103AB0-EADD-4CEE-B8AE-E54C94381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1FF8CB-F026-4037-AF5A-222623E968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D0AEE78-BBBD-45D5-A131-DDF80A6E1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6B29D43-E877-45F7-92E3-6C93A0B2C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8BA4663-9C97-422E-BD49-EFD92E218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F24DDB9-8073-46E7-9477-DE5EA569E2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7CA5220-6680-45ED-A799-FEB703D5C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091F51-8B82-403F-AA4B-3D5E6F473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3B597A-FE0B-4CD9-837B-6657B190D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2BB11DA-EC06-440A-A858-C5681A62D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EFC545-65CA-47C4-944D-2A86A8944C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B9689D0-22A2-4A9A-8C12-2388F4620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5B0E6E-A87C-4F60-ACF2-6150DF768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0CF6BB8-1F29-4203-BF7E-3A5906C7F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B4BEDE-604C-4A06-96F2-681F63EDC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6AB6BB0-70CF-4EEC-B7A2-52FB45AE11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4C748F-0F34-41A6-9948-373D059493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DAB7CEA-C556-4DBB-B11B-6EFADA7D9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3D71CE2-3BDD-4251-B033-19EA00AFB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12E883-46FC-426B-BDDB-10B313A3E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8164FB-1B33-4A85-927A-426AFB49DD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09EDF3-E197-4615-9EE5-E677E88573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413DEEA-5FBD-4081-B413-B0032E3F2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D93DC70-318A-4A53-8C35-89C8699302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0971325-75D6-4696-B5A1-7BF2C1D4EF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992138E-A1F5-4BB4-95BE-47050A1753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11073FA-CFC8-47D4-A25F-16001EA2B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ABA48DD-DA06-4CE4-AF19-5EF322BA38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827BFED-CC38-4FB6-B34C-D7AC88E058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C4C3C-BEFF-40D0-8D8E-8016D888C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5416A10-74CE-4BE2-8036-D2E4F3D22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3111AC-6A70-4198-8FF5-808169944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852404A-08B0-4827-B8EA-8DBAEF3F7F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C101DB-6259-4A9F-888D-81371A3F6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EE79AD1-9345-44E7-93BD-406ADD54A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3E61686-0FC6-4D8F-ACDE-A118253D0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2CDBCE6-831A-46F8-8A73-26E4E47BB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65E78D3-F227-4C32-B112-F14A432D4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69D46CF-6CE8-4051-9322-E23E1A9A60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1E1D7E3-DE98-4152-957F-9A155F854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77B6F82-DA3B-46F9-86DC-CEA153280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FAB431-DC08-4B06-B63B-A9297FA86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C7AFC79-C81A-42F3-AD0F-6E6509C411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772FF6-9008-445F-BDC1-1EC93AAD67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0CFC2C-E98E-41AC-BD60-13E90CF12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0C12CB7-BAE1-4E05-BE80-45C20EE04F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1C0C110-F07A-4E04-A3F3-3C8603E23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3096B6F-E237-4E14-BAD6-22DA61DB1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1186E3E-EE10-4200-932B-78AAF2098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CDEC5AF-4A30-48DE-A550-C1EEE7EFB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971877-E4F1-4A88-AF6D-9CA465D545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E32F307-52D8-47E5-9F7A-9AFF478CCA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61EF5E2-8849-4430-8B07-1D32899FB7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B90327-1364-4531-8E30-FDDBC03027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02C222-2477-44DA-BE87-0779291560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72DEDF-F3FD-4A8F-9ACC-EF8C92B167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3808B48-8677-48F9-9D86-6E9BE28BB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CE284B9-FA49-4958-A491-F528B270C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815CE10-6CDC-406A-9966-E7E503E10B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AD0362B-506F-4B3A-9D3A-2F642BF55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8D3649A-C7E7-4F9A-8A3B-F9767E310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03CE71-D8E1-4063-B782-79AF77A42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E81FF6-4C06-468B-ABCE-D7DBD8ADAC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938AF89-22B5-42D1-8955-CE5C515C1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6E9241-38EE-4078-A07A-B294AEFED2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EE2AB87-6FB3-42E5-A995-5F03A29F6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6DF9887-9644-41A3-A0A4-11EBB61E0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0F66CE-AE8A-43F5-8AFF-159E3020F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209AC2-280D-4CF3-9A5D-66163F29C8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1CDD25-B418-41F5-A9CE-99A212D42C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4B0DBF-A1FC-49FA-97A8-3F8813B74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E36A1CB-FABF-4240-86D4-A8E66D508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9A743EC-D241-45B6-A06D-D94A0F244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idy Yasmin Alba Cortes" refreshedDate="46174.542645138892" createdVersion="8" refreshedVersion="8" minRefreshableVersion="3" recordCount="845" xr:uid="{B79CBB78-43F8-4A41-B71D-1B889518096E}">
  <cacheSource type="worksheet">
    <worksheetSource name="Historico"/>
  </cacheSource>
  <cacheFields count="26">
    <cacheField name="Día" numFmtId="14">
      <sharedItems containsSemiMixedTypes="0" containsNonDate="0" containsDate="1" containsString="0" minDate="2026-05-25T00:00:00" maxDate="2026-06-01T00:00:00" count="6">
        <d v="2026-05-31T00:00:00"/>
        <d v="2026-05-29T00:00:00"/>
        <d v="2026-05-28T00:00:00"/>
        <d v="2026-05-27T00:00:00"/>
        <d v="2026-05-26T00:00:00"/>
        <d v="2026-05-25T00:00:00"/>
      </sharedItems>
    </cacheField>
    <cacheField name="Mes-Año" numFmtId="14">
      <sharedItems containsBlank="1" count="9">
        <s v="may-26"/>
        <s v="oct-25" u="1"/>
        <m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Blank="1" containsMixedTypes="1" containsNumber="1" containsInteger="1" minValue="1" maxValue="7"/>
    </cacheField>
    <cacheField name="Bloque" numFmtId="0">
      <sharedItems containsBlank="1"/>
    </cacheField>
    <cacheField name="Válvula" numFmtId="0">
      <sharedItems containsBlank="1" containsMixedTypes="1" containsNumber="1" containsInteger="1" minValue="1" maxValue="166" count="151">
        <n v="1"/>
        <n v="2"/>
        <n v="3"/>
        <n v="4"/>
        <n v="5"/>
        <n v="6"/>
        <n v="7"/>
        <n v="8"/>
        <n v="25"/>
        <n v="26"/>
        <n v="27"/>
        <n v="28"/>
        <n v="29"/>
        <n v="30"/>
        <n v="31"/>
        <n v="32"/>
        <n v="10"/>
        <n v="11"/>
        <n v="12"/>
        <n v="9"/>
        <n v="13"/>
        <n v="14"/>
        <n v="15"/>
        <n v="16"/>
        <n v="17"/>
        <n v="18"/>
        <n v="19"/>
        <n v="20"/>
        <n v="21"/>
        <n v="22"/>
        <n v="23"/>
        <n v="24"/>
        <n v="40"/>
        <n v="41"/>
        <n v="42"/>
        <n v="43"/>
        <n v="44"/>
        <n v="45"/>
        <n v="46"/>
        <n v="47"/>
        <n v="48"/>
        <n v="56"/>
        <n v="58"/>
        <n v="60"/>
        <n v="49"/>
        <n v="50"/>
        <n v="51"/>
        <n v="52"/>
        <n v="53"/>
        <n v="54"/>
        <n v="55"/>
        <n v="61"/>
        <n v="62"/>
        <n v="63"/>
        <n v="64"/>
        <n v="65"/>
        <n v="66"/>
        <n v="67"/>
        <n v="68"/>
        <n v="69"/>
        <n v="70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100"/>
        <n v="96"/>
        <n v="97"/>
        <n v="98"/>
        <n v="99"/>
        <n v="101"/>
        <n v="102"/>
        <n v="103"/>
        <n v="104"/>
        <n v="105"/>
        <n v="106"/>
        <n v="107"/>
        <n v="108"/>
        <n v="109"/>
        <n v="110"/>
        <n v="116"/>
        <n v="117"/>
        <n v="118"/>
        <n v="119"/>
        <n v="120"/>
        <n v="121"/>
        <n v="122"/>
        <n v="133"/>
        <n v="135"/>
        <n v="138"/>
        <n v="143"/>
        <n v="144"/>
        <n v="145"/>
        <n v="146"/>
        <n v="147"/>
        <n v="148"/>
        <n v="149"/>
        <n v="150"/>
        <n v="151"/>
        <n v="123"/>
        <n v="124"/>
        <n v="125"/>
        <n v="126"/>
        <n v="127"/>
        <n v="128"/>
        <n v="129"/>
        <n v="130"/>
        <n v="131"/>
        <n v="132"/>
        <n v="139"/>
        <n v="140"/>
        <n v="142"/>
        <n v="152"/>
        <n v="153"/>
        <n v="154"/>
        <n v="155"/>
        <n v="156"/>
        <n v="157"/>
        <n v="162"/>
        <n v="163"/>
        <n v="164"/>
        <n v="165"/>
        <n v="166"/>
        <m/>
        <n v="136"/>
        <n v="113"/>
        <n v="114"/>
        <n v="115"/>
        <n v="159"/>
        <n v="160"/>
        <n v="161"/>
        <s v="Válvula"/>
        <n v="34" u="1"/>
        <n v="35" u="1"/>
        <n v="36" u="1"/>
        <n v="37" u="1"/>
        <n v="38" u="1"/>
        <n v="33" u="1"/>
        <n v="39" u="1"/>
        <n v="59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.2" maxValue="9.1999999999999993"/>
    </cacheField>
    <cacheField name="pH Emisor" numFmtId="0">
      <sharedItems containsBlank="1" containsMixedTypes="1" containsNumber="1" minValue="5.7" maxValue="8.5"/>
    </cacheField>
    <cacheField name="Volumen 1(Cm3)" numFmtId="0">
      <sharedItems containsBlank="1" containsMixedTypes="1" containsNumber="1" containsInteger="1" minValue="50" maxValue="39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1" maxValue="3"/>
    </cacheField>
    <cacheField name="CE Suelo" numFmtId="0">
      <sharedItems containsBlank="1"/>
    </cacheField>
    <cacheField name="N-NO3" numFmtId="0">
      <sharedItems containsBlank="1" containsMixedTypes="1" containsNumber="1" containsInteger="1" minValue="31" maxValue="310"/>
    </cacheField>
    <cacheField name="% Drenaje" numFmtId="0">
      <sharedItems containsBlank="1"/>
    </cacheField>
    <cacheField name="Volumen ejecutado(L/Cama)" numFmtId="0">
      <sharedItems containsBlank="1" containsMixedTypes="1" containsNumber="1" minValue="0" maxValue="362.7"/>
    </cacheField>
    <cacheField name="Volumen Total de Riego(L/Cama)" numFmtId="0">
      <sharedItems containsBlank="1" containsMixedTypes="1" containsNumber="1" minValue="0" maxValue="1101.42"/>
    </cacheField>
    <cacheField name="CE Esperada" numFmtId="0">
      <sharedItems containsBlank="1" containsMixedTypes="1" containsNumber="1" minValue="0.5" maxValue="2.9"/>
    </cacheField>
    <cacheField name="pH Esperada" numFmtId="0">
      <sharedItems containsBlank="1" containsMixedTypes="1" containsNumber="1" minValue="4.2" maxValue="7.2"/>
    </cacheField>
    <cacheField name="Vol Prog" numFmtId="0">
      <sharedItems containsString="0" containsBlank="1" containsNumber="1" containsInteger="1" minValue="0" maxValue="340"/>
    </cacheField>
    <cacheField name="EVT" numFmtId="0">
      <sharedItems containsSemiMixedTypes="0" containsString="0" containsNumber="1" containsInteger="1" minValue="2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5">
  <r>
    <x v="0"/>
    <x v="0"/>
    <n v="1"/>
    <s v="1-1"/>
    <x v="0"/>
    <s v="Aljonka Dark, Arctic Queen, Bernal, Kolossus, Lamira, Lotso, Petrushka, Tatto"/>
    <s v="Suelo no contenida"/>
    <n v="0.9"/>
    <n v="5.7"/>
    <n v="80"/>
    <s v=""/>
    <s v=""/>
    <s v=""/>
    <s v=""/>
    <s v=""/>
    <n v="2"/>
    <s v=""/>
    <n v="180"/>
    <s v=""/>
    <n v="74.400000000000006"/>
    <n v="87.86"/>
    <n v="0.6"/>
    <n v="6.8"/>
    <n v="85"/>
    <n v="2"/>
  </r>
  <r>
    <x v="0"/>
    <x v="0"/>
    <n v="1"/>
    <s v="1-1"/>
    <x v="1"/>
    <s v="Aquarel Pink, Celebrate, Rio, Theron, Top Dollar"/>
    <s v="Suelo no contenida"/>
    <n v="0.7"/>
    <n v="6.8"/>
    <n v="90"/>
    <s v=""/>
    <s v=""/>
    <s v=""/>
    <s v=""/>
    <s v=""/>
    <n v="2"/>
    <s v=""/>
    <n v="180"/>
    <s v=""/>
    <n v="83.7"/>
    <n v="87.86"/>
    <n v="0.6"/>
    <n v="6.8"/>
    <n v="85"/>
    <n v="2"/>
  </r>
  <r>
    <x v="0"/>
    <x v="0"/>
    <n v="1"/>
    <s v="1-1"/>
    <x v="2"/>
    <s v="Melrose Dark"/>
    <s v="Suelo no contenida"/>
    <n v="0.9"/>
    <n v="6.9"/>
    <n v="80"/>
    <s v=""/>
    <s v=""/>
    <s v=""/>
    <s v=""/>
    <s v=""/>
    <n v="2"/>
    <s v=""/>
    <n v="180"/>
    <s v=""/>
    <n v="74.400000000000006"/>
    <n v="87.86"/>
    <n v="0.6"/>
    <n v="6.8"/>
    <n v="85"/>
    <n v="2"/>
  </r>
  <r>
    <x v="0"/>
    <x v="0"/>
    <n v="1"/>
    <s v="1-1"/>
    <x v="3"/>
    <s v="Melrose Dark"/>
    <s v="Suelo no contenida"/>
    <n v="0.8"/>
    <n v="7.7"/>
    <n v="70"/>
    <s v=""/>
    <s v=""/>
    <s v=""/>
    <s v=""/>
    <s v=""/>
    <n v="2"/>
    <s v=""/>
    <n v="180"/>
    <s v=""/>
    <n v="65.099999999999994"/>
    <n v="88.25"/>
    <n v="0.6"/>
    <n v="6.8"/>
    <n v="85"/>
    <n v="2"/>
  </r>
  <r>
    <x v="0"/>
    <x v="0"/>
    <n v="1"/>
    <s v="1-2"/>
    <x v="4"/>
    <s v="Vincent"/>
    <s v="Suelo no contenida"/>
    <n v="0.9"/>
    <n v="7.9"/>
    <n v="90"/>
    <s v=""/>
    <s v=""/>
    <s v=""/>
    <s v=""/>
    <s v=""/>
    <n v="3"/>
    <s v=""/>
    <n v="100"/>
    <s v=""/>
    <n v="83.7"/>
    <n v="87.86"/>
    <n v="0.6"/>
    <n v="6.8"/>
    <n v="85"/>
    <n v="2"/>
  </r>
  <r>
    <x v="0"/>
    <x v="0"/>
    <n v="1"/>
    <s v="1-2"/>
    <x v="5"/>
    <s v="Tangy°, Vincent"/>
    <s v="Suelo no contenida"/>
    <n v="0.8"/>
    <n v="7.8"/>
    <n v="70"/>
    <s v=""/>
    <s v=""/>
    <s v=""/>
    <s v=""/>
    <s v=""/>
    <n v="3"/>
    <s v=""/>
    <n v="100"/>
    <s v=""/>
    <n v="65.099999999999994"/>
    <n v="87.86"/>
    <n v="0.6"/>
    <n v="6.8"/>
    <n v="85"/>
    <n v="2"/>
  </r>
  <r>
    <x v="0"/>
    <x v="0"/>
    <n v="1"/>
    <s v="1-2"/>
    <x v="6"/>
    <s v="Vincent"/>
    <s v="Suelo no contenida"/>
    <n v="0.9"/>
    <n v="7.7"/>
    <n v="270"/>
    <s v=""/>
    <s v=""/>
    <s v=""/>
    <s v=""/>
    <s v=""/>
    <n v="3"/>
    <s v=""/>
    <n v="100"/>
    <s v=""/>
    <n v="251.1"/>
    <n v="84.28"/>
    <n v="0.6"/>
    <n v="6.8"/>
    <n v="85"/>
    <n v="2"/>
  </r>
  <r>
    <x v="0"/>
    <x v="0"/>
    <n v="1"/>
    <s v="1-2"/>
    <x v="7"/>
    <s v="Vincent"/>
    <s v="Suelo no contenida"/>
    <n v="0.9"/>
    <n v="7.6"/>
    <n v="290"/>
    <s v=""/>
    <s v=""/>
    <s v=""/>
    <s v=""/>
    <s v=""/>
    <n v="3"/>
    <s v=""/>
    <n v="100"/>
    <s v=""/>
    <n v="269.7"/>
    <n v="92.44"/>
    <n v="0.6"/>
    <n v="6.8"/>
    <n v="85"/>
    <n v="2"/>
  </r>
  <r>
    <x v="0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0.8"/>
    <n v="7.9"/>
    <n v="60"/>
    <s v=""/>
    <s v=""/>
    <s v=""/>
    <s v=""/>
    <s v=""/>
    <n v="3"/>
    <s v=""/>
    <n v="86"/>
    <s v=""/>
    <n v="55.8"/>
    <n v="95.62"/>
    <n v="0.6"/>
    <n v="6.8"/>
    <n v="85"/>
    <n v="2"/>
  </r>
  <r>
    <x v="0"/>
    <x v="0"/>
    <n v="1"/>
    <s v="13-1"/>
    <x v="9"/>
    <s v="Chanter Blue, Chanter Cedo White, Chanter Red, Quartet Cherry Blossom, Quartet Purple, Quartet Yellow, Trident"/>
    <s v="Suelo no contenida"/>
    <n v="0.9"/>
    <n v="7.3"/>
    <n v="80"/>
    <s v=""/>
    <s v=""/>
    <s v=""/>
    <s v=""/>
    <s v=""/>
    <n v="3"/>
    <s v=""/>
    <n v="86"/>
    <s v=""/>
    <n v="74.400000000000006"/>
    <n v="95.62"/>
    <n v="0.6"/>
    <n v="6.8"/>
    <n v="85"/>
    <n v="2"/>
  </r>
  <r>
    <x v="0"/>
    <x v="0"/>
    <n v="1"/>
    <s v="13-1"/>
    <x v="10"/>
    <s v="Chanter Antique Rose, Chanter Red, Quartet Cherry Blossom, Quartet Purple, Quartet Yellow"/>
    <s v="Suelo no contenida"/>
    <n v="0.7"/>
    <n v="8"/>
    <n v="100"/>
    <s v=""/>
    <s v=""/>
    <s v=""/>
    <s v=""/>
    <s v=""/>
    <n v="3"/>
    <s v=""/>
    <n v="86"/>
    <s v=""/>
    <n v="93"/>
    <n v="93.36"/>
    <n v="0.6"/>
    <n v="6.8"/>
    <n v="85"/>
    <n v="2"/>
  </r>
  <r>
    <x v="0"/>
    <x v="0"/>
    <n v="1"/>
    <s v="13-1"/>
    <x v="11"/>
    <s v="Chanter Blue, Chanter Cedo White, Chanter Purple°, Chanter Red, Quartet Cherry Blossom, Quartet Marine°, Quartet Purple, Trident"/>
    <s v="Suelo no contenida"/>
    <n v="0.8"/>
    <n v="8.3000000000000007"/>
    <n v="70"/>
    <s v=""/>
    <s v=""/>
    <s v=""/>
    <s v=""/>
    <s v=""/>
    <n v="3"/>
    <s v=""/>
    <n v="86"/>
    <s v=""/>
    <n v="65.099999999999994"/>
    <n v="96.46"/>
    <n v="0.6"/>
    <n v="6.8"/>
    <n v="85"/>
    <n v="2"/>
  </r>
  <r>
    <x v="0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63"/>
    <s v=""/>
    <n v="0"/>
    <s v=""/>
    <n v="0.6"/>
    <n v="6.8"/>
    <m/>
    <n v="2"/>
  </r>
  <r>
    <x v="0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63"/>
    <s v=""/>
    <n v="0"/>
    <s v=""/>
    <n v="0.6"/>
    <n v="6.8"/>
    <m/>
    <n v="2"/>
  </r>
  <r>
    <x v="0"/>
    <x v="0"/>
    <n v="1"/>
    <s v="13-2"/>
    <x v="14"/>
    <s v="Skyler Blue, Skyler Pink, Skyler White"/>
    <s v="Suelo no contenida"/>
    <n v="1"/>
    <n v="7.7"/>
    <n v="100"/>
    <s v=""/>
    <s v=""/>
    <s v=""/>
    <s v=""/>
    <s v=""/>
    <n v="2"/>
    <s v=""/>
    <n v="63"/>
    <s v=""/>
    <n v="93"/>
    <n v="87.12"/>
    <n v="0.6"/>
    <n v="6.8"/>
    <n v="85"/>
    <n v="2"/>
  </r>
  <r>
    <x v="0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63"/>
    <s v=""/>
    <n v="0"/>
    <n v="111.11"/>
    <n v="0.6"/>
    <n v="6.8"/>
    <m/>
    <n v="2"/>
  </r>
  <r>
    <x v="0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1"/>
    <s v=""/>
    <n v="41"/>
    <s v=""/>
    <n v="0"/>
    <s v=""/>
    <n v="0.6"/>
    <n v="6.8"/>
    <m/>
    <n v="2"/>
  </r>
  <r>
    <x v="0"/>
    <x v="0"/>
    <n v="1"/>
    <s v="2-1"/>
    <x v="17"/>
    <s v="Melrose Dark, Randall, Rio, Tequila Sunrise"/>
    <s v="Suelo no contenida"/>
    <s v=""/>
    <s v=""/>
    <s v=""/>
    <s v=""/>
    <s v=""/>
    <s v=""/>
    <s v=""/>
    <s v=""/>
    <n v="1"/>
    <s v=""/>
    <n v="41"/>
    <s v=""/>
    <n v="0"/>
    <s v=""/>
    <n v="0.6"/>
    <n v="6.8"/>
    <m/>
    <n v="2"/>
  </r>
  <r>
    <x v="0"/>
    <x v="0"/>
    <n v="1"/>
    <s v="2-1"/>
    <x v="18"/>
    <s v="Aljonka Dark, Bernal, Candyfloss, Tatto"/>
    <s v="Suelo no contenida"/>
    <s v=""/>
    <s v=""/>
    <s v=""/>
    <s v=""/>
    <s v=""/>
    <s v=""/>
    <s v=""/>
    <s v=""/>
    <n v="1"/>
    <s v=""/>
    <n v="41"/>
    <s v=""/>
    <n v="0"/>
    <s v=""/>
    <n v="0.6"/>
    <n v="6.8"/>
    <m/>
    <n v="2"/>
  </r>
  <r>
    <x v="0"/>
    <x v="0"/>
    <n v="1"/>
    <s v="2-1"/>
    <x v="19"/>
    <s v="Aljonka Dark, Bernal, Candyfloss, Kolossus"/>
    <s v="Suelo no contenida"/>
    <s v=""/>
    <s v=""/>
    <s v=""/>
    <s v=""/>
    <s v=""/>
    <s v=""/>
    <s v=""/>
    <s v=""/>
    <n v="1"/>
    <s v=""/>
    <n v="41"/>
    <s v=""/>
    <n v="0"/>
    <s v=""/>
    <n v="0.6"/>
    <n v="6.8"/>
    <m/>
    <n v="2"/>
  </r>
  <r>
    <x v="0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130"/>
    <s v=""/>
    <n v="0"/>
    <s v=""/>
    <n v="0.6"/>
    <n v="6.8"/>
    <m/>
    <n v="2"/>
  </r>
  <r>
    <x v="0"/>
    <x v="0"/>
    <n v="1"/>
    <s v="2-2"/>
    <x v="21"/>
    <s v="Whoopi"/>
    <s v="Suelo no contenida"/>
    <s v=""/>
    <s v=""/>
    <s v=""/>
    <s v=""/>
    <s v=""/>
    <s v=""/>
    <s v=""/>
    <s v=""/>
    <n v="2"/>
    <s v=""/>
    <n v="130"/>
    <s v=""/>
    <n v="0"/>
    <n v="86.21"/>
    <n v="0.6"/>
    <n v="6.8"/>
    <m/>
    <n v="2"/>
  </r>
  <r>
    <x v="0"/>
    <x v="0"/>
    <n v="1"/>
    <s v="2-2"/>
    <x v="22"/>
    <s v="Aljonka Dark, Bernal, Petrushka, Tatto"/>
    <s v="Suelo no contenida"/>
    <n v="1.1000000000000001"/>
    <n v="7.5"/>
    <n v="70"/>
    <s v=""/>
    <s v=""/>
    <s v=""/>
    <s v=""/>
    <s v=""/>
    <n v="2"/>
    <s v=""/>
    <n v="130"/>
    <s v=""/>
    <n v="65.099999999999994"/>
    <n v="84.44"/>
    <n v="0.6"/>
    <n v="6.8"/>
    <n v="85"/>
    <n v="2"/>
  </r>
  <r>
    <x v="0"/>
    <x v="0"/>
    <n v="1"/>
    <s v="2-2"/>
    <x v="23"/>
    <s v="Celebrate, Rio"/>
    <s v="Suelo no contenida"/>
    <n v="0.8"/>
    <n v="7.7"/>
    <n v="100"/>
    <s v=""/>
    <s v=""/>
    <s v=""/>
    <s v=""/>
    <s v=""/>
    <n v="2"/>
    <s v=""/>
    <n v="130"/>
    <s v=""/>
    <n v="93"/>
    <n v="94.72"/>
    <n v="0.6"/>
    <n v="6.8"/>
    <n v="85"/>
    <n v="2"/>
  </r>
  <r>
    <x v="0"/>
    <x v="0"/>
    <n v="1"/>
    <s v="3-1"/>
    <x v="24"/>
    <s v="Allstar"/>
    <s v="Suelo no contenida"/>
    <s v=""/>
    <s v=""/>
    <s v=""/>
    <s v=""/>
    <s v=""/>
    <s v=""/>
    <s v=""/>
    <s v=""/>
    <n v="2"/>
    <s v=""/>
    <n v="140"/>
    <s v=""/>
    <n v="0"/>
    <n v="89.24"/>
    <n v="0.6"/>
    <n v="6.8"/>
    <m/>
    <n v="2"/>
  </r>
  <r>
    <x v="0"/>
    <x v="0"/>
    <n v="1"/>
    <s v="3-1"/>
    <x v="25"/>
    <s v="Arctic Queen, Kolossus, Lamira, Lotso, Petrushka"/>
    <s v="Suelo no contenida"/>
    <s v=""/>
    <s v=""/>
    <s v=""/>
    <s v=""/>
    <s v=""/>
    <s v=""/>
    <s v=""/>
    <s v=""/>
    <n v="2"/>
    <s v=""/>
    <n v="140"/>
    <s v=""/>
    <n v="0"/>
    <n v="79.849999999999994"/>
    <n v="0.6"/>
    <n v="6.8"/>
    <m/>
    <n v="2"/>
  </r>
  <r>
    <x v="0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40"/>
    <s v=""/>
    <n v="0"/>
    <n v="87.86"/>
    <n v="0.6"/>
    <n v="6.8"/>
    <m/>
    <n v="2"/>
  </r>
  <r>
    <x v="0"/>
    <x v="0"/>
    <n v="1"/>
    <s v="3-1"/>
    <x v="27"/>
    <s v="Aljonka Dark"/>
    <s v="Suelo no contenida"/>
    <n v="1.1000000000000001"/>
    <n v="7.6"/>
    <n v="80"/>
    <s v=""/>
    <s v=""/>
    <s v=""/>
    <s v=""/>
    <s v=""/>
    <n v="2"/>
    <s v=""/>
    <n v="140"/>
    <s v=""/>
    <n v="74.400000000000006"/>
    <n v="88.98"/>
    <n v="0.6"/>
    <n v="6.8"/>
    <n v="85"/>
    <n v="2"/>
  </r>
  <r>
    <x v="0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38"/>
    <s v=""/>
    <n v="0"/>
    <s v=""/>
    <n v="0.9"/>
    <n v="6.5"/>
    <m/>
    <n v="2"/>
  </r>
  <r>
    <x v="0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38"/>
    <s v=""/>
    <n v="0"/>
    <s v=""/>
    <n v="0.9"/>
    <n v="6.5"/>
    <m/>
    <n v="2"/>
  </r>
  <r>
    <x v="0"/>
    <x v="0"/>
    <n v="2"/>
    <s v="3-2"/>
    <x v="30"/>
    <s v="Impulse"/>
    <s v="Suelo no contenida"/>
    <s v=""/>
    <s v=""/>
    <s v=""/>
    <s v=""/>
    <s v=""/>
    <s v=""/>
    <s v=""/>
    <s v=""/>
    <n v="2"/>
    <s v=""/>
    <n v="38"/>
    <s v=""/>
    <n v="0"/>
    <s v=""/>
    <n v="0.9"/>
    <n v="6.5"/>
    <m/>
    <n v="2"/>
  </r>
  <r>
    <x v="0"/>
    <x v="0"/>
    <n v="2"/>
    <s v="3-2"/>
    <x v="31"/>
    <s v="Sherpa"/>
    <s v="Suelo no contenida"/>
    <s v=""/>
    <s v=""/>
    <s v=""/>
    <s v=""/>
    <s v=""/>
    <s v=""/>
    <s v=""/>
    <s v=""/>
    <n v="2"/>
    <s v=""/>
    <n v="38"/>
    <s v=""/>
    <n v="0"/>
    <s v=""/>
    <n v="0.9"/>
    <n v="6.5"/>
    <m/>
    <n v="2"/>
  </r>
  <r>
    <x v="0"/>
    <x v="0"/>
    <n v="2"/>
    <s v="6-1"/>
    <x v="32"/>
    <s v="Quartet Purple"/>
    <s v="Suelo no contenida"/>
    <s v=""/>
    <s v=""/>
    <s v=""/>
    <s v=""/>
    <s v=""/>
    <s v=""/>
    <s v=""/>
    <s v=""/>
    <n v="2"/>
    <s v=""/>
    <n v="85"/>
    <s v=""/>
    <n v="0"/>
    <s v=""/>
    <n v="0.9"/>
    <n v="6.5"/>
    <m/>
    <n v="2"/>
  </r>
  <r>
    <x v="0"/>
    <x v="0"/>
    <n v="2"/>
    <s v="6-1"/>
    <x v="33"/>
    <s v=""/>
    <s v="Suelo no contenida"/>
    <n v="0.3"/>
    <n v="8.3000000000000007"/>
    <n v="60"/>
    <s v=""/>
    <s v=""/>
    <s v=""/>
    <s v=""/>
    <s v=""/>
    <n v="3"/>
    <s v=""/>
    <n v="85"/>
    <s v=""/>
    <n v="55.8"/>
    <n v="291.08"/>
    <n v="0.9"/>
    <n v="6.5"/>
    <n v="85"/>
    <n v="2"/>
  </r>
  <r>
    <x v="0"/>
    <x v="0"/>
    <n v="2"/>
    <s v="6-1"/>
    <x v="34"/>
    <s v="Quartet Cherry Blossom"/>
    <s v="Suelo no contenida"/>
    <n v="0.5"/>
    <n v="8.1"/>
    <n v="50"/>
    <s v=""/>
    <s v=""/>
    <s v=""/>
    <s v=""/>
    <s v=""/>
    <n v="2"/>
    <s v=""/>
    <n v="85"/>
    <s v=""/>
    <n v="46.5"/>
    <s v=""/>
    <n v="0.9"/>
    <n v="6.5"/>
    <n v="85"/>
    <n v="2"/>
  </r>
  <r>
    <x v="0"/>
    <x v="0"/>
    <n v="2"/>
    <s v="6-1"/>
    <x v="35"/>
    <s v="Quartet Cherry Blossom"/>
    <s v="Suelo no contenida"/>
    <n v="0.9"/>
    <n v="7.8"/>
    <n v="120"/>
    <s v=""/>
    <s v=""/>
    <s v=""/>
    <s v=""/>
    <s v=""/>
    <n v="2"/>
    <s v=""/>
    <n v="85"/>
    <s v=""/>
    <n v="111.6"/>
    <n v="88.98"/>
    <n v="0.9"/>
    <n v="6.5"/>
    <n v="85"/>
    <n v="2"/>
  </r>
  <r>
    <x v="0"/>
    <x v="0"/>
    <n v="2"/>
    <s v="6-2"/>
    <x v="36"/>
    <s v="Bernal, Lotso, Petrushka"/>
    <s v="Suelo no contenida"/>
    <s v=""/>
    <s v=""/>
    <s v=""/>
    <s v=""/>
    <s v=""/>
    <s v=""/>
    <s v=""/>
    <s v=""/>
    <n v="2"/>
    <s v=""/>
    <n v="75"/>
    <s v=""/>
    <n v="0"/>
    <s v=""/>
    <n v="0.9"/>
    <n v="6.5"/>
    <m/>
    <n v="2"/>
  </r>
  <r>
    <x v="0"/>
    <x v="0"/>
    <n v="2"/>
    <s v="6-2"/>
    <x v="37"/>
    <s v="Bernal, Kolossus, Lamira, Lebron"/>
    <s v="Suelo no contenida"/>
    <s v=""/>
    <s v=""/>
    <s v=""/>
    <s v=""/>
    <s v=""/>
    <s v=""/>
    <s v=""/>
    <s v=""/>
    <n v="2"/>
    <s v=""/>
    <n v="75"/>
    <s v=""/>
    <n v="0"/>
    <s v=""/>
    <n v="0.9"/>
    <n v="6.5"/>
    <m/>
    <n v="2"/>
  </r>
  <r>
    <x v="0"/>
    <x v="0"/>
    <n v="2"/>
    <s v="6-2"/>
    <x v="38"/>
    <s v="Candyfloss, Lamira, Petrushka, Tatto"/>
    <s v="Suelo no contenida"/>
    <s v=""/>
    <s v=""/>
    <s v=""/>
    <s v=""/>
    <s v=""/>
    <s v=""/>
    <s v=""/>
    <s v=""/>
    <n v="2"/>
    <s v=""/>
    <n v="75"/>
    <s v=""/>
    <n v="0"/>
    <s v=""/>
    <n v="0.9"/>
    <n v="6.5"/>
    <m/>
    <n v="2"/>
  </r>
  <r>
    <x v="0"/>
    <x v="0"/>
    <n v="2"/>
    <s v="6-2"/>
    <x v="39"/>
    <s v="Sherpa, Veronica"/>
    <s v="Suelo no contenida"/>
    <s v=""/>
    <s v=""/>
    <s v=""/>
    <s v=""/>
    <s v=""/>
    <s v=""/>
    <s v=""/>
    <s v=""/>
    <n v="2"/>
    <s v=""/>
    <n v="75"/>
    <s v=""/>
    <n v="0"/>
    <s v=""/>
    <n v="0.9"/>
    <n v="6.5"/>
    <m/>
    <n v="2"/>
  </r>
  <r>
    <x v="0"/>
    <x v="0"/>
    <n v="2"/>
    <s v="6-2"/>
    <x v="40"/>
    <s v="Cadiz, Lotso, Tatto"/>
    <s v="Suelo no contenida"/>
    <s v=""/>
    <s v=""/>
    <s v=""/>
    <s v=""/>
    <s v=""/>
    <s v=""/>
    <s v=""/>
    <s v=""/>
    <n v="2"/>
    <s v=""/>
    <n v="75"/>
    <s v=""/>
    <n v="0"/>
    <s v=""/>
    <n v="0.9"/>
    <n v="6.5"/>
    <m/>
    <n v="2"/>
  </r>
  <r>
    <x v="0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130"/>
    <s v=""/>
    <n v="0"/>
    <s v=""/>
    <n v="0.9"/>
    <n v="6.5"/>
    <m/>
    <n v="2"/>
  </r>
  <r>
    <x v="0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130"/>
    <s v=""/>
    <n v="0"/>
    <s v=""/>
    <n v="0.9"/>
    <n v="6.5"/>
    <m/>
    <n v="2"/>
  </r>
  <r>
    <x v="0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130"/>
    <s v=""/>
    <n v="0"/>
    <s v=""/>
    <n v="0.9"/>
    <n v="6.5"/>
    <m/>
    <n v="2"/>
  </r>
  <r>
    <x v="0"/>
    <x v="0"/>
    <n v="2"/>
    <s v="7-2"/>
    <x v="44"/>
    <s v="Amor Fancy, Celebrate, Melrose Dark"/>
    <s v="Suelo no contenida"/>
    <n v="0.9"/>
    <n v="7.2"/>
    <n v="90"/>
    <s v=""/>
    <s v=""/>
    <s v=""/>
    <s v=""/>
    <s v=""/>
    <n v="2"/>
    <s v=""/>
    <n v="180"/>
    <s v=""/>
    <n v="83.7"/>
    <n v="63.06"/>
    <n v="0.9"/>
    <n v="6.5"/>
    <n v="85"/>
    <n v="2"/>
  </r>
  <r>
    <x v="0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80"/>
    <s v=""/>
    <n v="0"/>
    <n v="69.540000000000006"/>
    <n v="0.9"/>
    <n v="6.5"/>
    <m/>
    <n v="2"/>
  </r>
  <r>
    <x v="0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80"/>
    <s v=""/>
    <n v="0"/>
    <n v="66.959999999999994"/>
    <n v="0.9"/>
    <n v="6.5"/>
    <m/>
    <n v="2"/>
  </r>
  <r>
    <x v="0"/>
    <x v="0"/>
    <n v="2"/>
    <s v="7-2"/>
    <x v="47"/>
    <s v="Arctic Queen, Bernal, Lamira, Tatto"/>
    <s v="Suelo no contenida"/>
    <n v="0.8"/>
    <n v="7.5"/>
    <n v="60"/>
    <s v=""/>
    <s v=""/>
    <s v=""/>
    <s v=""/>
    <s v=""/>
    <n v="2"/>
    <s v=""/>
    <n v="180"/>
    <s v=""/>
    <n v="55.8"/>
    <n v="71.38"/>
    <n v="0.9"/>
    <n v="6.5"/>
    <n v="85"/>
    <n v="2"/>
  </r>
  <r>
    <x v="0"/>
    <x v="0"/>
    <n v="2"/>
    <s v="7-2"/>
    <x v="48"/>
    <s v="Arctic Queen, Kolossus, Lebron, Lotso, Tatto"/>
    <s v="Suelo no contenida"/>
    <n v="0.9"/>
    <n v="7.3"/>
    <n v="90"/>
    <s v=""/>
    <s v=""/>
    <s v=""/>
    <s v=""/>
    <s v=""/>
    <n v="2"/>
    <s v=""/>
    <n v="180"/>
    <s v=""/>
    <n v="83.7"/>
    <n v="69.010000000000005"/>
    <n v="0.9"/>
    <n v="6.5"/>
    <n v="85"/>
    <n v="2"/>
  </r>
  <r>
    <x v="0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80"/>
    <s v=""/>
    <n v="0"/>
    <n v="69.010000000000005"/>
    <n v="0.9"/>
    <n v="6.5"/>
    <m/>
    <n v="2"/>
  </r>
  <r>
    <x v="0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80"/>
    <s v=""/>
    <n v="0"/>
    <n v="69.930000000000007"/>
    <n v="0.9"/>
    <n v="6.5"/>
    <m/>
    <n v="2"/>
  </r>
  <r>
    <x v="0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60"/>
    <s v=""/>
    <n v="0"/>
    <s v=""/>
    <n v="0.9"/>
    <n v="6.5"/>
    <m/>
    <n v="2"/>
  </r>
  <r>
    <x v="0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60"/>
    <s v=""/>
    <n v="0"/>
    <s v=""/>
    <n v="0.9"/>
    <n v="6.5"/>
    <m/>
    <n v="2"/>
  </r>
  <r>
    <x v="0"/>
    <x v="0"/>
    <n v="2"/>
    <s v="8-1"/>
    <x v="53"/>
    <s v="Lamira"/>
    <s v="Suelo no contenida"/>
    <n v="0.8"/>
    <n v="7.4"/>
    <n v="80"/>
    <s v=""/>
    <s v=""/>
    <s v=""/>
    <s v=""/>
    <s v=""/>
    <n v="2"/>
    <s v=""/>
    <n v="160"/>
    <s v=""/>
    <n v="74.400000000000006"/>
    <n v="83.46"/>
    <n v="0.9"/>
    <n v="6.5"/>
    <n v="85"/>
    <n v="2"/>
  </r>
  <r>
    <x v="0"/>
    <x v="0"/>
    <n v="2"/>
    <s v="8-1"/>
    <x v="54"/>
    <s v="Candyfloss, Tatto"/>
    <s v="Suelo no contenida"/>
    <n v="0.8"/>
    <n v="7.8"/>
    <n v="100"/>
    <s v=""/>
    <s v=""/>
    <s v=""/>
    <s v=""/>
    <s v=""/>
    <n v="2"/>
    <s v=""/>
    <n v="160"/>
    <s v=""/>
    <n v="93"/>
    <n v="121.82"/>
    <n v="0.9"/>
    <n v="6.5"/>
    <n v="85"/>
    <n v="2"/>
  </r>
  <r>
    <x v="0"/>
    <x v="0"/>
    <n v="2"/>
    <s v="8-1"/>
    <x v="55"/>
    <s v="Lamira"/>
    <s v="Suelo no contenida"/>
    <s v=""/>
    <s v=""/>
    <s v=""/>
    <s v=""/>
    <s v=""/>
    <s v=""/>
    <s v=""/>
    <s v=""/>
    <n v="2"/>
    <s v=""/>
    <n v="160"/>
    <s v=""/>
    <n v="0"/>
    <s v=""/>
    <n v="0.9"/>
    <n v="6.5"/>
    <m/>
    <n v="2"/>
  </r>
  <r>
    <x v="0"/>
    <x v="0"/>
    <n v="2"/>
    <s v="8-1"/>
    <x v="56"/>
    <s v="Petrushka"/>
    <s v="Suelo no contenida"/>
    <n v="1"/>
    <n v="7.6"/>
    <n v="60"/>
    <s v=""/>
    <s v=""/>
    <s v=""/>
    <s v=""/>
    <s v=""/>
    <n v="2"/>
    <s v=""/>
    <n v="160"/>
    <s v=""/>
    <n v="55.8"/>
    <n v="66.45"/>
    <n v="0.9"/>
    <n v="6.5"/>
    <n v="85"/>
    <n v="2"/>
  </r>
  <r>
    <x v="0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3"/>
    <s v=""/>
    <n v="39"/>
    <s v=""/>
    <n v="0"/>
    <s v=""/>
    <n v="0.9"/>
    <n v="6.5"/>
    <m/>
    <n v="2"/>
  </r>
  <r>
    <x v="0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3"/>
    <s v=""/>
    <n v="39"/>
    <s v=""/>
    <n v="0"/>
    <s v=""/>
    <n v="0.9"/>
    <n v="6.5"/>
    <m/>
    <n v="2"/>
  </r>
  <r>
    <x v="0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3"/>
    <s v=""/>
    <n v="39"/>
    <s v=""/>
    <n v="0"/>
    <s v=""/>
    <n v="0.9"/>
    <n v="6.5"/>
    <m/>
    <n v="2"/>
  </r>
  <r>
    <x v="0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3"/>
    <s v=""/>
    <n v="39"/>
    <s v=""/>
    <n v="0"/>
    <s v=""/>
    <n v="0.9"/>
    <n v="6.5"/>
    <m/>
    <n v="2"/>
  </r>
  <r>
    <x v="0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230"/>
    <s v=""/>
    <n v="0"/>
    <s v=""/>
    <n v="0.7"/>
    <n v="7.2"/>
    <m/>
    <n v="2"/>
  </r>
  <r>
    <x v="0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230"/>
    <s v=""/>
    <n v="0"/>
    <s v=""/>
    <n v="0.7"/>
    <n v="7.2"/>
    <m/>
    <n v="2"/>
  </r>
  <r>
    <x v="0"/>
    <x v="0"/>
    <n v="3"/>
    <s v="10-1"/>
    <x v="63"/>
    <s v="Bernal"/>
    <s v="Suelo no contenida"/>
    <s v=""/>
    <s v=""/>
    <s v=""/>
    <s v=""/>
    <s v=""/>
    <s v=""/>
    <s v=""/>
    <s v=""/>
    <n v="2"/>
    <s v=""/>
    <n v="230"/>
    <s v=""/>
    <n v="0"/>
    <s v=""/>
    <n v="0.7"/>
    <n v="7.2"/>
    <m/>
    <n v="2"/>
  </r>
  <r>
    <x v="0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230"/>
    <s v=""/>
    <n v="0"/>
    <s v=""/>
    <n v="0.7"/>
    <n v="7.2"/>
    <m/>
    <n v="2"/>
  </r>
  <r>
    <x v="0"/>
    <x v="0"/>
    <n v="3"/>
    <s v="10-2"/>
    <x v="65"/>
    <s v="Roselle, Zippo"/>
    <s v="Suelo no contenida"/>
    <s v=""/>
    <s v=""/>
    <s v=""/>
    <s v=""/>
    <s v=""/>
    <s v=""/>
    <s v=""/>
    <s v=""/>
    <n v="2"/>
    <s v=""/>
    <n v="260"/>
    <s v=""/>
    <n v="0"/>
    <n v="90.44"/>
    <n v="0.7"/>
    <n v="7.2"/>
    <m/>
    <n v="2"/>
  </r>
  <r>
    <x v="0"/>
    <x v="0"/>
    <n v="3"/>
    <s v="10-2"/>
    <x v="66"/>
    <s v="Tusca"/>
    <s v="Suelo no contenida"/>
    <s v=""/>
    <s v=""/>
    <s v=""/>
    <s v=""/>
    <s v=""/>
    <s v=""/>
    <s v=""/>
    <s v=""/>
    <n v="2"/>
    <s v=""/>
    <n v="260"/>
    <s v=""/>
    <n v="0"/>
    <n v="90.44"/>
    <n v="0.7"/>
    <n v="7.2"/>
    <m/>
    <n v="2"/>
  </r>
  <r>
    <x v="0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60"/>
    <s v=""/>
    <n v="0"/>
    <n v="90.44"/>
    <n v="0.7"/>
    <n v="7.2"/>
    <m/>
    <n v="2"/>
  </r>
  <r>
    <x v="0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60"/>
    <s v=""/>
    <n v="0"/>
    <s v=""/>
    <n v="0.7"/>
    <n v="7.2"/>
    <m/>
    <n v="2"/>
  </r>
  <r>
    <x v="0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60"/>
    <s v=""/>
    <n v="0"/>
    <n v="90.44"/>
    <n v="0.7"/>
    <n v="7.2"/>
    <m/>
    <n v="2"/>
  </r>
  <r>
    <x v="0"/>
    <x v="0"/>
    <n v="3"/>
    <s v="10-2"/>
    <x v="70"/>
    <s v=""/>
    <s v="Suelo no contenida"/>
    <s v=""/>
    <s v=""/>
    <s v=""/>
    <s v=""/>
    <s v=""/>
    <s v=""/>
    <s v=""/>
    <s v=""/>
    <n v="2"/>
    <s v=""/>
    <n v="260"/>
    <s v=""/>
    <n v="0"/>
    <n v="85.11"/>
    <n v="0.7"/>
    <n v="7.2"/>
    <m/>
    <n v="2"/>
  </r>
  <r>
    <x v="0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40"/>
    <s v=""/>
    <n v="0"/>
    <s v=""/>
    <n v="0.7"/>
    <n v="7.2"/>
    <m/>
    <n v="2"/>
  </r>
  <r>
    <x v="0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140"/>
    <s v=""/>
    <n v="0"/>
    <s v=""/>
    <n v="0.7"/>
    <n v="7.2"/>
    <m/>
    <n v="2"/>
  </r>
  <r>
    <x v="0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40"/>
    <s v=""/>
    <n v="0"/>
    <s v=""/>
    <n v="0.7"/>
    <n v="7.2"/>
    <m/>
    <n v="2"/>
  </r>
  <r>
    <x v="0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2"/>
    <s v=""/>
    <n v="140"/>
    <s v=""/>
    <n v="0"/>
    <s v=""/>
    <n v="0.7"/>
    <n v="7.2"/>
    <m/>
    <n v="2"/>
  </r>
  <r>
    <x v="0"/>
    <x v="0"/>
    <n v="3"/>
    <s v="11-2"/>
    <x v="75"/>
    <s v=""/>
    <s v="Suelo no contenida"/>
    <s v=""/>
    <s v=""/>
    <s v=""/>
    <s v=""/>
    <s v=""/>
    <s v=""/>
    <s v=""/>
    <s v=""/>
    <n v="2"/>
    <s v=""/>
    <n v="310"/>
    <s v=""/>
    <n v="0"/>
    <s v=""/>
    <n v="0.7"/>
    <n v="7.2"/>
    <m/>
    <n v="2"/>
  </r>
  <r>
    <x v="0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310"/>
    <s v=""/>
    <n v="0"/>
    <s v=""/>
    <n v="0.7"/>
    <n v="7.2"/>
    <m/>
    <n v="2"/>
  </r>
  <r>
    <x v="0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310"/>
    <s v=""/>
    <n v="0"/>
    <s v=""/>
    <n v="0.7"/>
    <n v="7.2"/>
    <m/>
    <n v="2"/>
  </r>
  <r>
    <x v="0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310"/>
    <s v=""/>
    <n v="0"/>
    <s v=""/>
    <n v="0.7"/>
    <n v="7.2"/>
    <m/>
    <n v="2"/>
  </r>
  <r>
    <x v="0"/>
    <x v="0"/>
    <n v="3"/>
    <s v="11-2"/>
    <x v="79"/>
    <s v="Chanter Antique Rose, Chanter Blue, Chanter Purple°, Quartet Purple, Quartet Yellow"/>
    <s v="Suelo no contenida"/>
    <n v="0.4"/>
    <n v="8"/>
    <s v=""/>
    <s v=""/>
    <s v=""/>
    <s v=""/>
    <s v=""/>
    <s v=""/>
    <n v="2"/>
    <s v=""/>
    <n v="310"/>
    <s v=""/>
    <n v="0"/>
    <n v="1101.42"/>
    <n v="0.7"/>
    <n v="7.2"/>
    <n v="85"/>
    <n v="2"/>
  </r>
  <r>
    <x v="0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1"/>
    <s v=""/>
    <n v="260"/>
    <s v=""/>
    <n v="0"/>
    <s v=""/>
    <n v="0.7"/>
    <n v="7.2"/>
    <m/>
    <n v="2"/>
  </r>
  <r>
    <x v="0"/>
    <x v="0"/>
    <n v="3"/>
    <s v="12-1"/>
    <x v="81"/>
    <s v="Bernal, Kolossus"/>
    <s v="Suelo no contenida"/>
    <s v=""/>
    <s v=""/>
    <s v=""/>
    <s v=""/>
    <s v=""/>
    <s v=""/>
    <s v=""/>
    <s v=""/>
    <n v="1"/>
    <s v=""/>
    <n v="260"/>
    <s v=""/>
    <n v="0"/>
    <s v=""/>
    <n v="0.7"/>
    <n v="7.2"/>
    <m/>
    <n v="2"/>
  </r>
  <r>
    <x v="0"/>
    <x v="0"/>
    <n v="3"/>
    <s v="12-1"/>
    <x v="82"/>
    <s v="Aljonka Dark, Arctic Queen, Lebron"/>
    <s v="Suelo no contenida"/>
    <s v=""/>
    <s v=""/>
    <s v=""/>
    <s v=""/>
    <s v=""/>
    <s v=""/>
    <s v=""/>
    <s v=""/>
    <n v="1"/>
    <s v=""/>
    <n v="260"/>
    <s v=""/>
    <n v="0"/>
    <s v=""/>
    <n v="0.7"/>
    <n v="7.2"/>
    <m/>
    <n v="2"/>
  </r>
  <r>
    <x v="0"/>
    <x v="0"/>
    <n v="3"/>
    <s v="12-1"/>
    <x v="83"/>
    <s v="Bernal, Lamira, Lebron, Lotso"/>
    <s v="Suelo no contenida"/>
    <s v=""/>
    <s v=""/>
    <s v=""/>
    <s v=""/>
    <s v=""/>
    <s v=""/>
    <s v=""/>
    <s v=""/>
    <n v="1"/>
    <s v=""/>
    <n v="260"/>
    <s v=""/>
    <n v="0"/>
    <n v="0"/>
    <n v="0.7"/>
    <n v="7.2"/>
    <m/>
    <n v="2"/>
  </r>
  <r>
    <x v="0"/>
    <x v="0"/>
    <n v="3"/>
    <s v="12-1"/>
    <x v="84"/>
    <s v="Bernal, Lamira"/>
    <s v="Suelo no contenida"/>
    <s v=""/>
    <s v=""/>
    <s v=""/>
    <s v=""/>
    <s v=""/>
    <s v=""/>
    <s v=""/>
    <s v=""/>
    <n v="1"/>
    <s v=""/>
    <n v="260"/>
    <s v=""/>
    <n v="0"/>
    <s v=""/>
    <n v="0.7"/>
    <n v="7.2"/>
    <m/>
    <n v="2"/>
  </r>
  <r>
    <x v="0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1"/>
    <s v=""/>
    <n v="260"/>
    <s v=""/>
    <n v="0"/>
    <s v=""/>
    <n v="0.7"/>
    <n v="7.2"/>
    <m/>
    <n v="2"/>
  </r>
  <r>
    <x v="0"/>
    <x v="0"/>
    <n v="3"/>
    <s v="12-2"/>
    <x v="86"/>
    <s v=""/>
    <s v="Suelo no contenida"/>
    <s v=""/>
    <s v=""/>
    <s v=""/>
    <s v=""/>
    <s v=""/>
    <s v=""/>
    <s v=""/>
    <s v=""/>
    <n v="2"/>
    <s v=""/>
    <n v="110"/>
    <s v=""/>
    <n v="0"/>
    <s v=""/>
    <n v="0.7"/>
    <n v="7.2"/>
    <m/>
    <n v="2"/>
  </r>
  <r>
    <x v="0"/>
    <x v="0"/>
    <n v="3"/>
    <s v="12-2"/>
    <x v="87"/>
    <s v=""/>
    <s v="Suelo no contenida"/>
    <s v=""/>
    <s v=""/>
    <s v=""/>
    <s v=""/>
    <s v=""/>
    <s v=""/>
    <s v=""/>
    <s v=""/>
    <n v="2"/>
    <s v=""/>
    <n v="110"/>
    <s v=""/>
    <n v="0"/>
    <s v=""/>
    <n v="0.7"/>
    <n v="7.2"/>
    <m/>
    <n v="2"/>
  </r>
  <r>
    <x v="0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10"/>
    <s v=""/>
    <n v="0"/>
    <s v=""/>
    <n v="0.7"/>
    <n v="7.2"/>
    <m/>
    <n v="2"/>
  </r>
  <r>
    <x v="0"/>
    <x v="0"/>
    <n v="3"/>
    <s v="12-2"/>
    <x v="89"/>
    <s v=""/>
    <s v="Suelo no contenida"/>
    <n v="0.5"/>
    <n v="7.9"/>
    <n v="200"/>
    <s v=""/>
    <s v=""/>
    <s v=""/>
    <s v=""/>
    <s v=""/>
    <n v="3"/>
    <s v=""/>
    <n v="110"/>
    <s v=""/>
    <n v="186"/>
    <n v="273.66000000000003"/>
    <n v="0.7"/>
    <n v="7.2"/>
    <n v="170"/>
    <n v="2"/>
  </r>
  <r>
    <x v="0"/>
    <x v="0"/>
    <n v="4"/>
    <s v="14-1"/>
    <x v="90"/>
    <s v="Cavalia, Couplet, Ercolano, Litouwen, Scansano, Scotland, Sunderland"/>
    <s v="Suelo no contenida"/>
    <s v=""/>
    <s v=""/>
    <s v=""/>
    <s v=""/>
    <s v=""/>
    <s v=""/>
    <s v=""/>
    <s v=""/>
    <n v="2"/>
    <s v=""/>
    <n v="170"/>
    <s v=""/>
    <n v="0"/>
    <s v=""/>
    <n v="0.5"/>
    <n v="6.5"/>
    <m/>
    <n v="2"/>
  </r>
  <r>
    <x v="0"/>
    <x v="0"/>
    <n v="4"/>
    <s v="14-1"/>
    <x v="91"/>
    <s v="Caesars Palace, Cavalia, Indian Summerset, Litouwen, Mercato, Pavia, Sunderland, Yerseke"/>
    <s v="Suelo no contenida"/>
    <s v=""/>
    <s v=""/>
    <s v=""/>
    <s v=""/>
    <s v=""/>
    <s v=""/>
    <s v=""/>
    <s v=""/>
    <n v="2"/>
    <s v=""/>
    <n v="170"/>
    <s v=""/>
    <n v="0"/>
    <s v=""/>
    <n v="0.5"/>
    <n v="6.5"/>
    <m/>
    <n v="2"/>
  </r>
  <r>
    <x v="0"/>
    <x v="0"/>
    <n v="4"/>
    <s v="14-2"/>
    <x v="92"/>
    <s v="Arctic Queen, Kolossus, Lamira, Lebron, Lotso, Tatto"/>
    <s v="Suelo no contenida"/>
    <n v="1.4"/>
    <n v="7"/>
    <n v="100"/>
    <s v=""/>
    <s v=""/>
    <s v=""/>
    <s v=""/>
    <s v=""/>
    <n v="3"/>
    <s v=""/>
    <n v="73"/>
    <s v=""/>
    <n v="93"/>
    <n v="101.48"/>
    <n v="0.5"/>
    <n v="6.5"/>
    <n v="85"/>
    <n v="2"/>
  </r>
  <r>
    <x v="0"/>
    <x v="0"/>
    <n v="4"/>
    <s v="14-2"/>
    <x v="93"/>
    <s v="Aljonka Dark, Bernal, Candyfloss, Kolossus, Lamira, Lebron, Tatto"/>
    <s v="Suelo no contenida"/>
    <n v="1.8"/>
    <n v="7.1"/>
    <n v="50"/>
    <s v=""/>
    <s v=""/>
    <s v=""/>
    <s v=""/>
    <s v=""/>
    <n v="3"/>
    <s v=""/>
    <n v="73"/>
    <s v=""/>
    <n v="46.5"/>
    <s v=""/>
    <n v="0.5"/>
    <n v="6.5"/>
    <n v="85"/>
    <n v="2"/>
  </r>
  <r>
    <x v="0"/>
    <x v="0"/>
    <n v="4"/>
    <s v="14-2"/>
    <x v="94"/>
    <s v="Arctic Queen, Bernal, Tatto"/>
    <s v="Suelo no contenida"/>
    <n v="1.7"/>
    <n v="6.7"/>
    <n v="80"/>
    <s v=""/>
    <s v=""/>
    <s v=""/>
    <s v=""/>
    <s v=""/>
    <n v="3"/>
    <s v=""/>
    <n v="73"/>
    <s v=""/>
    <n v="74.400000000000006"/>
    <n v="88.8"/>
    <n v="0.5"/>
    <n v="6.5"/>
    <n v="85"/>
    <n v="2"/>
  </r>
  <r>
    <x v="0"/>
    <x v="0"/>
    <n v="4"/>
    <s v="14-2"/>
    <x v="95"/>
    <s v="Skylie, Veronica, Veronica Peach, Whoopi"/>
    <s v="Suelo no contenida"/>
    <n v="0.8"/>
    <n v="7.5"/>
    <n v="70"/>
    <s v=""/>
    <s v=""/>
    <s v=""/>
    <s v=""/>
    <s v=""/>
    <n v="3"/>
    <s v=""/>
    <n v="73"/>
    <s v=""/>
    <n v="65.099999999999994"/>
    <n v="88.8"/>
    <n v="0.5"/>
    <n v="6.5"/>
    <n v="85"/>
    <n v="2"/>
  </r>
  <r>
    <x v="0"/>
    <x v="0"/>
    <n v="4"/>
    <s v="14-2"/>
    <x v="96"/>
    <s v="Melrose Dark, Plasma, Rio"/>
    <s v="Suelo no contenida"/>
    <n v="1.3"/>
    <n v="6.6"/>
    <n v="100"/>
    <s v=""/>
    <s v=""/>
    <s v=""/>
    <s v=""/>
    <s v=""/>
    <n v="2"/>
    <s v=""/>
    <n v="73"/>
    <s v=""/>
    <n v="93"/>
    <n v="94.73"/>
    <n v="0.5"/>
    <n v="6.5"/>
    <n v="85"/>
    <n v="2"/>
  </r>
  <r>
    <x v="0"/>
    <x v="0"/>
    <n v="4"/>
    <s v="16-2"/>
    <x v="97"/>
    <s v=""/>
    <s v="Suelo no contenida"/>
    <s v=""/>
    <s v=""/>
    <s v=""/>
    <s v=""/>
    <s v=""/>
    <s v=""/>
    <s v=""/>
    <s v=""/>
    <n v="3"/>
    <s v=""/>
    <n v="130"/>
    <s v=""/>
    <n v="0"/>
    <n v="87.8"/>
    <n v="0.5"/>
    <n v="6.5"/>
    <m/>
    <n v="2"/>
  </r>
  <r>
    <x v="0"/>
    <x v="0"/>
    <n v="4"/>
    <s v="16-2"/>
    <x v="98"/>
    <s v="Bernal"/>
    <s v="Suelo no contenida"/>
    <s v=""/>
    <s v=""/>
    <s v=""/>
    <s v=""/>
    <s v=""/>
    <s v=""/>
    <s v=""/>
    <s v=""/>
    <n v="3"/>
    <s v=""/>
    <n v="130"/>
    <s v=""/>
    <n v="0"/>
    <s v=""/>
    <n v="0.5"/>
    <n v="6.5"/>
    <m/>
    <n v="2"/>
  </r>
  <r>
    <x v="0"/>
    <x v="0"/>
    <n v="4"/>
    <s v="16-2"/>
    <x v="99"/>
    <s v="Hertz, Impulse"/>
    <s v="Suelo no contenida"/>
    <s v=""/>
    <s v=""/>
    <s v=""/>
    <s v=""/>
    <s v=""/>
    <s v=""/>
    <s v=""/>
    <s v=""/>
    <n v="2"/>
    <s v=""/>
    <n v="130"/>
    <s v=""/>
    <n v="0"/>
    <s v=""/>
    <n v="0.5"/>
    <n v="6.5"/>
    <m/>
    <n v="2"/>
  </r>
  <r>
    <x v="0"/>
    <x v="0"/>
    <n v="4"/>
    <s v="17-1"/>
    <x v="100"/>
    <s v=""/>
    <s v="Suelo no contenida"/>
    <s v=""/>
    <s v=""/>
    <s v=""/>
    <s v=""/>
    <s v=""/>
    <s v=""/>
    <s v=""/>
    <s v=""/>
    <n v="3"/>
    <s v=""/>
    <n v="190"/>
    <s v=""/>
    <n v="0"/>
    <n v="157.01"/>
    <n v="0.5"/>
    <n v="6.5"/>
    <m/>
    <n v="2"/>
  </r>
  <r>
    <x v="0"/>
    <x v="0"/>
    <n v="4"/>
    <s v="17-1"/>
    <x v="101"/>
    <s v="Caesars Palace, Cavalia, Ercolano, Eremo, Farinella°, Golden Pass°, Indian Summerset, Larino°, Litouwen, Mercato, Nashville, Pavia, Scotland, Sentosa°, Volvic°"/>
    <s v="Suelo no contenida"/>
    <n v="0.7"/>
    <n v="7.9"/>
    <n v="180"/>
    <s v=""/>
    <s v=""/>
    <s v=""/>
    <s v=""/>
    <s v=""/>
    <n v="2"/>
    <s v=""/>
    <n v="190"/>
    <s v=""/>
    <n v="167.4"/>
    <n v="189.85"/>
    <n v="0.5"/>
    <n v="6.5"/>
    <n v="170"/>
    <n v="2"/>
  </r>
  <r>
    <x v="0"/>
    <x v="0"/>
    <n v="4"/>
    <s v="17-1"/>
    <x v="102"/>
    <s v="Caesars Palace, Couplet, Ercolano, Indian Summerset, Litouwen, Mercato, Pavia, Scansano, Scotland"/>
    <s v="Suelo no contenida"/>
    <s v=""/>
    <s v=""/>
    <s v=""/>
    <s v=""/>
    <s v=""/>
    <s v=""/>
    <s v=""/>
    <s v=""/>
    <n v="1"/>
    <s v=""/>
    <n v="190"/>
    <s v=""/>
    <n v="0"/>
    <s v=""/>
    <n v="0.5"/>
    <n v="6.5"/>
    <m/>
    <n v="2"/>
  </r>
  <r>
    <x v="0"/>
    <x v="0"/>
    <n v="4"/>
    <s v="17-1"/>
    <x v="103"/>
    <s v="Caesars Palace, Couplet, Eremo, Indian Summerset, Scotland, Sunderland, Yerseke"/>
    <s v="Suelo no contenida"/>
    <n v="0.7"/>
    <n v="8.1"/>
    <n v="160"/>
    <s v=""/>
    <s v=""/>
    <s v=""/>
    <s v=""/>
    <s v=""/>
    <n v="3"/>
    <s v=""/>
    <n v="190"/>
    <s v=""/>
    <n v="148.80000000000001"/>
    <n v="193.94"/>
    <n v="0.5"/>
    <n v="6.5"/>
    <n v="170"/>
    <n v="2"/>
  </r>
  <r>
    <x v="0"/>
    <x v="0"/>
    <n v="4"/>
    <s v="17-1"/>
    <x v="104"/>
    <s v="Caesars Palace, Ercolano, Indian Summerset, Mercato, Nashville, Pavia, Scansano, Scotland"/>
    <s v="Suelo no contenida"/>
    <n v="1"/>
    <n v="7.2"/>
    <n v="170"/>
    <s v=""/>
    <s v=""/>
    <s v=""/>
    <s v=""/>
    <s v=""/>
    <n v="3"/>
    <s v=""/>
    <n v="190"/>
    <s v=""/>
    <n v="158.1"/>
    <n v="185.86"/>
    <n v="0.5"/>
    <n v="6.5"/>
    <n v="170"/>
    <n v="2"/>
  </r>
  <r>
    <x v="0"/>
    <x v="0"/>
    <n v="4"/>
    <s v="17-2"/>
    <x v="10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77.59"/>
    <n v="0.5"/>
    <n v="6.5"/>
    <m/>
    <n v="2"/>
  </r>
  <r>
    <x v="0"/>
    <x v="0"/>
    <n v="4"/>
    <s v="17-2"/>
    <x v="106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77.59"/>
    <n v="0.5"/>
    <n v="6.5"/>
    <m/>
    <n v="2"/>
  </r>
  <r>
    <x v="0"/>
    <x v="0"/>
    <n v="4"/>
    <s v="17-2"/>
    <x v="107"/>
    <s v="Skyler Blue, Skyler Pink, Skyler White"/>
    <s v="Suelo no contenida"/>
    <n v="0.6"/>
    <n v="7.8"/>
    <n v="90"/>
    <s v=""/>
    <s v=""/>
    <s v=""/>
    <s v=""/>
    <s v=""/>
    <n v="2"/>
    <s v=""/>
    <n v="140"/>
    <s v=""/>
    <n v="83.7"/>
    <n v="88.8"/>
    <n v="0.5"/>
    <n v="6.5"/>
    <n v="85"/>
    <n v="2"/>
  </r>
  <r>
    <x v="0"/>
    <x v="0"/>
    <n v="4"/>
    <s v="17-2"/>
    <x v="108"/>
    <s v="Skyler Blue, Skyler Pink, Skyler White"/>
    <s v="Suelo no contenida"/>
    <n v="0.7"/>
    <n v="7.8"/>
    <n v="70"/>
    <s v=""/>
    <s v=""/>
    <s v=""/>
    <s v=""/>
    <s v=""/>
    <n v="2"/>
    <s v=""/>
    <n v="140"/>
    <s v=""/>
    <n v="65.099999999999994"/>
    <n v="88.25"/>
    <n v="0.5"/>
    <n v="6.5"/>
    <n v="85"/>
    <n v="2"/>
  </r>
  <r>
    <x v="0"/>
    <x v="0"/>
    <n v="5"/>
    <s v="15-1"/>
    <x v="109"/>
    <s v="Candyfloss, Contessa, Kolossus, Tatto"/>
    <s v="Suelo no contenida"/>
    <s v=""/>
    <s v=""/>
    <s v=""/>
    <s v=""/>
    <s v=""/>
    <s v=""/>
    <s v=""/>
    <s v=""/>
    <n v="3"/>
    <s v=""/>
    <n v="31"/>
    <s v=""/>
    <n v="0"/>
    <n v="177.65"/>
    <n v="0.5"/>
    <n v="6.5"/>
    <m/>
    <n v="2"/>
  </r>
  <r>
    <x v="0"/>
    <x v="0"/>
    <n v="5"/>
    <s v="15-1"/>
    <x v="110"/>
    <s v="Arctic Queen, Bernal, Contessa, Lamira, Tatto"/>
    <s v="Suelo no contenida"/>
    <n v="1"/>
    <n v="8.1999999999999993"/>
    <n v="100"/>
    <s v=""/>
    <s v=""/>
    <s v=""/>
    <s v=""/>
    <s v=""/>
    <n v="3"/>
    <s v=""/>
    <n v="31"/>
    <s v=""/>
    <n v="93"/>
    <n v="87.83"/>
    <n v="0.5"/>
    <n v="6.5"/>
    <n v="85"/>
    <n v="2"/>
  </r>
  <r>
    <x v="0"/>
    <x v="0"/>
    <n v="5"/>
    <s v="15-1"/>
    <x v="111"/>
    <s v="Aljonka Dark, Arctic Queen, Candyfloss, Tatto"/>
    <s v="Suelo no contenida"/>
    <s v=""/>
    <s v=""/>
    <s v=""/>
    <s v=""/>
    <s v=""/>
    <s v=""/>
    <s v=""/>
    <s v=""/>
    <n v="2"/>
    <s v=""/>
    <n v="31"/>
    <s v=""/>
    <n v="0"/>
    <n v="88.25"/>
    <n v="0.5"/>
    <n v="6.5"/>
    <m/>
    <n v="2"/>
  </r>
  <r>
    <x v="0"/>
    <x v="0"/>
    <n v="5"/>
    <s v="15-1"/>
    <x v="112"/>
    <s v="Arctic Queen, Bernal, Candyfloss, Kolossus, Lamira, Tatto"/>
    <s v="Suelo no contenida"/>
    <s v=""/>
    <s v=""/>
    <s v=""/>
    <s v=""/>
    <s v=""/>
    <s v=""/>
    <s v=""/>
    <s v=""/>
    <n v="2"/>
    <s v=""/>
    <n v="31"/>
    <s v=""/>
    <n v="0"/>
    <s v=""/>
    <n v="0.5"/>
    <n v="6.5"/>
    <m/>
    <n v="2"/>
  </r>
  <r>
    <x v="0"/>
    <x v="0"/>
    <n v="5"/>
    <s v="15-1"/>
    <x v="113"/>
    <s v="Contessa, Lamira, Lotso, Petrushka"/>
    <s v="Suelo no contenida"/>
    <s v=""/>
    <s v=""/>
    <s v=""/>
    <s v=""/>
    <s v=""/>
    <s v=""/>
    <s v=""/>
    <s v=""/>
    <n v="2"/>
    <s v=""/>
    <n v="31"/>
    <s v=""/>
    <n v="0"/>
    <s v=""/>
    <n v="0.5"/>
    <n v="6.5"/>
    <m/>
    <n v="2"/>
  </r>
  <r>
    <x v="0"/>
    <x v="0"/>
    <n v="5"/>
    <s v="15-2"/>
    <x v="114"/>
    <s v="Couplet, Ercolano, Pavia"/>
    <s v="Suelo no contenida"/>
    <s v=""/>
    <s v=""/>
    <s v=""/>
    <s v=""/>
    <s v=""/>
    <s v=""/>
    <s v=""/>
    <s v=""/>
    <n v="3"/>
    <s v=""/>
    <n v="130"/>
    <s v=""/>
    <n v="0"/>
    <s v=""/>
    <n v="0.5"/>
    <n v="6.5"/>
    <m/>
    <n v="2"/>
  </r>
  <r>
    <x v="0"/>
    <x v="0"/>
    <n v="5"/>
    <s v="15-2"/>
    <x v="115"/>
    <s v="Caesars Palace, Cesare Zanlaces, Pavia, Scotland, Sunderland"/>
    <s v="Suelo no contenida"/>
    <s v=""/>
    <s v=""/>
    <s v=""/>
    <s v=""/>
    <s v=""/>
    <s v=""/>
    <s v=""/>
    <s v=""/>
    <n v="3"/>
    <s v=""/>
    <n v="130"/>
    <s v=""/>
    <n v="0"/>
    <s v=""/>
    <n v="0.5"/>
    <n v="6.5"/>
    <m/>
    <n v="2"/>
  </r>
  <r>
    <x v="0"/>
    <x v="0"/>
    <n v="5"/>
    <s v="15-2"/>
    <x v="116"/>
    <s v="Chanter Blue, Quartet Cherry Blossom, Quartet Purple"/>
    <s v="Suelo no contenida"/>
    <s v=""/>
    <s v=""/>
    <s v=""/>
    <s v=""/>
    <s v=""/>
    <s v=""/>
    <s v=""/>
    <s v=""/>
    <n v="3"/>
    <s v=""/>
    <n v="130"/>
    <s v=""/>
    <n v="0"/>
    <s v=""/>
    <n v="0.5"/>
    <n v="6.5"/>
    <m/>
    <n v="2"/>
  </r>
  <r>
    <x v="0"/>
    <x v="0"/>
    <n v="5"/>
    <s v="15-2"/>
    <x v="117"/>
    <s v="Chanter Blue, Chanter Cedo White, Quartet Purple, Trident"/>
    <s v="Suelo no contenida"/>
    <s v=""/>
    <s v=""/>
    <s v=""/>
    <s v=""/>
    <s v=""/>
    <s v=""/>
    <s v=""/>
    <s v=""/>
    <n v="2"/>
    <s v=""/>
    <n v="130"/>
    <s v=""/>
    <n v="0"/>
    <s v=""/>
    <n v="0.5"/>
    <n v="6.5"/>
    <m/>
    <n v="2"/>
  </r>
  <r>
    <x v="0"/>
    <x v="0"/>
    <n v="5"/>
    <s v="15-2"/>
    <x v="118"/>
    <s v="Chanter Blue, Chanter Purple°, Chanter Red, Quartet Cherry Blossom, Trident"/>
    <s v="Suelo no contenida"/>
    <s v=""/>
    <s v=""/>
    <s v=""/>
    <s v=""/>
    <s v=""/>
    <s v=""/>
    <s v=""/>
    <s v=""/>
    <n v="2"/>
    <s v=""/>
    <n v="130"/>
    <s v=""/>
    <n v="0"/>
    <s v=""/>
    <n v="0.5"/>
    <n v="6.5"/>
    <m/>
    <n v="2"/>
  </r>
  <r>
    <x v="0"/>
    <x v="0"/>
    <n v="5"/>
    <s v="16-1"/>
    <x v="119"/>
    <s v="Chanter Antique Rose, Chanter Blue, Chanter Cedo White, Chanter Purple°, Quartet Blue, Quartet Cherry Blossom, Quartet Purple, Quartet Red, Quartet Yellow, Trident"/>
    <s v="Suelo no contenida"/>
    <n v="0.8"/>
    <n v="7.1"/>
    <n v="180"/>
    <s v=""/>
    <s v=""/>
    <s v=""/>
    <s v=""/>
    <s v=""/>
    <n v="2"/>
    <s v=""/>
    <n v="49"/>
    <s v=""/>
    <n v="167.4"/>
    <n v="292.43"/>
    <n v="0.5"/>
    <n v="6.5"/>
    <n v="170"/>
    <n v="2"/>
  </r>
  <r>
    <x v="0"/>
    <x v="0"/>
    <n v="5"/>
    <s v="16-1"/>
    <x v="120"/>
    <s v="Vincent"/>
    <s v="Suelo no contenida"/>
    <s v=""/>
    <s v=""/>
    <s v=""/>
    <s v=""/>
    <s v=""/>
    <s v=""/>
    <s v=""/>
    <s v=""/>
    <n v="2"/>
    <s v=""/>
    <n v="49"/>
    <s v=""/>
    <n v="0"/>
    <n v="244.74"/>
    <n v="0.5"/>
    <n v="6.5"/>
    <m/>
    <n v="2"/>
  </r>
  <r>
    <x v="0"/>
    <x v="0"/>
    <n v="5"/>
    <s v="16-1"/>
    <x v="121"/>
    <s v="Tangy°, Vincent"/>
    <s v="Suelo no contenida"/>
    <n v="0.7"/>
    <n v="8.1"/>
    <n v="190"/>
    <s v=""/>
    <s v=""/>
    <s v=""/>
    <s v=""/>
    <s v=""/>
    <n v="2"/>
    <s v=""/>
    <n v="49"/>
    <s v=""/>
    <n v="176.7"/>
    <n v="279.85000000000002"/>
    <n v="0.5"/>
    <n v="6.5"/>
    <n v="170"/>
    <n v="2"/>
  </r>
  <r>
    <x v="0"/>
    <x v="0"/>
    <n v="7"/>
    <s v="18-2"/>
    <x v="122"/>
    <s v="Arctic Queen, Bernal, Contessa, Kolossus, Lotso"/>
    <s v="Suelo no contenida"/>
    <n v="2.4"/>
    <n v="6.5"/>
    <n v="80"/>
    <s v=""/>
    <s v=""/>
    <s v=""/>
    <s v=""/>
    <s v=""/>
    <n v="2"/>
    <s v=""/>
    <n v="55"/>
    <s v=""/>
    <n v="74.400000000000006"/>
    <n v="88.56"/>
    <n v="0.7"/>
    <n v="6.4"/>
    <n v="85"/>
    <n v="2"/>
  </r>
  <r>
    <x v="0"/>
    <x v="0"/>
    <n v="7"/>
    <s v="18-2"/>
    <x v="123"/>
    <s v="Bernal, Candyfloss, Lamira, Tatto"/>
    <s v="Suelo no contenida"/>
    <n v="2.4"/>
    <n v="6.4"/>
    <n v="80"/>
    <s v=""/>
    <s v=""/>
    <s v=""/>
    <s v=""/>
    <s v=""/>
    <n v="2"/>
    <s v=""/>
    <n v="55"/>
    <s v=""/>
    <n v="74.400000000000006"/>
    <n v="88.56"/>
    <n v="0.7"/>
    <n v="6.4"/>
    <n v="85"/>
    <n v="2"/>
  </r>
  <r>
    <x v="0"/>
    <x v="0"/>
    <n v="7"/>
    <s v="18-2"/>
    <x v="124"/>
    <s v="Aljonka Dark, Bernal, Contessa, Kolossus, Lamira"/>
    <s v="Suelo no contenida"/>
    <n v="1.9"/>
    <n v="6.4"/>
    <n v="70"/>
    <s v=""/>
    <s v=""/>
    <s v=""/>
    <s v=""/>
    <s v=""/>
    <n v="2"/>
    <s v=""/>
    <n v="55"/>
    <s v=""/>
    <n v="65.099999999999994"/>
    <n v="88.56"/>
    <n v="0.7"/>
    <n v="6.4"/>
    <n v="85"/>
    <n v="2"/>
  </r>
  <r>
    <x v="0"/>
    <x v="0"/>
    <n v="7"/>
    <s v="18-2"/>
    <x v="125"/>
    <s v="Bernal, Lotso, Tatto"/>
    <s v="Suelo no contenida"/>
    <n v="2.5"/>
    <n v="7.3"/>
    <n v="60"/>
    <s v=""/>
    <s v=""/>
    <s v=""/>
    <s v=""/>
    <s v=""/>
    <n v="2"/>
    <s v=""/>
    <n v="55"/>
    <s v=""/>
    <n v="55.8"/>
    <n v="112.73"/>
    <n v="0.7"/>
    <n v="6.4"/>
    <n v="85"/>
    <n v="2"/>
  </r>
  <r>
    <x v="0"/>
    <x v="0"/>
    <n v="7"/>
    <s v="18-2"/>
    <x v="126"/>
    <s v="Aquarel Pink, Melrose Dark, Top Dollar"/>
    <s v="Suelo no contenida"/>
    <n v="3"/>
    <n v="6.2"/>
    <n v="80"/>
    <s v=""/>
    <s v=""/>
    <s v=""/>
    <s v=""/>
    <s v=""/>
    <n v="2"/>
    <s v=""/>
    <n v="55"/>
    <s v=""/>
    <n v="74.400000000000006"/>
    <n v="88.56"/>
    <n v="0.7"/>
    <n v="6.4"/>
    <n v="85"/>
    <n v="2"/>
  </r>
  <r>
    <x v="0"/>
    <x v="0"/>
    <n v="7"/>
    <s v="18-2"/>
    <x v="127"/>
    <s v="Arctic Queen, Bernal, Contessa, Lotso"/>
    <s v="Suelo no contenida"/>
    <n v="3.2"/>
    <n v="6"/>
    <n v="80"/>
    <s v=""/>
    <s v=""/>
    <s v=""/>
    <s v=""/>
    <s v=""/>
    <n v="2"/>
    <s v=""/>
    <n v="55"/>
    <s v=""/>
    <n v="74.400000000000006"/>
    <n v="91.85"/>
    <n v="0.7"/>
    <n v="6.4"/>
    <n v="85"/>
    <n v="2"/>
  </r>
  <r>
    <x v="0"/>
    <x v="0"/>
    <n v="7"/>
    <s v="19-2"/>
    <x v="128"/>
    <s v="Caesars Palace, Couplet, Indian Summerset, Scotland, Sunderland, Yerseke"/>
    <s v="Suelo no contenida"/>
    <n v="1"/>
    <n v="7.2"/>
    <n v="50"/>
    <s v=""/>
    <s v=""/>
    <s v=""/>
    <s v=""/>
    <s v=""/>
    <n v="2"/>
    <s v=""/>
    <n v="190"/>
    <s v=""/>
    <n v="46.5"/>
    <n v="174.88"/>
    <n v="0.7"/>
    <n v="6.4"/>
    <n v="85"/>
    <n v="2"/>
  </r>
  <r>
    <x v="0"/>
    <x v="0"/>
    <n v="7"/>
    <s v="19-2"/>
    <x v="129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190"/>
    <s v=""/>
    <n v="0"/>
    <n v="174.6"/>
    <n v="0.7"/>
    <n v="6.4"/>
    <m/>
    <n v="2"/>
  </r>
  <r>
    <x v="0"/>
    <x v="0"/>
    <n v="7"/>
    <s v="19-2"/>
    <x v="130"/>
    <s v="Caesars Palace, Cavalia, Cesare Zanlaces, Ercolano, Indian Summerset, Mercato, Pavia, Scansano, Sunderland"/>
    <s v="Suelo no contenida"/>
    <n v="1.8"/>
    <n v="7.1"/>
    <n v="60"/>
    <s v=""/>
    <s v=""/>
    <s v=""/>
    <s v=""/>
    <s v=""/>
    <n v="2"/>
    <s v=""/>
    <n v="230"/>
    <s v=""/>
    <n v="55.8"/>
    <n v="174.49"/>
    <n v="0.7"/>
    <n v="6.4"/>
    <n v="85"/>
    <n v="2"/>
  </r>
  <r>
    <x v="0"/>
    <x v="0"/>
    <n v="7"/>
    <s v="19-2"/>
    <x v="131"/>
    <s v="Caesars Palace, Cavalia, Couplet, Farinella°, Hinault, Indian Summerset, Larino°, Litouwen, Pavia, Scansano, Scotland, Sentosa°, Sunderland, Volvic°"/>
    <s v="Suelo no contenida"/>
    <n v="2.4"/>
    <n v="6.6"/>
    <n v="130"/>
    <s v=""/>
    <s v=""/>
    <s v=""/>
    <s v=""/>
    <s v=""/>
    <n v="2"/>
    <s v=""/>
    <n v="190"/>
    <s v=""/>
    <n v="120.9"/>
    <n v="174.88"/>
    <n v="0.7"/>
    <n v="6.4"/>
    <n v="85"/>
    <n v="2"/>
  </r>
  <r>
    <x v="0"/>
    <x v="0"/>
    <n v="7"/>
    <s v="19-2"/>
    <x v="132"/>
    <s v="Asti, Caesars Palace, Cavalia, Ercolano, Indian Summerset, Mercato, Pavia, Scotland, Yerseke"/>
    <s v="Suelo no contenida"/>
    <n v="2.7"/>
    <n v="6.1"/>
    <n v="160"/>
    <s v=""/>
    <s v=""/>
    <s v=""/>
    <s v=""/>
    <s v=""/>
    <n v="2"/>
    <s v=""/>
    <n v="190"/>
    <s v=""/>
    <n v="148.80000000000001"/>
    <n v="177.59"/>
    <n v="0.7"/>
    <n v="6.4"/>
    <n v="85"/>
    <n v="2"/>
  </r>
  <r>
    <x v="0"/>
    <x v="0"/>
    <m/>
    <m/>
    <x v="133"/>
    <m/>
    <m/>
    <m/>
    <m/>
    <m/>
    <m/>
    <m/>
    <m/>
    <m/>
    <m/>
    <m/>
    <m/>
    <m/>
    <m/>
    <m/>
    <m/>
    <m/>
    <m/>
    <m/>
    <n v="2"/>
  </r>
  <r>
    <x v="0"/>
    <x v="0"/>
    <m/>
    <m/>
    <x v="133"/>
    <m/>
    <m/>
    <m/>
    <m/>
    <m/>
    <m/>
    <m/>
    <m/>
    <m/>
    <m/>
    <m/>
    <m/>
    <m/>
    <m/>
    <m/>
    <m/>
    <m/>
    <m/>
    <m/>
    <n v="2"/>
  </r>
  <r>
    <x v="0"/>
    <x v="0"/>
    <m/>
    <m/>
    <x v="133"/>
    <m/>
    <m/>
    <m/>
    <m/>
    <m/>
    <m/>
    <m/>
    <m/>
    <m/>
    <m/>
    <m/>
    <m/>
    <m/>
    <m/>
    <m/>
    <m/>
    <m/>
    <m/>
    <m/>
    <n v="2"/>
  </r>
  <r>
    <x v="0"/>
    <x v="0"/>
    <m/>
    <m/>
    <x v="133"/>
    <m/>
    <m/>
    <m/>
    <m/>
    <m/>
    <m/>
    <m/>
    <m/>
    <m/>
    <m/>
    <m/>
    <m/>
    <m/>
    <m/>
    <m/>
    <m/>
    <m/>
    <m/>
    <m/>
    <n v="2"/>
  </r>
  <r>
    <x v="0"/>
    <x v="0"/>
    <m/>
    <m/>
    <x v="133"/>
    <m/>
    <m/>
    <m/>
    <m/>
    <m/>
    <m/>
    <m/>
    <m/>
    <m/>
    <m/>
    <m/>
    <m/>
    <m/>
    <m/>
    <m/>
    <m/>
    <m/>
    <m/>
    <m/>
    <n v="2"/>
  </r>
  <r>
    <x v="0"/>
    <x v="0"/>
    <m/>
    <m/>
    <x v="133"/>
    <m/>
    <m/>
    <m/>
    <m/>
    <m/>
    <m/>
    <m/>
    <m/>
    <m/>
    <m/>
    <m/>
    <m/>
    <m/>
    <m/>
    <m/>
    <m/>
    <m/>
    <m/>
    <m/>
    <n v="2"/>
  </r>
  <r>
    <x v="0"/>
    <x v="0"/>
    <m/>
    <m/>
    <x v="133"/>
    <m/>
    <m/>
    <m/>
    <m/>
    <m/>
    <m/>
    <m/>
    <m/>
    <m/>
    <m/>
    <m/>
    <m/>
    <m/>
    <m/>
    <m/>
    <m/>
    <m/>
    <m/>
    <m/>
    <n v="2"/>
  </r>
  <r>
    <x v="0"/>
    <x v="0"/>
    <m/>
    <m/>
    <x v="133"/>
    <m/>
    <m/>
    <m/>
    <m/>
    <m/>
    <m/>
    <m/>
    <m/>
    <m/>
    <m/>
    <m/>
    <m/>
    <m/>
    <m/>
    <m/>
    <m/>
    <m/>
    <m/>
    <m/>
    <n v="2"/>
  </r>
  <r>
    <x v="1"/>
    <x v="0"/>
    <n v="1"/>
    <s v="1-1"/>
    <x v="0"/>
    <s v="Aljonka Dark, Arctic Queen, Bernal, Kolossus, Lamira, Lotso, Petrushka, Tatto"/>
    <s v="Suelo no contenida"/>
    <n v="0.9"/>
    <n v="6.4"/>
    <n v="90"/>
    <s v=""/>
    <s v=""/>
    <s v=""/>
    <s v=""/>
    <s v=""/>
    <n v="1"/>
    <s v=""/>
    <n v="110"/>
    <s v=""/>
    <n v="83.7"/>
    <n v="90.44"/>
    <n v="2.9"/>
    <n v="4.8"/>
    <n v="85"/>
    <n v="2"/>
  </r>
  <r>
    <x v="1"/>
    <x v="0"/>
    <n v="1"/>
    <s v="1-1"/>
    <x v="1"/>
    <s v="Aquarel Pink, Celebrate, Rio, Theron, Top Dollar"/>
    <s v="Suelo no contenida"/>
    <n v="0.9"/>
    <n v="6.7"/>
    <n v="100"/>
    <s v=""/>
    <s v=""/>
    <s v=""/>
    <s v=""/>
    <s v=""/>
    <n v="2"/>
    <s v=""/>
    <n v="240"/>
    <s v=""/>
    <n v="93"/>
    <n v="90.44"/>
    <n v="2.9"/>
    <n v="4.8"/>
    <n v="85"/>
    <n v="2"/>
  </r>
  <r>
    <x v="1"/>
    <x v="0"/>
    <n v="1"/>
    <s v="1-1"/>
    <x v="2"/>
    <s v="Melrose Dark"/>
    <s v="Suelo no contenida"/>
    <n v="1.1000000000000001"/>
    <n v="6.9"/>
    <n v="80"/>
    <s v=""/>
    <s v=""/>
    <s v=""/>
    <s v=""/>
    <s v=""/>
    <n v="1"/>
    <s v=""/>
    <n v="240"/>
    <s v=""/>
    <n v="74.400000000000006"/>
    <n v="87.86"/>
    <n v="2.9"/>
    <n v="4.8"/>
    <n v="85"/>
    <n v="2"/>
  </r>
  <r>
    <x v="1"/>
    <x v="0"/>
    <n v="1"/>
    <s v="1-1"/>
    <x v="3"/>
    <s v="Melrose Dark"/>
    <s v="Suelo no contenida"/>
    <n v="1"/>
    <n v="7.2"/>
    <n v="70"/>
    <s v=""/>
    <s v=""/>
    <s v=""/>
    <s v=""/>
    <s v=""/>
    <n v="1"/>
    <s v=""/>
    <n v="110"/>
    <s v=""/>
    <n v="65.099999999999994"/>
    <n v="88.25"/>
    <n v="2.9"/>
    <n v="4.8"/>
    <n v="85"/>
    <n v="2"/>
  </r>
  <r>
    <x v="1"/>
    <x v="0"/>
    <n v="1"/>
    <s v="1-2"/>
    <x v="4"/>
    <s v="Vincent"/>
    <s v="Suelo no contenida"/>
    <s v=""/>
    <s v=""/>
    <s v=""/>
    <s v=""/>
    <s v=""/>
    <s v=""/>
    <s v=""/>
    <s v=""/>
    <n v="3"/>
    <s v=""/>
    <n v="240"/>
    <s v=""/>
    <n v="0"/>
    <n v="87.86"/>
    <n v="2.9"/>
    <n v="4.8"/>
    <n v="85"/>
    <n v="2"/>
  </r>
  <r>
    <x v="1"/>
    <x v="0"/>
    <n v="1"/>
    <s v="1-2"/>
    <x v="5"/>
    <s v="Tangy°, Vincent"/>
    <s v="Suelo no contenida"/>
    <n v="1.9"/>
    <n v="6.8"/>
    <n v="90"/>
    <s v=""/>
    <s v=""/>
    <s v=""/>
    <s v=""/>
    <s v=""/>
    <n v="3"/>
    <s v=""/>
    <n v="240"/>
    <s v=""/>
    <n v="83.7"/>
    <n v="87.86"/>
    <n v="2.9"/>
    <n v="4.8"/>
    <n v="85"/>
    <n v="2"/>
  </r>
  <r>
    <x v="1"/>
    <x v="0"/>
    <n v="1"/>
    <s v="1-2"/>
    <x v="6"/>
    <s v="Vincent"/>
    <s v="Suelo no contenida"/>
    <n v="2.9"/>
    <n v="6.3"/>
    <n v="60"/>
    <s v=""/>
    <s v=""/>
    <s v=""/>
    <s v=""/>
    <s v=""/>
    <n v="3"/>
    <s v=""/>
    <n v="240"/>
    <s v=""/>
    <n v="55.8"/>
    <n v="84.28"/>
    <n v="2.9"/>
    <n v="4.8"/>
    <n v="85"/>
    <n v="2"/>
  </r>
  <r>
    <x v="1"/>
    <x v="0"/>
    <n v="1"/>
    <s v="1-2"/>
    <x v="7"/>
    <s v="Vincent"/>
    <s v="Suelo no contenida"/>
    <n v="1.2"/>
    <n v="7.1"/>
    <n v="70"/>
    <s v=""/>
    <s v=""/>
    <s v=""/>
    <s v=""/>
    <s v=""/>
    <n v="3"/>
    <s v=""/>
    <n v="240"/>
    <s v=""/>
    <n v="65.099999999999994"/>
    <n v="92.44"/>
    <n v="2.9"/>
    <n v="4.8"/>
    <n v="85"/>
    <n v="2"/>
  </r>
  <r>
    <x v="1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0.7"/>
    <n v="7.3"/>
    <n v="108"/>
    <s v=""/>
    <s v=""/>
    <s v=""/>
    <s v=""/>
    <s v=""/>
    <n v="2"/>
    <s v=""/>
    <n v="72"/>
    <s v=""/>
    <n v="100.44"/>
    <n v="95.62"/>
    <n v="2.9"/>
    <n v="4.8"/>
    <n v="85"/>
    <n v="2"/>
  </r>
  <r>
    <x v="1"/>
    <x v="0"/>
    <n v="1"/>
    <s v="13-1"/>
    <x v="9"/>
    <s v="Chanter Blue, Chanter Cedo White, Chanter Red, Quartet Cherry Blossom, Quartet Purple, Quartet Yellow, Trident"/>
    <s v="Suelo no contenida"/>
    <n v="1.1000000000000001"/>
    <n v="7.1"/>
    <n v="90"/>
    <s v=""/>
    <s v=""/>
    <s v=""/>
    <s v=""/>
    <s v=""/>
    <n v="2"/>
    <s v=""/>
    <n v="72"/>
    <s v=""/>
    <n v="83.7"/>
    <n v="95.62"/>
    <n v="2.9"/>
    <n v="4.8"/>
    <n v="85"/>
    <n v="2"/>
  </r>
  <r>
    <x v="1"/>
    <x v="0"/>
    <n v="1"/>
    <s v="13-1"/>
    <x v="10"/>
    <s v="Chanter Antique Rose, Chanter Red, Quartet Cherry Blossom, Quartet Purple, Quartet Yellow"/>
    <s v="Suelo no contenida"/>
    <s v=""/>
    <s v=""/>
    <s v=""/>
    <s v=""/>
    <s v=""/>
    <s v=""/>
    <s v=""/>
    <s v=""/>
    <n v="2"/>
    <s v=""/>
    <n v="72"/>
    <s v=""/>
    <n v="0"/>
    <n v="93.36"/>
    <n v="2.9"/>
    <n v="4.8"/>
    <n v="85"/>
    <n v="2"/>
  </r>
  <r>
    <x v="1"/>
    <x v="0"/>
    <n v="1"/>
    <s v="13-1"/>
    <x v="11"/>
    <s v="Chanter Blue, Chanter Cedo White, Chanter Purple°, Chanter Red, Quartet Cherry Blossom, Quartet Marine°, Quartet Purple, Trident"/>
    <s v="Suelo no contenida"/>
    <n v="1.3"/>
    <n v="7.2"/>
    <n v="120"/>
    <s v=""/>
    <s v=""/>
    <s v=""/>
    <s v=""/>
    <s v=""/>
    <n v="2"/>
    <s v=""/>
    <n v="72"/>
    <s v=""/>
    <n v="111.6"/>
    <n v="96.46"/>
    <n v="2.9"/>
    <n v="4.8"/>
    <n v="85"/>
    <n v="2"/>
  </r>
  <r>
    <x v="1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9"/>
    <n v="4.8"/>
    <m/>
    <n v="2"/>
  </r>
  <r>
    <x v="1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9"/>
    <n v="4.8"/>
    <m/>
    <n v="2"/>
  </r>
  <r>
    <x v="1"/>
    <x v="0"/>
    <n v="1"/>
    <s v="13-2"/>
    <x v="14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9"/>
    <n v="4.8"/>
    <m/>
    <n v="2"/>
  </r>
  <r>
    <x v="1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n v="2.9"/>
    <n v="4.8"/>
    <m/>
    <n v="2"/>
  </r>
  <r>
    <x v="1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1"/>
    <s v=""/>
    <n v="120"/>
    <s v=""/>
    <n v="0"/>
    <s v=""/>
    <n v="2.9"/>
    <n v="4.8"/>
    <m/>
    <n v="2"/>
  </r>
  <r>
    <x v="1"/>
    <x v="0"/>
    <n v="1"/>
    <s v="2-1"/>
    <x v="17"/>
    <s v="Melrose Dark, Randall, Rio, Tequila Sunrise"/>
    <s v="Suelo no contenida"/>
    <s v=""/>
    <s v=""/>
    <s v=""/>
    <s v=""/>
    <s v=""/>
    <s v=""/>
    <s v=""/>
    <s v=""/>
    <n v="1"/>
    <s v=""/>
    <n v="120"/>
    <s v=""/>
    <n v="0"/>
    <s v=""/>
    <n v="2.9"/>
    <n v="4.8"/>
    <m/>
    <n v="2"/>
  </r>
  <r>
    <x v="1"/>
    <x v="0"/>
    <n v="1"/>
    <s v="2-1"/>
    <x v="18"/>
    <s v="Aljonka Dark, Bernal, Candyfloss, Tatto"/>
    <s v="Suelo no contenida"/>
    <s v=""/>
    <s v=""/>
    <s v=""/>
    <s v=""/>
    <s v=""/>
    <s v=""/>
    <s v=""/>
    <s v=""/>
    <n v="1"/>
    <s v=""/>
    <n v="120"/>
    <s v=""/>
    <n v="0"/>
    <s v=""/>
    <n v="2.9"/>
    <n v="4.8"/>
    <m/>
    <n v="2"/>
  </r>
  <r>
    <x v="1"/>
    <x v="0"/>
    <n v="1"/>
    <s v="2-1"/>
    <x v="19"/>
    <s v="Aljonka Dark, Bernal, Candyfloss, Kolossus"/>
    <s v="Suelo no contenida"/>
    <s v=""/>
    <s v=""/>
    <s v=""/>
    <s v=""/>
    <s v=""/>
    <s v=""/>
    <s v=""/>
    <s v=""/>
    <n v="1"/>
    <s v=""/>
    <n v="120"/>
    <s v=""/>
    <n v="0"/>
    <s v=""/>
    <n v="2.9"/>
    <n v="4.8"/>
    <m/>
    <n v="2"/>
  </r>
  <r>
    <x v="1"/>
    <x v="0"/>
    <n v="1"/>
    <s v="2-2"/>
    <x v="20"/>
    <s v="Bernal, Kolossus, Tatto"/>
    <s v="Suelo no contenida"/>
    <s v=""/>
    <s v=""/>
    <s v=""/>
    <s v=""/>
    <s v=""/>
    <s v=""/>
    <s v=""/>
    <s v=""/>
    <n v="3"/>
    <s v=""/>
    <n v="99"/>
    <s v=""/>
    <n v="0"/>
    <s v=""/>
    <n v="2.9"/>
    <n v="4.8"/>
    <m/>
    <n v="2"/>
  </r>
  <r>
    <x v="1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n v="2.9"/>
    <n v="4.8"/>
    <m/>
    <n v="2"/>
  </r>
  <r>
    <x v="1"/>
    <x v="0"/>
    <n v="1"/>
    <s v="2-2"/>
    <x v="22"/>
    <s v="Aljonka Dark, Bernal, Petrushka, Tatto"/>
    <s v="Suelo no contenida"/>
    <n v="2.2999999999999998"/>
    <n v="6.6"/>
    <n v="60"/>
    <s v=""/>
    <s v=""/>
    <s v=""/>
    <s v=""/>
    <s v=""/>
    <n v="3"/>
    <s v=""/>
    <n v="99"/>
    <s v=""/>
    <n v="55.8"/>
    <n v="84.44"/>
    <n v="2.9"/>
    <n v="4.8"/>
    <n v="85"/>
    <n v="2"/>
  </r>
  <r>
    <x v="1"/>
    <x v="0"/>
    <n v="1"/>
    <s v="2-2"/>
    <x v="23"/>
    <s v="Celebrate, Rio"/>
    <s v="Suelo no contenida"/>
    <n v="2.4"/>
    <n v="6.4"/>
    <n v="60"/>
    <s v=""/>
    <s v=""/>
    <s v=""/>
    <s v=""/>
    <s v=""/>
    <n v="3"/>
    <s v=""/>
    <n v="99"/>
    <s v=""/>
    <n v="55.8"/>
    <n v="97.59"/>
    <n v="2.9"/>
    <n v="4.8"/>
    <n v="85"/>
    <n v="2"/>
  </r>
  <r>
    <x v="1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n v="89.24"/>
    <n v="2.9"/>
    <n v="4.8"/>
    <m/>
    <n v="2"/>
  </r>
  <r>
    <x v="1"/>
    <x v="0"/>
    <n v="1"/>
    <s v="3-1"/>
    <x v="25"/>
    <s v="Arctic Queen, Kolossus, Lamira, Lotso, Petrushka"/>
    <s v="Suelo no contenida"/>
    <n v="1.8"/>
    <n v="6.6"/>
    <n v="50"/>
    <s v=""/>
    <s v=""/>
    <s v=""/>
    <s v=""/>
    <s v=""/>
    <n v="2"/>
    <s v=""/>
    <n v="100"/>
    <s v=""/>
    <n v="46.5"/>
    <s v=""/>
    <n v="2.9"/>
    <n v="4.8"/>
    <n v="85"/>
    <n v="2"/>
  </r>
  <r>
    <x v="1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n v="87.86"/>
    <n v="2.9"/>
    <n v="4.8"/>
    <m/>
    <n v="2"/>
  </r>
  <r>
    <x v="1"/>
    <x v="0"/>
    <n v="1"/>
    <s v="3-1"/>
    <x v="27"/>
    <s v="Aljonka Dark"/>
    <s v="Suelo no contenida"/>
    <n v="1.8"/>
    <n v="6.6"/>
    <n v="80"/>
    <s v=""/>
    <s v=""/>
    <s v=""/>
    <s v=""/>
    <s v=""/>
    <n v="2"/>
    <s v=""/>
    <n v="100"/>
    <s v=""/>
    <n v="74.400000000000006"/>
    <n v="88.98"/>
    <n v="2.9"/>
    <n v="4.8"/>
    <n v="85"/>
    <n v="2"/>
  </r>
  <r>
    <x v="1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1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1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1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1"/>
    <x v="0"/>
    <n v="2"/>
    <s v="6-1"/>
    <x v="32"/>
    <s v="Quartet Purple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1"/>
    <x v="0"/>
    <n v="2"/>
    <s v="6-1"/>
    <x v="33"/>
    <s v="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1"/>
    <x v="0"/>
    <n v="2"/>
    <s v="6-1"/>
    <x v="34"/>
    <s v="Quartet Cherry Blossom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1"/>
    <x v="0"/>
    <n v="2"/>
    <s v="6-1"/>
    <x v="35"/>
    <s v="Quartet Cherry Blossom"/>
    <s v="Suelo no contenida"/>
    <n v="0.7"/>
    <n v="7.7"/>
    <n v="130"/>
    <s v=""/>
    <s v=""/>
    <s v=""/>
    <s v=""/>
    <s v=""/>
    <n v="3"/>
    <s v=""/>
    <n v="100"/>
    <s v=""/>
    <n v="120.9"/>
    <n v="88.98"/>
    <n v="1.5"/>
    <n v="4.2"/>
    <n v="85"/>
    <n v="2"/>
  </r>
  <r>
    <x v="1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1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1"/>
    <x v="0"/>
    <n v="2"/>
    <s v="6-2"/>
    <x v="38"/>
    <s v="Candyfloss, Lamira, Petrushka, Tatt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1"/>
    <x v="0"/>
    <n v="2"/>
    <s v="6-2"/>
    <x v="39"/>
    <s v="Sherpa, Veronica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1"/>
    <x v="0"/>
    <n v="2"/>
    <s v="6-2"/>
    <x v="40"/>
    <s v="Cadiz, Lotso, Tatt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1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1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1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1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90"/>
    <s v=""/>
    <n v="0"/>
    <n v="63.06"/>
    <n v="1.5"/>
    <n v="4.2"/>
    <m/>
    <n v="2"/>
  </r>
  <r>
    <x v="1"/>
    <x v="0"/>
    <n v="2"/>
    <s v="7-2"/>
    <x v="45"/>
    <s v="Nivea, Ringer, Zippo"/>
    <s v="Suelo no contenida"/>
    <n v="0.3"/>
    <n v="7.8"/>
    <n v="60"/>
    <s v=""/>
    <s v=""/>
    <s v=""/>
    <s v=""/>
    <s v=""/>
    <n v="2"/>
    <s v=""/>
    <n v="190"/>
    <s v=""/>
    <n v="55.8"/>
    <n v="69.540000000000006"/>
    <n v="1.5"/>
    <n v="4.2"/>
    <n v="85"/>
    <n v="2"/>
  </r>
  <r>
    <x v="1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90"/>
    <s v=""/>
    <n v="0"/>
    <n v="66.959999999999994"/>
    <n v="1.5"/>
    <n v="4.2"/>
    <m/>
    <n v="2"/>
  </r>
  <r>
    <x v="1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90"/>
    <s v=""/>
    <n v="0"/>
    <n v="71.38"/>
    <n v="1.5"/>
    <n v="4.2"/>
    <m/>
    <n v="2"/>
  </r>
  <r>
    <x v="1"/>
    <x v="0"/>
    <n v="2"/>
    <s v="7-2"/>
    <x v="48"/>
    <s v="Arctic Queen, Kolossus, Lebron, Lotso, Tatto"/>
    <s v="Suelo no contenida"/>
    <s v=""/>
    <s v=""/>
    <s v=""/>
    <s v=""/>
    <s v=""/>
    <s v=""/>
    <s v=""/>
    <s v=""/>
    <n v="2"/>
    <s v=""/>
    <n v="190"/>
    <s v=""/>
    <n v="0"/>
    <n v="69.010000000000005"/>
    <n v="1.5"/>
    <n v="4.2"/>
    <m/>
    <n v="2"/>
  </r>
  <r>
    <x v="1"/>
    <x v="0"/>
    <n v="2"/>
    <s v="7-2"/>
    <x v="49"/>
    <s v="Aquarel Pink, Rio"/>
    <s v="Suelo no contenida"/>
    <n v="1.1000000000000001"/>
    <n v="7.2"/>
    <n v="60"/>
    <s v=""/>
    <s v=""/>
    <s v=""/>
    <s v=""/>
    <s v=""/>
    <n v="2"/>
    <s v=""/>
    <n v="190"/>
    <s v=""/>
    <n v="55.8"/>
    <n v="69.010000000000005"/>
    <n v="1.5"/>
    <n v="4.2"/>
    <n v="85"/>
    <n v="2"/>
  </r>
  <r>
    <x v="1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90"/>
    <s v=""/>
    <n v="0"/>
    <n v="69.930000000000007"/>
    <n v="1.5"/>
    <n v="4.2"/>
    <m/>
    <n v="2"/>
  </r>
  <r>
    <x v="1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1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1"/>
    <x v="0"/>
    <n v="2"/>
    <s v="8-1"/>
    <x v="53"/>
    <s v="Lamira"/>
    <s v="Suelo no contenida"/>
    <s v=""/>
    <s v=""/>
    <s v=""/>
    <s v=""/>
    <s v=""/>
    <s v=""/>
    <s v=""/>
    <s v=""/>
    <n v="2"/>
    <s v=""/>
    <n v="180"/>
    <s v=""/>
    <n v="0"/>
    <n v="83.46"/>
    <n v="1.5"/>
    <n v="4.2"/>
    <m/>
    <n v="2"/>
  </r>
  <r>
    <x v="1"/>
    <x v="0"/>
    <n v="2"/>
    <s v="8-1"/>
    <x v="54"/>
    <s v="Candyfloss, Tatto"/>
    <s v="Suelo no contenida"/>
    <s v=""/>
    <s v=""/>
    <s v=""/>
    <s v=""/>
    <s v=""/>
    <s v=""/>
    <s v=""/>
    <s v=""/>
    <n v="2"/>
    <s v=""/>
    <n v="180"/>
    <s v=""/>
    <n v="0"/>
    <n v="121.82"/>
    <n v="1.5"/>
    <n v="4.2"/>
    <m/>
    <n v="2"/>
  </r>
  <r>
    <x v="1"/>
    <x v="0"/>
    <n v="2"/>
    <s v="8-1"/>
    <x v="55"/>
    <s v="Lamira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1"/>
    <x v="0"/>
    <n v="2"/>
    <s v="8-1"/>
    <x v="56"/>
    <s v="Petrushka"/>
    <s v="Suelo no contenida"/>
    <s v=""/>
    <s v=""/>
    <s v=""/>
    <s v=""/>
    <s v=""/>
    <s v=""/>
    <s v=""/>
    <s v=""/>
    <n v="2"/>
    <s v=""/>
    <n v="180"/>
    <s v=""/>
    <n v="0"/>
    <n v="66.45"/>
    <n v="1.5"/>
    <n v="4.2"/>
    <m/>
    <n v="2"/>
  </r>
  <r>
    <x v="1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150"/>
    <s v=""/>
    <n v="0"/>
    <s v=""/>
    <n v="1.5"/>
    <n v="4.2"/>
    <m/>
    <n v="2"/>
  </r>
  <r>
    <x v="1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n v="1.5"/>
    <n v="4.2"/>
    <m/>
    <n v="2"/>
  </r>
  <r>
    <x v="1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n v="1.5"/>
    <n v="4.2"/>
    <m/>
    <n v="2"/>
  </r>
  <r>
    <x v="1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2"/>
    <s v=""/>
    <n v="150"/>
    <s v=""/>
    <n v="0"/>
    <s v=""/>
    <n v="1.5"/>
    <n v="4.2"/>
    <m/>
    <n v="2"/>
  </r>
  <r>
    <x v="1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1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1"/>
    <s v=""/>
    <n v="220"/>
    <s v=""/>
    <n v="0"/>
    <s v=""/>
    <n v="1.7"/>
    <n v="6.4"/>
    <m/>
    <n v="2"/>
  </r>
  <r>
    <x v="1"/>
    <x v="0"/>
    <n v="3"/>
    <s v="10-1"/>
    <x v="63"/>
    <s v="Bernal"/>
    <s v="Suelo no contenida"/>
    <s v=""/>
    <s v=""/>
    <s v=""/>
    <s v=""/>
    <s v=""/>
    <s v=""/>
    <s v=""/>
    <s v=""/>
    <n v="1"/>
    <s v=""/>
    <n v="220"/>
    <s v=""/>
    <n v="0"/>
    <s v=""/>
    <n v="1.7"/>
    <n v="6.4"/>
    <m/>
    <n v="2"/>
  </r>
  <r>
    <x v="1"/>
    <x v="0"/>
    <n v="3"/>
    <s v="10-1"/>
    <x v="64"/>
    <s v="Veronica, Veronica Peach"/>
    <s v="Suelo no contenida"/>
    <s v=""/>
    <s v=""/>
    <s v=""/>
    <s v=""/>
    <s v=""/>
    <s v=""/>
    <s v=""/>
    <s v=""/>
    <n v="1"/>
    <s v=""/>
    <n v="220"/>
    <s v=""/>
    <n v="0"/>
    <s v=""/>
    <n v="1.7"/>
    <n v="6.4"/>
    <m/>
    <n v="2"/>
  </r>
  <r>
    <x v="1"/>
    <x v="0"/>
    <n v="3"/>
    <s v="10-2"/>
    <x v="65"/>
    <s v="Roselle, Zippo"/>
    <s v="Suelo no contenida"/>
    <s v=""/>
    <s v=""/>
    <s v=""/>
    <s v=""/>
    <s v=""/>
    <s v=""/>
    <s v=""/>
    <s v=""/>
    <n v="3"/>
    <s v=""/>
    <n v="280"/>
    <s v=""/>
    <n v="0"/>
    <s v=""/>
    <n v="1.7"/>
    <n v="6.4"/>
    <m/>
    <n v="2"/>
  </r>
  <r>
    <x v="1"/>
    <x v="0"/>
    <n v="3"/>
    <s v="10-2"/>
    <x v="66"/>
    <s v="Tusca"/>
    <s v="Suelo no contenida"/>
    <s v=""/>
    <s v=""/>
    <s v=""/>
    <s v=""/>
    <s v=""/>
    <s v=""/>
    <s v=""/>
    <s v=""/>
    <n v="2"/>
    <s v=""/>
    <n v="280"/>
    <s v=""/>
    <n v="0"/>
    <n v="90.44"/>
    <n v="1.7"/>
    <n v="6.4"/>
    <m/>
    <n v="2"/>
  </r>
  <r>
    <x v="1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80"/>
    <s v=""/>
    <n v="0"/>
    <n v="90.44"/>
    <n v="1.7"/>
    <n v="6.4"/>
    <m/>
    <n v="2"/>
  </r>
  <r>
    <x v="1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1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80"/>
    <s v=""/>
    <n v="0"/>
    <n v="90.44"/>
    <n v="1.7"/>
    <n v="6.4"/>
    <m/>
    <n v="2"/>
  </r>
  <r>
    <x v="1"/>
    <x v="0"/>
    <n v="3"/>
    <s v="10-2"/>
    <x v="70"/>
    <s v=""/>
    <s v="Suelo no contenida"/>
    <s v=""/>
    <s v=""/>
    <s v=""/>
    <s v=""/>
    <s v=""/>
    <s v=""/>
    <s v=""/>
    <s v=""/>
    <n v="2"/>
    <s v=""/>
    <n v="280"/>
    <s v=""/>
    <n v="0"/>
    <n v="85.11"/>
    <n v="1.7"/>
    <n v="6.4"/>
    <m/>
    <n v="2"/>
  </r>
  <r>
    <x v="1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20"/>
    <s v=""/>
    <n v="0"/>
    <s v=""/>
    <n v="1.7"/>
    <n v="6.4"/>
    <m/>
    <n v="2"/>
  </r>
  <r>
    <x v="1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89"/>
    <s v=""/>
    <n v="0"/>
    <s v=""/>
    <n v="1.7"/>
    <n v="6.4"/>
    <m/>
    <n v="2"/>
  </r>
  <r>
    <x v="1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3"/>
    <s v=""/>
    <n v="120"/>
    <s v=""/>
    <n v="0"/>
    <s v=""/>
    <n v="1.7"/>
    <n v="6.4"/>
    <m/>
    <n v="2"/>
  </r>
  <r>
    <x v="1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89"/>
    <s v=""/>
    <n v="0"/>
    <s v=""/>
    <n v="1.7"/>
    <n v="6.4"/>
    <m/>
    <n v="2"/>
  </r>
  <r>
    <x v="1"/>
    <x v="0"/>
    <n v="3"/>
    <s v="11-2"/>
    <x v="75"/>
    <s v="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1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1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1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1"/>
    <x v="0"/>
    <n v="3"/>
    <s v="11-2"/>
    <x v="79"/>
    <s v="Chanter Antique Rose, Chanter Blue, Chanter Purple°, Quartet Purple, Quartet Yellow"/>
    <s v="Suelo no contenida"/>
    <s v=""/>
    <s v=""/>
    <s v=""/>
    <s v=""/>
    <s v=""/>
    <s v=""/>
    <s v=""/>
    <s v=""/>
    <n v="2"/>
    <s v=""/>
    <n v="260"/>
    <s v=""/>
    <n v="0"/>
    <n v="100.13"/>
    <n v="1.7"/>
    <n v="6.4"/>
    <n v="85"/>
    <n v="2"/>
  </r>
  <r>
    <x v="1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1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1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1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n v="0"/>
    <n v="0"/>
    <n v="1.7"/>
    <n v="6.4"/>
    <m/>
    <n v="2"/>
  </r>
  <r>
    <x v="1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1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1"/>
    <x v="0"/>
    <n v="3"/>
    <s v="12-2"/>
    <x v="86"/>
    <s v="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1"/>
    <x v="0"/>
    <n v="3"/>
    <s v="12-2"/>
    <x v="87"/>
    <s v="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1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1"/>
    <x v="0"/>
    <n v="3"/>
    <s v="12-2"/>
    <x v="89"/>
    <s v=""/>
    <s v="Suelo no contenida"/>
    <n v="0.5"/>
    <n v="7.9"/>
    <n v="70"/>
    <s v=""/>
    <s v=""/>
    <s v=""/>
    <s v=""/>
    <s v=""/>
    <n v="3"/>
    <s v=""/>
    <n v="100"/>
    <s v=""/>
    <n v="65.099999999999994"/>
    <n v="91.22"/>
    <n v="1.7"/>
    <n v="6.4"/>
    <n v="85"/>
    <n v="2"/>
  </r>
  <r>
    <x v="1"/>
    <x v="0"/>
    <n v="4"/>
    <s v="14-1"/>
    <x v="90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n v="2.9"/>
    <n v="4.8"/>
    <m/>
    <n v="2"/>
  </r>
  <r>
    <x v="1"/>
    <x v="0"/>
    <n v="4"/>
    <s v="14-1"/>
    <x v="91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n v="2.9"/>
    <n v="4.8"/>
    <m/>
    <n v="2"/>
  </r>
  <r>
    <x v="1"/>
    <x v="0"/>
    <n v="4"/>
    <s v="14-2"/>
    <x v="92"/>
    <s v="Arctic Queen, Kolossus, Lamira, Lebron, Lotso, Tatto"/>
    <s v="Suelo no contenida"/>
    <n v="1.6"/>
    <n v="7.2"/>
    <n v="110"/>
    <s v=""/>
    <s v=""/>
    <s v=""/>
    <s v=""/>
    <s v=""/>
    <n v="3"/>
    <s v=""/>
    <n v="91"/>
    <s v=""/>
    <n v="102.3"/>
    <n v="101.48"/>
    <n v="2.9"/>
    <n v="4.8"/>
    <n v="85"/>
    <n v="2"/>
  </r>
  <r>
    <x v="1"/>
    <x v="0"/>
    <n v="4"/>
    <s v="14-2"/>
    <x v="93"/>
    <s v="Aljonka Dark, Bernal, Candyfloss, Kolossus, Lamira, Lebron, Tatto"/>
    <s v="Suelo no contenida"/>
    <n v="1.6"/>
    <n v="7.3"/>
    <n v="100"/>
    <s v=""/>
    <s v=""/>
    <s v=""/>
    <s v=""/>
    <s v=""/>
    <n v="3"/>
    <s v=""/>
    <n v="91"/>
    <s v=""/>
    <n v="93"/>
    <n v="135.33000000000001"/>
    <n v="2.9"/>
    <n v="4.8"/>
    <n v="85"/>
    <n v="2"/>
  </r>
  <r>
    <x v="1"/>
    <x v="0"/>
    <n v="4"/>
    <s v="14-2"/>
    <x v="94"/>
    <s v="Arctic Queen, Bernal, Tatto"/>
    <s v="Suelo no contenida"/>
    <s v=""/>
    <s v=""/>
    <s v=""/>
    <s v=""/>
    <s v=""/>
    <s v=""/>
    <s v=""/>
    <s v=""/>
    <n v="3"/>
    <s v=""/>
    <n v="91"/>
    <s v=""/>
    <n v="0"/>
    <n v="88.8"/>
    <n v="2.9"/>
    <n v="4.8"/>
    <m/>
    <n v="2"/>
  </r>
  <r>
    <x v="1"/>
    <x v="0"/>
    <n v="4"/>
    <s v="14-2"/>
    <x v="95"/>
    <s v="Skylie, Veronica, Veronica Peach, Whoopi"/>
    <s v="Suelo no contenida"/>
    <n v="2.5"/>
    <n v="6.3"/>
    <n v="90"/>
    <s v=""/>
    <s v=""/>
    <s v=""/>
    <s v=""/>
    <s v=""/>
    <n v="3"/>
    <s v=""/>
    <n v="91"/>
    <s v=""/>
    <n v="83.7"/>
    <n v="88.8"/>
    <n v="2.9"/>
    <n v="4.8"/>
    <n v="85"/>
    <n v="2"/>
  </r>
  <r>
    <x v="1"/>
    <x v="0"/>
    <n v="4"/>
    <s v="14-2"/>
    <x v="96"/>
    <s v="Melrose Dark, Plasma, Rio"/>
    <s v="Suelo no contenida"/>
    <n v="2.4"/>
    <n v="6.1"/>
    <n v="100"/>
    <s v=""/>
    <s v=""/>
    <s v=""/>
    <s v=""/>
    <s v=""/>
    <n v="3"/>
    <s v=""/>
    <n v="91"/>
    <s v=""/>
    <n v="93"/>
    <n v="94.73"/>
    <n v="2.9"/>
    <n v="4.8"/>
    <n v="85"/>
    <n v="2"/>
  </r>
  <r>
    <x v="1"/>
    <x v="0"/>
    <n v="4"/>
    <s v="16-2"/>
    <x v="97"/>
    <s v=""/>
    <s v="Suelo no contenida"/>
    <s v=""/>
    <s v=""/>
    <s v=""/>
    <s v=""/>
    <s v=""/>
    <s v=""/>
    <s v=""/>
    <s v=""/>
    <n v="3"/>
    <s v=""/>
    <n v="150"/>
    <s v=""/>
    <n v="0"/>
    <n v="87.8"/>
    <n v="2.9"/>
    <n v="4.8"/>
    <m/>
    <n v="2"/>
  </r>
  <r>
    <x v="1"/>
    <x v="0"/>
    <n v="4"/>
    <s v="16-2"/>
    <x v="98"/>
    <s v="Bernal"/>
    <s v="Suelo no contenida"/>
    <s v=""/>
    <s v=""/>
    <s v=""/>
    <s v=""/>
    <s v=""/>
    <s v=""/>
    <s v=""/>
    <s v=""/>
    <n v="3"/>
    <s v=""/>
    <n v="150"/>
    <s v=""/>
    <n v="0"/>
    <s v=""/>
    <n v="2.9"/>
    <n v="4.8"/>
    <m/>
    <n v="2"/>
  </r>
  <r>
    <x v="1"/>
    <x v="0"/>
    <n v="4"/>
    <s v="16-2"/>
    <x v="134"/>
    <s v="Bernal, Lamira, Lotso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1"/>
    <x v="0"/>
    <n v="4"/>
    <s v="16-2"/>
    <x v="99"/>
    <s v="Hertz, Impulse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1"/>
    <x v="0"/>
    <n v="4"/>
    <s v="17-1"/>
    <x v="100"/>
    <s v=""/>
    <s v="Suelo no contenida"/>
    <n v="2.4"/>
    <n v="6.2"/>
    <n v="90"/>
    <s v=""/>
    <s v=""/>
    <s v=""/>
    <s v=""/>
    <s v=""/>
    <n v="3"/>
    <s v=""/>
    <n v="87"/>
    <s v=""/>
    <n v="83.7"/>
    <n v="78.5"/>
    <n v="2.9"/>
    <n v="4.8"/>
    <n v="85"/>
    <n v="2"/>
  </r>
  <r>
    <x v="1"/>
    <x v="0"/>
    <n v="4"/>
    <s v="17-1"/>
    <x v="101"/>
    <s v="Caesars Palace, Cavalia, Ercolano, Eremo, Farinella°, Golden Pass°, Indian Summerset, Larino°, Litouwen, Mercato, Nashville, Pavia, Scotland, Sentosa°, Volvic°"/>
    <s v="Suelo no contenida"/>
    <n v="2.9"/>
    <n v="5.9"/>
    <n v="100"/>
    <s v=""/>
    <s v=""/>
    <s v=""/>
    <s v=""/>
    <s v=""/>
    <n v="3"/>
    <s v=""/>
    <n v="87"/>
    <s v=""/>
    <n v="93"/>
    <n v="94.93"/>
    <n v="2.9"/>
    <n v="4.8"/>
    <n v="85"/>
    <n v="2"/>
  </r>
  <r>
    <x v="1"/>
    <x v="0"/>
    <n v="4"/>
    <s v="17-1"/>
    <x v="102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n v="2.9"/>
    <n v="4.8"/>
    <m/>
    <n v="2"/>
  </r>
  <r>
    <x v="1"/>
    <x v="0"/>
    <n v="4"/>
    <s v="17-1"/>
    <x v="103"/>
    <s v="Caesars Palace, Couplet, Eremo, Indian Summerset, Scotland, Sunderland, Yerseke"/>
    <s v="Suelo no contenida"/>
    <n v="2.5"/>
    <n v="6"/>
    <n v="110"/>
    <s v=""/>
    <s v=""/>
    <s v=""/>
    <s v=""/>
    <s v=""/>
    <n v="3"/>
    <s v=""/>
    <n v="87"/>
    <s v=""/>
    <n v="102.3"/>
    <n v="96.97"/>
    <n v="2.9"/>
    <n v="4.8"/>
    <n v="85"/>
    <n v="2"/>
  </r>
  <r>
    <x v="1"/>
    <x v="0"/>
    <n v="4"/>
    <s v="17-1"/>
    <x v="104"/>
    <s v="Caesars Palace, Ercolano, Indian Summerset, Mercato, Nashville, Pavia, Scansano, Scotland"/>
    <s v="Suelo no contenida"/>
    <n v="1.4"/>
    <n v="6.5"/>
    <n v="90"/>
    <s v=""/>
    <s v=""/>
    <s v=""/>
    <s v=""/>
    <s v=""/>
    <n v="3"/>
    <s v=""/>
    <n v="87"/>
    <s v=""/>
    <n v="83.7"/>
    <n v="92.93"/>
    <n v="2.9"/>
    <n v="4.8"/>
    <n v="85"/>
    <n v="2"/>
  </r>
  <r>
    <x v="1"/>
    <x v="0"/>
    <n v="4"/>
    <s v="17-2"/>
    <x v="105"/>
    <s v="Skyler Blue, Skyler Pink, Skyler White"/>
    <s v="Suelo no contenida"/>
    <s v=""/>
    <s v=""/>
    <s v=""/>
    <s v=""/>
    <s v=""/>
    <s v=""/>
    <s v=""/>
    <s v=""/>
    <n v="2"/>
    <s v=""/>
    <n v="70"/>
    <s v=""/>
    <n v="0"/>
    <n v="88.8"/>
    <n v="2.9"/>
    <n v="4.8"/>
    <m/>
    <n v="2"/>
  </r>
  <r>
    <x v="1"/>
    <x v="0"/>
    <n v="4"/>
    <s v="17-2"/>
    <x v="106"/>
    <s v="Skyler Blue, Skyler Pink, Skyler White"/>
    <s v="Suelo no contenida"/>
    <s v=""/>
    <s v=""/>
    <s v=""/>
    <s v=""/>
    <s v=""/>
    <s v=""/>
    <s v=""/>
    <s v=""/>
    <n v="2"/>
    <s v=""/>
    <n v="70"/>
    <s v=""/>
    <n v="0"/>
    <n v="88.8"/>
    <n v="2.9"/>
    <n v="4.8"/>
    <m/>
    <n v="2"/>
  </r>
  <r>
    <x v="1"/>
    <x v="0"/>
    <n v="4"/>
    <s v="17-2"/>
    <x v="107"/>
    <s v="Skyler Blue, Skyler Pink, Skyler White"/>
    <s v="Suelo no contenida"/>
    <n v="0.8"/>
    <n v="7.2"/>
    <n v="80"/>
    <s v=""/>
    <s v=""/>
    <s v=""/>
    <s v=""/>
    <s v=""/>
    <n v="2"/>
    <s v=""/>
    <n v="70"/>
    <s v=""/>
    <n v="74.400000000000006"/>
    <n v="88.8"/>
    <n v="2.9"/>
    <n v="4.8"/>
    <n v="85"/>
    <n v="2"/>
  </r>
  <r>
    <x v="1"/>
    <x v="0"/>
    <n v="4"/>
    <s v="17-2"/>
    <x v="108"/>
    <s v="Skyler Blue, Skyler Pink, Skyler White"/>
    <s v="Suelo no contenida"/>
    <n v="2.5"/>
    <n v="6.2"/>
    <n v="90"/>
    <s v=""/>
    <s v=""/>
    <s v=""/>
    <s v=""/>
    <s v=""/>
    <n v="2"/>
    <s v=""/>
    <n v="70"/>
    <s v=""/>
    <n v="83.7"/>
    <n v="88.25"/>
    <n v="2.9"/>
    <n v="4.8"/>
    <n v="85"/>
    <n v="2"/>
  </r>
  <r>
    <x v="1"/>
    <x v="0"/>
    <n v="5"/>
    <s v="15-1"/>
    <x v="109"/>
    <s v="Candyfloss, Contessa, Kolossus, Tatto"/>
    <s v="Suelo no contenida"/>
    <s v=""/>
    <s v=""/>
    <s v=""/>
    <s v=""/>
    <s v=""/>
    <s v=""/>
    <s v=""/>
    <s v=""/>
    <n v="3"/>
    <s v=""/>
    <n v="110"/>
    <s v=""/>
    <n v="0"/>
    <n v="177.65"/>
    <n v="2.5"/>
    <n v="4.2"/>
    <m/>
    <n v="2"/>
  </r>
  <r>
    <x v="1"/>
    <x v="0"/>
    <n v="5"/>
    <s v="15-1"/>
    <x v="110"/>
    <s v="Arctic Queen, Bernal, Contessa, Lamira, Tatto"/>
    <s v="Suelo no contenida"/>
    <n v="0.7"/>
    <n v="6.6"/>
    <n v="140"/>
    <s v=""/>
    <s v=""/>
    <s v=""/>
    <s v=""/>
    <s v=""/>
    <n v="3"/>
    <s v=""/>
    <n v="110"/>
    <s v=""/>
    <n v="130.19999999999999"/>
    <n v="87.83"/>
    <n v="2.5"/>
    <n v="4.2"/>
    <n v="85"/>
    <n v="2"/>
  </r>
  <r>
    <x v="1"/>
    <x v="0"/>
    <n v="5"/>
    <s v="15-1"/>
    <x v="111"/>
    <s v="Aljonka Dark, Arctic Queen, Candyfloss, Tatto"/>
    <s v="Suelo no contenida"/>
    <s v=""/>
    <s v=""/>
    <s v=""/>
    <s v=""/>
    <s v=""/>
    <s v=""/>
    <s v=""/>
    <s v=""/>
    <n v="3"/>
    <s v=""/>
    <n v="110"/>
    <s v=""/>
    <n v="0"/>
    <n v="88.25"/>
    <n v="2.5"/>
    <n v="4.2"/>
    <m/>
    <n v="2"/>
  </r>
  <r>
    <x v="1"/>
    <x v="0"/>
    <n v="5"/>
    <s v="15-1"/>
    <x v="112"/>
    <s v="Arctic Queen, Bernal, Candyfloss, Kolossus, Lamira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1"/>
    <x v="0"/>
    <n v="5"/>
    <s v="15-1"/>
    <x v="113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1"/>
    <x v="0"/>
    <n v="5"/>
    <s v="15-2"/>
    <x v="114"/>
    <s v="Couplet, Ercolano, Pavia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1"/>
    <x v="0"/>
    <n v="5"/>
    <s v="15-2"/>
    <x v="115"/>
    <s v="Caesars Palace, Cesare Zanlaces, Pavia, Scotland, Sunderland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1"/>
    <x v="0"/>
    <n v="5"/>
    <s v="15-2"/>
    <x v="116"/>
    <s v="Chanter Blue, Quartet Cherry Blossom, Quartet Purple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1"/>
    <x v="0"/>
    <n v="5"/>
    <s v="15-2"/>
    <x v="117"/>
    <s v="Chanter Blue, Chanter Cedo White, Quartet Purple, Trident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1"/>
    <x v="0"/>
    <n v="5"/>
    <s v="15-2"/>
    <x v="118"/>
    <s v="Chanter Blue, Chanter Purple°, Chanter Red, Quartet Cherry Blossom, Trident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1"/>
    <x v="0"/>
    <n v="5"/>
    <s v="16-1"/>
    <x v="119"/>
    <s v="Chanter Antique Rose, Chanter Blue, Chanter Cedo White, Chanter Purple°, Quartet Blue, Quartet Cherry Blossom, Quartet Purple, Quartet Red, Quartet Yellow, Trident"/>
    <s v="Suelo no contenida"/>
    <n v="0.6"/>
    <n v="7.8"/>
    <n v="180"/>
    <s v=""/>
    <s v=""/>
    <s v=""/>
    <s v=""/>
    <s v=""/>
    <n v="3"/>
    <s v=""/>
    <n v="87"/>
    <s v=""/>
    <n v="167.4"/>
    <n v="194.95"/>
    <n v="2.5"/>
    <n v="4.2"/>
    <n v="170"/>
    <n v="2"/>
  </r>
  <r>
    <x v="1"/>
    <x v="0"/>
    <n v="5"/>
    <s v="16-1"/>
    <x v="120"/>
    <s v="Vincent"/>
    <s v="Suelo no contenida"/>
    <s v=""/>
    <s v=""/>
    <s v=""/>
    <s v=""/>
    <s v=""/>
    <s v=""/>
    <s v=""/>
    <s v=""/>
    <n v="3"/>
    <s v=""/>
    <n v="87"/>
    <s v=""/>
    <n v="0"/>
    <n v="163.16"/>
    <n v="2.5"/>
    <n v="4.2"/>
    <m/>
    <n v="2"/>
  </r>
  <r>
    <x v="1"/>
    <x v="0"/>
    <n v="5"/>
    <s v="16-1"/>
    <x v="121"/>
    <s v="Tangy°, Vincent"/>
    <s v="Suelo no contenida"/>
    <s v=""/>
    <s v=""/>
    <s v=""/>
    <s v=""/>
    <s v=""/>
    <s v=""/>
    <s v=""/>
    <s v=""/>
    <n v="3"/>
    <s v=""/>
    <n v="87"/>
    <s v=""/>
    <n v="0"/>
    <n v="93.28"/>
    <n v="2.5"/>
    <n v="4.2"/>
    <m/>
    <n v="2"/>
  </r>
  <r>
    <x v="1"/>
    <x v="0"/>
    <n v="7"/>
    <s v="18-2"/>
    <x v="122"/>
    <s v="Arctic Queen, Bernal, Contessa, Kolossus, Lotso"/>
    <s v="Suelo no contenida"/>
    <n v="2.9"/>
    <n v="6"/>
    <n v="80"/>
    <s v=""/>
    <s v=""/>
    <s v=""/>
    <s v=""/>
    <s v=""/>
    <n v="2"/>
    <s v=""/>
    <n v="78"/>
    <s v=""/>
    <n v="74.400000000000006"/>
    <n v="88.56"/>
    <n v="2.9"/>
    <n v="5.3"/>
    <n v="85"/>
    <n v="2"/>
  </r>
  <r>
    <x v="1"/>
    <x v="0"/>
    <n v="7"/>
    <s v="18-2"/>
    <x v="123"/>
    <s v="Bernal, Candyfloss, Lamira, Tatto"/>
    <s v="Suelo no contenida"/>
    <n v="3"/>
    <n v="6.1"/>
    <n v="80"/>
    <s v=""/>
    <s v=""/>
    <s v=""/>
    <s v=""/>
    <s v=""/>
    <n v="2"/>
    <s v=""/>
    <n v="78"/>
    <s v=""/>
    <n v="74.400000000000006"/>
    <n v="88.56"/>
    <n v="2.9"/>
    <n v="5.3"/>
    <n v="85"/>
    <n v="2"/>
  </r>
  <r>
    <x v="1"/>
    <x v="0"/>
    <n v="7"/>
    <s v="18-2"/>
    <x v="124"/>
    <s v="Aljonka Dark, Bernal, Contessa, Kolossus, Lamira"/>
    <s v="Suelo no contenida"/>
    <n v="2.8"/>
    <n v="5.9"/>
    <n v="90"/>
    <s v=""/>
    <s v=""/>
    <s v=""/>
    <s v=""/>
    <s v=""/>
    <n v="2"/>
    <s v=""/>
    <n v="78"/>
    <s v=""/>
    <n v="83.7"/>
    <n v="88.56"/>
    <n v="2.9"/>
    <n v="5.3"/>
    <n v="85"/>
    <n v="2"/>
  </r>
  <r>
    <x v="1"/>
    <x v="0"/>
    <n v="7"/>
    <s v="18-2"/>
    <x v="125"/>
    <s v="Bernal, Lotso, Tatto"/>
    <s v="Suelo no contenida"/>
    <n v="2.7"/>
    <n v="7"/>
    <n v="50"/>
    <s v=""/>
    <s v=""/>
    <s v=""/>
    <s v=""/>
    <s v=""/>
    <n v="2"/>
    <s v=""/>
    <n v="78"/>
    <s v=""/>
    <n v="46.5"/>
    <n v="112.73"/>
    <n v="2.9"/>
    <n v="5.3"/>
    <n v="85"/>
    <n v="2"/>
  </r>
  <r>
    <x v="1"/>
    <x v="0"/>
    <n v="7"/>
    <s v="18-2"/>
    <x v="126"/>
    <s v="Aquarel Pink, Melrose Dark, Top Dollar"/>
    <s v="Suelo no contenida"/>
    <n v="1.8"/>
    <n v="6.6"/>
    <n v="80"/>
    <s v=""/>
    <s v=""/>
    <s v=""/>
    <s v=""/>
    <s v=""/>
    <n v="2"/>
    <s v=""/>
    <n v="78"/>
    <s v=""/>
    <n v="74.400000000000006"/>
    <n v="88.56"/>
    <n v="2.9"/>
    <n v="5.3"/>
    <n v="85"/>
    <n v="2"/>
  </r>
  <r>
    <x v="1"/>
    <x v="0"/>
    <n v="7"/>
    <s v="18-2"/>
    <x v="127"/>
    <s v="Arctic Queen, Bernal, Contessa, Lotso"/>
    <s v="Suelo no contenida"/>
    <n v="1.4"/>
    <n v="6.8"/>
    <n v="80"/>
    <s v=""/>
    <s v=""/>
    <s v=""/>
    <s v=""/>
    <s v=""/>
    <n v="2"/>
    <s v=""/>
    <n v="78"/>
    <s v=""/>
    <n v="74.400000000000006"/>
    <n v="91.85"/>
    <n v="2.9"/>
    <n v="5.3"/>
    <n v="85"/>
    <n v="2"/>
  </r>
  <r>
    <x v="1"/>
    <x v="0"/>
    <n v="7"/>
    <s v="19-2"/>
    <x v="128"/>
    <s v="Caesars Palace, Couplet, Indian Summerset, Scotland, Sunderland, Yerseke"/>
    <s v="Suelo no contenida"/>
    <n v="9.1999999999999993"/>
    <n v="6.8"/>
    <n v="50"/>
    <s v=""/>
    <s v=""/>
    <s v=""/>
    <s v=""/>
    <s v=""/>
    <n v="2"/>
    <s v=""/>
    <n v="73"/>
    <s v=""/>
    <n v="46.5"/>
    <n v="176.47"/>
    <n v="2.9"/>
    <n v="5.3"/>
    <n v="85"/>
    <n v="2"/>
  </r>
  <r>
    <x v="1"/>
    <x v="0"/>
    <n v="7"/>
    <s v="19-2"/>
    <x v="129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73"/>
    <s v=""/>
    <n v="0"/>
    <n v="176.19"/>
    <n v="2.9"/>
    <n v="5.3"/>
    <m/>
    <n v="2"/>
  </r>
  <r>
    <x v="1"/>
    <x v="0"/>
    <n v="7"/>
    <s v="19-2"/>
    <x v="130"/>
    <s v="Caesars Palace, Cavalia, Cesare Zanlaces, Ercolano, Indian Summerset, Mercato, Pavia, Scansano, Sunderland"/>
    <s v="Suelo no contenida"/>
    <n v="3"/>
    <n v="6.8"/>
    <n v="110"/>
    <s v=""/>
    <s v=""/>
    <s v=""/>
    <s v=""/>
    <s v=""/>
    <n v="2"/>
    <s v=""/>
    <n v="73"/>
    <s v=""/>
    <n v="102.3"/>
    <n v="174.49"/>
    <n v="2.9"/>
    <n v="5.3"/>
    <n v="85"/>
    <n v="2"/>
  </r>
  <r>
    <x v="1"/>
    <x v="0"/>
    <n v="7"/>
    <s v="19-2"/>
    <x v="131"/>
    <s v="Caesars Palace, Cavalia, Couplet, Farinella°, Hinault, Indian Summerset, Larino°, Litouwen, Pavia, Scansano, Scotland, Sentosa°, Sunderland, Volvic°"/>
    <s v="Suelo no contenida"/>
    <n v="3"/>
    <n v="6.1"/>
    <n v="150"/>
    <s v=""/>
    <s v=""/>
    <s v=""/>
    <s v=""/>
    <s v=""/>
    <n v="2"/>
    <s v=""/>
    <n v="73"/>
    <s v=""/>
    <n v="139.5"/>
    <n v="174.88"/>
    <n v="2.9"/>
    <n v="5.3"/>
    <n v="85"/>
    <n v="2"/>
  </r>
  <r>
    <x v="1"/>
    <x v="0"/>
    <n v="7"/>
    <s v="19-2"/>
    <x v="132"/>
    <s v="Asti, Caesars Palace, Cavalia, Ercolano, Indian Summerset, Mercato, Pavia, Scotland, Yerseke"/>
    <s v="Suelo no contenida"/>
    <n v="1.9"/>
    <n v="6.5"/>
    <n v="190"/>
    <s v=""/>
    <s v=""/>
    <s v=""/>
    <s v=""/>
    <s v=""/>
    <n v="2"/>
    <s v=""/>
    <n v="73"/>
    <s v=""/>
    <n v="176.7"/>
    <n v="179.21"/>
    <n v="2.9"/>
    <n v="5.3"/>
    <n v="170"/>
    <n v="2"/>
  </r>
  <r>
    <x v="1"/>
    <x v="0"/>
    <m/>
    <m/>
    <x v="133"/>
    <m/>
    <m/>
    <m/>
    <m/>
    <m/>
    <m/>
    <m/>
    <m/>
    <m/>
    <m/>
    <m/>
    <m/>
    <m/>
    <m/>
    <m/>
    <m/>
    <m/>
    <m/>
    <m/>
    <n v="2"/>
  </r>
  <r>
    <x v="1"/>
    <x v="0"/>
    <m/>
    <m/>
    <x v="133"/>
    <m/>
    <m/>
    <m/>
    <m/>
    <m/>
    <m/>
    <m/>
    <m/>
    <m/>
    <m/>
    <m/>
    <m/>
    <m/>
    <m/>
    <m/>
    <m/>
    <m/>
    <m/>
    <m/>
    <n v="2"/>
  </r>
  <r>
    <x v="1"/>
    <x v="0"/>
    <m/>
    <m/>
    <x v="133"/>
    <m/>
    <m/>
    <m/>
    <m/>
    <m/>
    <m/>
    <m/>
    <m/>
    <m/>
    <m/>
    <m/>
    <m/>
    <m/>
    <m/>
    <m/>
    <m/>
    <m/>
    <m/>
    <m/>
    <n v="2"/>
  </r>
  <r>
    <x v="1"/>
    <x v="0"/>
    <m/>
    <m/>
    <x v="133"/>
    <m/>
    <m/>
    <m/>
    <m/>
    <m/>
    <m/>
    <m/>
    <m/>
    <m/>
    <m/>
    <m/>
    <m/>
    <m/>
    <m/>
    <m/>
    <m/>
    <m/>
    <m/>
    <m/>
    <n v="2"/>
  </r>
  <r>
    <x v="1"/>
    <x v="0"/>
    <m/>
    <m/>
    <x v="133"/>
    <m/>
    <m/>
    <m/>
    <m/>
    <m/>
    <m/>
    <m/>
    <m/>
    <m/>
    <m/>
    <m/>
    <m/>
    <m/>
    <m/>
    <m/>
    <m/>
    <m/>
    <m/>
    <m/>
    <n v="2"/>
  </r>
  <r>
    <x v="1"/>
    <x v="0"/>
    <m/>
    <m/>
    <x v="133"/>
    <m/>
    <m/>
    <m/>
    <m/>
    <m/>
    <m/>
    <m/>
    <m/>
    <m/>
    <m/>
    <m/>
    <m/>
    <m/>
    <m/>
    <m/>
    <m/>
    <m/>
    <m/>
    <m/>
    <n v="2"/>
  </r>
  <r>
    <x v="1"/>
    <x v="0"/>
    <m/>
    <m/>
    <x v="133"/>
    <m/>
    <m/>
    <m/>
    <m/>
    <m/>
    <m/>
    <m/>
    <m/>
    <m/>
    <m/>
    <m/>
    <m/>
    <m/>
    <m/>
    <m/>
    <m/>
    <m/>
    <m/>
    <m/>
    <n v="2"/>
  </r>
  <r>
    <x v="2"/>
    <x v="0"/>
    <n v="1"/>
    <s v="1-1"/>
    <x v="0"/>
    <s v="Aljonka Dark, Arctic Queen, Bernal, Kolossus, Lamira, Lotso, Petrushka, Tatto"/>
    <s v="Suelo no contenida"/>
    <n v="2.2999999999999998"/>
    <n v="6.3"/>
    <n v="80"/>
    <s v=""/>
    <s v=""/>
    <s v=""/>
    <s v=""/>
    <s v=""/>
    <n v="2"/>
    <s v=""/>
    <n v="180"/>
    <s v=""/>
    <n v="74.400000000000006"/>
    <n v="87.86"/>
    <n v="2.9"/>
    <n v="4.8"/>
    <n v="85"/>
    <n v="2"/>
  </r>
  <r>
    <x v="2"/>
    <x v="0"/>
    <n v="1"/>
    <s v="1-1"/>
    <x v="1"/>
    <s v="Aquarel Pink, Celebrate, Rio, Theron, Top Dollar"/>
    <s v="Suelo no contenida"/>
    <n v="2.8"/>
    <n v="6.6"/>
    <n v="80"/>
    <s v=""/>
    <s v=""/>
    <s v=""/>
    <s v=""/>
    <s v=""/>
    <n v="2"/>
    <s v=""/>
    <n v="180"/>
    <s v=""/>
    <n v="74.400000000000006"/>
    <n v="87.86"/>
    <n v="2.9"/>
    <n v="4.8"/>
    <n v="85"/>
    <n v="2"/>
  </r>
  <r>
    <x v="2"/>
    <x v="0"/>
    <n v="1"/>
    <s v="1-1"/>
    <x v="2"/>
    <s v="Melrose Dark"/>
    <s v="Suelo no contenida"/>
    <n v="2.5"/>
    <n v="6.2"/>
    <n v="80"/>
    <s v=""/>
    <s v=""/>
    <s v=""/>
    <s v=""/>
    <s v=""/>
    <n v="2"/>
    <s v=""/>
    <n v="180"/>
    <s v=""/>
    <n v="74.400000000000006"/>
    <n v="87.86"/>
    <n v="2.9"/>
    <n v="4.8"/>
    <n v="85"/>
    <n v="2"/>
  </r>
  <r>
    <x v="2"/>
    <x v="0"/>
    <n v="1"/>
    <s v="1-1"/>
    <x v="3"/>
    <s v="Melrose Dark"/>
    <s v="Suelo no contenida"/>
    <n v="2.5"/>
    <n v="7.3"/>
    <n v="60"/>
    <s v=""/>
    <s v=""/>
    <s v=""/>
    <s v=""/>
    <s v=""/>
    <n v="2"/>
    <s v=""/>
    <n v="180"/>
    <s v=""/>
    <n v="55.8"/>
    <n v="88.25"/>
    <n v="2.9"/>
    <n v="4.8"/>
    <n v="85"/>
    <n v="2"/>
  </r>
  <r>
    <x v="2"/>
    <x v="0"/>
    <n v="1"/>
    <s v="1-2"/>
    <x v="4"/>
    <s v="Vincent"/>
    <s v="Suelo no contenida"/>
    <n v="2.5"/>
    <n v="6.7"/>
    <n v="70"/>
    <s v=""/>
    <s v=""/>
    <s v=""/>
    <s v=""/>
    <s v=""/>
    <n v="3"/>
    <s v=""/>
    <n v="100"/>
    <s v=""/>
    <n v="65.099999999999994"/>
    <n v="87.86"/>
    <n v="2.9"/>
    <n v="4.8"/>
    <n v="85"/>
    <n v="2"/>
  </r>
  <r>
    <x v="2"/>
    <x v="0"/>
    <n v="1"/>
    <s v="1-2"/>
    <x v="5"/>
    <s v="Tangy°, Vincent"/>
    <s v="Suelo no contenida"/>
    <n v="2.5"/>
    <n v="6.4"/>
    <n v="80"/>
    <s v=""/>
    <s v=""/>
    <s v=""/>
    <s v=""/>
    <s v=""/>
    <n v="3"/>
    <s v=""/>
    <n v="100"/>
    <s v=""/>
    <n v="74.400000000000006"/>
    <n v="87.86"/>
    <n v="2.9"/>
    <n v="4.8"/>
    <n v="85"/>
    <n v="2"/>
  </r>
  <r>
    <x v="2"/>
    <x v="0"/>
    <n v="1"/>
    <s v="1-2"/>
    <x v="6"/>
    <s v="Vincent"/>
    <s v="Suelo no contenida"/>
    <n v="1.8"/>
    <n v="6.6"/>
    <n v="60"/>
    <s v=""/>
    <s v=""/>
    <s v=""/>
    <s v=""/>
    <s v=""/>
    <n v="3"/>
    <s v=""/>
    <n v="100"/>
    <s v=""/>
    <n v="55.8"/>
    <n v="87"/>
    <n v="2.9"/>
    <n v="4.8"/>
    <n v="85"/>
    <n v="2"/>
  </r>
  <r>
    <x v="2"/>
    <x v="0"/>
    <n v="1"/>
    <s v="1-2"/>
    <x v="7"/>
    <s v="Vincent"/>
    <s v="Suelo no contenida"/>
    <n v="2.4"/>
    <n v="6.5"/>
    <n v="80"/>
    <s v=""/>
    <s v=""/>
    <s v=""/>
    <s v=""/>
    <s v=""/>
    <n v="3"/>
    <s v=""/>
    <n v="100"/>
    <s v=""/>
    <n v="74.400000000000006"/>
    <n v="92.44"/>
    <n v="2.9"/>
    <n v="4.8"/>
    <n v="85"/>
    <n v="2"/>
  </r>
  <r>
    <x v="2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"/>
    <n v="7.3"/>
    <n v="90"/>
    <s v=""/>
    <s v=""/>
    <s v=""/>
    <s v=""/>
    <s v=""/>
    <n v="3"/>
    <s v=""/>
    <n v="86"/>
    <s v=""/>
    <n v="83.7"/>
    <n v="95.62"/>
    <n v="2.9"/>
    <n v="4.8"/>
    <n v="85"/>
    <n v="2"/>
  </r>
  <r>
    <x v="2"/>
    <x v="0"/>
    <n v="1"/>
    <s v="13-1"/>
    <x v="9"/>
    <s v="Chanter Blue, Chanter Cedo White, Chanter Red, Quartet Cherry Blossom, Quartet Purple, Quartet Yellow, Trident"/>
    <s v="Suelo no contenida"/>
    <n v="0.8"/>
    <n v="7.4"/>
    <n v="90"/>
    <s v=""/>
    <s v=""/>
    <s v=""/>
    <s v=""/>
    <s v=""/>
    <n v="3"/>
    <s v=""/>
    <n v="86"/>
    <s v=""/>
    <n v="83.7"/>
    <n v="95.62"/>
    <n v="2.9"/>
    <n v="4.8"/>
    <n v="85"/>
    <n v="2"/>
  </r>
  <r>
    <x v="2"/>
    <x v="0"/>
    <n v="1"/>
    <s v="13-1"/>
    <x v="10"/>
    <s v="Chanter Antique Rose, Chanter Red, Quartet Cherry Blossom, Quartet Purple, Quartet Yellow"/>
    <s v="Suelo no contenida"/>
    <n v="0.3"/>
    <n v="7.9"/>
    <n v="110"/>
    <s v=""/>
    <s v=""/>
    <s v=""/>
    <s v=""/>
    <s v=""/>
    <n v="3"/>
    <s v=""/>
    <n v="86"/>
    <s v=""/>
    <n v="102.3"/>
    <n v="95.95"/>
    <n v="2.9"/>
    <n v="4.8"/>
    <n v="85"/>
    <n v="2"/>
  </r>
  <r>
    <x v="2"/>
    <x v="0"/>
    <n v="1"/>
    <s v="13-1"/>
    <x v="11"/>
    <s v="Chanter Blue, Chanter Cedo White, Chanter Purple°, Chanter Red, Quartet Cherry Blossom, Quartet Marine°, Quartet Purple, Trident"/>
    <s v="Suelo no contenida"/>
    <n v="0.4"/>
    <n v="7.6"/>
    <n v="110"/>
    <s v=""/>
    <s v=""/>
    <s v=""/>
    <s v=""/>
    <s v=""/>
    <n v="3"/>
    <s v=""/>
    <n v="86"/>
    <s v=""/>
    <n v="102.3"/>
    <n v="99.14"/>
    <n v="2.9"/>
    <n v="4.8"/>
    <n v="85"/>
    <n v="2"/>
  </r>
  <r>
    <x v="2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63"/>
    <s v=""/>
    <n v="0"/>
    <s v=""/>
    <n v="2.9"/>
    <n v="4.8"/>
    <m/>
    <n v="2"/>
  </r>
  <r>
    <x v="2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63"/>
    <s v=""/>
    <n v="0"/>
    <s v=""/>
    <n v="2.9"/>
    <n v="4.8"/>
    <m/>
    <n v="2"/>
  </r>
  <r>
    <x v="2"/>
    <x v="0"/>
    <n v="1"/>
    <s v="13-2"/>
    <x v="14"/>
    <s v="Skyler Blue, Skyler Pink, Skyler White"/>
    <s v="Suelo no contenida"/>
    <n v="2.4"/>
    <n v="7.3"/>
    <n v="50"/>
    <s v=""/>
    <s v=""/>
    <s v=""/>
    <s v=""/>
    <s v=""/>
    <n v="2"/>
    <s v=""/>
    <n v="63"/>
    <s v=""/>
    <n v="46.5"/>
    <s v=""/>
    <n v="2.9"/>
    <n v="4.8"/>
    <n v="85"/>
    <n v="2"/>
  </r>
  <r>
    <x v="2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63"/>
    <s v=""/>
    <n v="0"/>
    <n v="111.11"/>
    <n v="2.9"/>
    <n v="4.8"/>
    <m/>
    <n v="2"/>
  </r>
  <r>
    <x v="2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41"/>
    <s v=""/>
    <n v="0"/>
    <s v=""/>
    <n v="2.9"/>
    <n v="4.8"/>
    <m/>
    <n v="2"/>
  </r>
  <r>
    <x v="2"/>
    <x v="0"/>
    <n v="1"/>
    <s v="2-1"/>
    <x v="17"/>
    <s v="Melrose Dark, Randall, Rio, Tequila Sunrise"/>
    <s v="Suelo no contenida"/>
    <s v=""/>
    <s v=""/>
    <s v=""/>
    <s v=""/>
    <s v=""/>
    <s v=""/>
    <s v=""/>
    <s v=""/>
    <n v="2"/>
    <s v=""/>
    <n v="41"/>
    <s v=""/>
    <n v="0"/>
    <s v=""/>
    <n v="2.9"/>
    <n v="4.8"/>
    <m/>
    <n v="2"/>
  </r>
  <r>
    <x v="2"/>
    <x v="0"/>
    <n v="1"/>
    <s v="2-1"/>
    <x v="18"/>
    <s v="Aljonka Dark, Bernal, Candyfloss, Tatto"/>
    <s v="Suelo no contenida"/>
    <s v=""/>
    <s v=""/>
    <s v=""/>
    <s v=""/>
    <s v=""/>
    <s v=""/>
    <s v=""/>
    <s v=""/>
    <n v="2"/>
    <s v=""/>
    <n v="41"/>
    <s v=""/>
    <n v="0"/>
    <s v=""/>
    <n v="2.9"/>
    <n v="4.8"/>
    <m/>
    <n v="2"/>
  </r>
  <r>
    <x v="2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41"/>
    <s v=""/>
    <n v="0"/>
    <s v=""/>
    <n v="2.9"/>
    <n v="4.8"/>
    <m/>
    <n v="2"/>
  </r>
  <r>
    <x v="2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130"/>
    <s v=""/>
    <n v="0"/>
    <s v=""/>
    <n v="2.9"/>
    <n v="4.8"/>
    <m/>
    <n v="2"/>
  </r>
  <r>
    <x v="2"/>
    <x v="0"/>
    <n v="1"/>
    <s v="2-2"/>
    <x v="21"/>
    <s v="Whoopi"/>
    <s v="Suelo no contenida"/>
    <s v=""/>
    <s v=""/>
    <s v=""/>
    <s v=""/>
    <s v=""/>
    <s v=""/>
    <s v=""/>
    <s v=""/>
    <n v="3"/>
    <s v=""/>
    <n v="130"/>
    <s v=""/>
    <n v="0"/>
    <n v="86.21"/>
    <n v="2.9"/>
    <n v="4.8"/>
    <m/>
    <n v="2"/>
  </r>
  <r>
    <x v="2"/>
    <x v="0"/>
    <n v="1"/>
    <s v="2-2"/>
    <x v="22"/>
    <s v="Aljonka Dark, Bernal, Petrushka, Tatto"/>
    <s v="Suelo no contenida"/>
    <n v="1.9"/>
    <n v="6.5"/>
    <n v="90"/>
    <s v=""/>
    <s v=""/>
    <s v=""/>
    <s v=""/>
    <s v=""/>
    <n v="3"/>
    <s v=""/>
    <n v="130"/>
    <s v=""/>
    <n v="83.7"/>
    <n v="84.44"/>
    <n v="2.9"/>
    <n v="4.8"/>
    <n v="85"/>
    <n v="2"/>
  </r>
  <r>
    <x v="2"/>
    <x v="0"/>
    <n v="1"/>
    <s v="2-2"/>
    <x v="23"/>
    <s v="Celebrate, Rio"/>
    <s v="Suelo no contenida"/>
    <n v="1.9"/>
    <n v="6.5"/>
    <n v="50"/>
    <s v=""/>
    <s v=""/>
    <s v=""/>
    <s v=""/>
    <s v=""/>
    <n v="3"/>
    <s v=""/>
    <n v="130"/>
    <s v=""/>
    <n v="46.5"/>
    <n v="94.72"/>
    <n v="2.9"/>
    <n v="4.8"/>
    <n v="85"/>
    <n v="2"/>
  </r>
  <r>
    <x v="2"/>
    <x v="0"/>
    <n v="1"/>
    <s v="3-1"/>
    <x v="24"/>
    <s v="Allstar"/>
    <s v="Suelo no contenida"/>
    <s v=""/>
    <s v=""/>
    <s v=""/>
    <s v=""/>
    <s v=""/>
    <s v=""/>
    <s v=""/>
    <s v=""/>
    <n v="2"/>
    <s v=""/>
    <n v="140"/>
    <s v=""/>
    <n v="0"/>
    <n v="89.24"/>
    <n v="2.9"/>
    <n v="4.8"/>
    <m/>
    <n v="2"/>
  </r>
  <r>
    <x v="2"/>
    <x v="0"/>
    <n v="1"/>
    <s v="3-1"/>
    <x v="25"/>
    <s v="Arctic Queen, Kolossus, Lamira, Lotso, Petrushka"/>
    <s v="Suelo no contenida"/>
    <n v="1.6"/>
    <n v="6.6"/>
    <n v="50"/>
    <s v=""/>
    <s v=""/>
    <s v=""/>
    <s v=""/>
    <s v=""/>
    <n v="2"/>
    <s v=""/>
    <n v="140"/>
    <s v=""/>
    <n v="46.5"/>
    <s v=""/>
    <n v="2.9"/>
    <n v="4.8"/>
    <n v="85"/>
    <n v="2"/>
  </r>
  <r>
    <x v="2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40"/>
    <s v=""/>
    <n v="0"/>
    <n v="87.86"/>
    <n v="2.9"/>
    <n v="4.8"/>
    <m/>
    <n v="2"/>
  </r>
  <r>
    <x v="2"/>
    <x v="0"/>
    <n v="1"/>
    <s v="3-1"/>
    <x v="27"/>
    <s v="Aljonka Dark"/>
    <s v="Suelo no contenida"/>
    <n v="1.6"/>
    <n v="6.6"/>
    <n v="110"/>
    <s v=""/>
    <s v=""/>
    <s v=""/>
    <s v=""/>
    <s v=""/>
    <n v="2"/>
    <s v=""/>
    <n v="140"/>
    <s v=""/>
    <n v="102.3"/>
    <n v="88.98"/>
    <n v="2.9"/>
    <n v="4.8"/>
    <n v="85"/>
    <n v="2"/>
  </r>
  <r>
    <x v="2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38"/>
    <s v=""/>
    <n v="0"/>
    <s v=""/>
    <n v="1.5"/>
    <n v="4.2"/>
    <m/>
    <n v="2"/>
  </r>
  <r>
    <x v="2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38"/>
    <s v=""/>
    <n v="0"/>
    <s v=""/>
    <n v="1.5"/>
    <n v="4.2"/>
    <m/>
    <n v="2"/>
  </r>
  <r>
    <x v="2"/>
    <x v="0"/>
    <n v="2"/>
    <s v="3-2"/>
    <x v="30"/>
    <s v="Impulse"/>
    <s v="Suelo no contenida"/>
    <s v=""/>
    <s v=""/>
    <s v=""/>
    <s v=""/>
    <s v=""/>
    <s v=""/>
    <s v=""/>
    <s v=""/>
    <n v="2"/>
    <s v=""/>
    <n v="38"/>
    <s v=""/>
    <n v="0"/>
    <s v=""/>
    <n v="1.5"/>
    <n v="4.2"/>
    <m/>
    <n v="2"/>
  </r>
  <r>
    <x v="2"/>
    <x v="0"/>
    <n v="2"/>
    <s v="3-2"/>
    <x v="31"/>
    <s v="Sherpa"/>
    <s v="Suelo no contenida"/>
    <s v=""/>
    <s v=""/>
    <s v=""/>
    <s v=""/>
    <s v=""/>
    <s v=""/>
    <s v=""/>
    <s v=""/>
    <n v="2"/>
    <s v=""/>
    <n v="38"/>
    <s v=""/>
    <n v="0"/>
    <s v=""/>
    <n v="1.5"/>
    <n v="4.2"/>
    <m/>
    <n v="2"/>
  </r>
  <r>
    <x v="2"/>
    <x v="0"/>
    <n v="2"/>
    <s v="6-1"/>
    <x v="32"/>
    <s v="Quartet Purple"/>
    <s v="Suelo no contenida"/>
    <s v=""/>
    <s v=""/>
    <s v=""/>
    <s v=""/>
    <s v=""/>
    <s v=""/>
    <s v=""/>
    <s v=""/>
    <n v="3"/>
    <s v=""/>
    <n v="85"/>
    <s v=""/>
    <n v="0"/>
    <s v=""/>
    <n v="1.5"/>
    <n v="4.2"/>
    <m/>
    <n v="2"/>
  </r>
  <r>
    <x v="2"/>
    <x v="0"/>
    <n v="2"/>
    <s v="6-1"/>
    <x v="33"/>
    <s v=""/>
    <s v="Suelo no contenida"/>
    <s v=""/>
    <s v=""/>
    <s v=""/>
    <s v=""/>
    <s v=""/>
    <s v=""/>
    <s v=""/>
    <s v=""/>
    <n v="2"/>
    <s v=""/>
    <n v="85"/>
    <s v=""/>
    <n v="0"/>
    <s v=""/>
    <n v="1.5"/>
    <n v="4.2"/>
    <m/>
    <n v="2"/>
  </r>
  <r>
    <x v="2"/>
    <x v="0"/>
    <n v="2"/>
    <s v="6-1"/>
    <x v="34"/>
    <s v="Quartet Cherry Blossom"/>
    <s v="Suelo no contenida"/>
    <s v=""/>
    <s v=""/>
    <s v=""/>
    <s v=""/>
    <s v=""/>
    <s v=""/>
    <s v=""/>
    <s v=""/>
    <n v="2"/>
    <s v=""/>
    <n v="85"/>
    <s v=""/>
    <n v="0"/>
    <s v=""/>
    <n v="1.5"/>
    <n v="4.2"/>
    <m/>
    <n v="2"/>
  </r>
  <r>
    <x v="2"/>
    <x v="0"/>
    <n v="2"/>
    <s v="6-1"/>
    <x v="35"/>
    <s v="Quartet Cherry Blossom"/>
    <s v="Suelo no contenida"/>
    <s v=""/>
    <s v=""/>
    <s v=""/>
    <s v=""/>
    <s v=""/>
    <s v=""/>
    <s v=""/>
    <s v=""/>
    <n v="2"/>
    <s v=""/>
    <n v="85"/>
    <s v=""/>
    <n v="0"/>
    <s v=""/>
    <n v="1.5"/>
    <n v="4.2"/>
    <m/>
    <n v="2"/>
  </r>
  <r>
    <x v="2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75"/>
    <s v=""/>
    <n v="0"/>
    <s v=""/>
    <n v="1.5"/>
    <n v="4.2"/>
    <m/>
    <n v="2"/>
  </r>
  <r>
    <x v="2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75"/>
    <s v=""/>
    <n v="0"/>
    <s v=""/>
    <n v="1.5"/>
    <n v="4.2"/>
    <m/>
    <n v="2"/>
  </r>
  <r>
    <x v="2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75"/>
    <s v=""/>
    <n v="0"/>
    <s v=""/>
    <n v="1.5"/>
    <n v="4.2"/>
    <m/>
    <n v="2"/>
  </r>
  <r>
    <x v="2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75"/>
    <s v=""/>
    <n v="0"/>
    <s v=""/>
    <n v="1.5"/>
    <n v="4.2"/>
    <m/>
    <n v="2"/>
  </r>
  <r>
    <x v="2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75"/>
    <s v=""/>
    <n v="0"/>
    <s v=""/>
    <n v="1.5"/>
    <n v="4.2"/>
    <m/>
    <n v="2"/>
  </r>
  <r>
    <x v="2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130"/>
    <s v=""/>
    <n v="0"/>
    <s v=""/>
    <n v="1.5"/>
    <n v="4.2"/>
    <m/>
    <n v="2"/>
  </r>
  <r>
    <x v="2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130"/>
    <s v=""/>
    <n v="0"/>
    <s v=""/>
    <n v="1.5"/>
    <n v="4.2"/>
    <m/>
    <n v="2"/>
  </r>
  <r>
    <x v="2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130"/>
    <s v=""/>
    <n v="0"/>
    <s v=""/>
    <n v="1.5"/>
    <n v="4.2"/>
    <m/>
    <n v="2"/>
  </r>
  <r>
    <x v="2"/>
    <x v="0"/>
    <n v="2"/>
    <s v="7-2"/>
    <x v="44"/>
    <s v="Amor Fancy, Celebrate, Melrose Dark"/>
    <s v="Suelo no contenida"/>
    <n v="0.3"/>
    <n v="7.7"/>
    <n v="120"/>
    <s v=""/>
    <s v=""/>
    <s v=""/>
    <s v=""/>
    <s v=""/>
    <n v="2"/>
    <s v=""/>
    <n v="180"/>
    <s v=""/>
    <n v="111.6"/>
    <n v="63.06"/>
    <n v="1.5"/>
    <n v="4.2"/>
    <n v="85"/>
    <n v="2"/>
  </r>
  <r>
    <x v="2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80"/>
    <s v=""/>
    <n v="0"/>
    <n v="69.540000000000006"/>
    <n v="1.5"/>
    <n v="4.2"/>
    <m/>
    <n v="2"/>
  </r>
  <r>
    <x v="2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80"/>
    <s v=""/>
    <n v="0"/>
    <n v="66.959999999999994"/>
    <n v="1.5"/>
    <n v="4.2"/>
    <m/>
    <n v="2"/>
  </r>
  <r>
    <x v="2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2"/>
    <x v="0"/>
    <n v="2"/>
    <s v="7-2"/>
    <x v="48"/>
    <s v="Arctic Queen, Kolossus, Lebron, Lotso, Tatto"/>
    <s v="Suelo no contenida"/>
    <n v="0.5"/>
    <n v="7.6"/>
    <n v="70"/>
    <s v=""/>
    <s v=""/>
    <s v=""/>
    <s v=""/>
    <s v=""/>
    <n v="2"/>
    <s v=""/>
    <n v="180"/>
    <s v=""/>
    <n v="65.099999999999994"/>
    <n v="69.010000000000005"/>
    <n v="1.5"/>
    <n v="4.2"/>
    <n v="85"/>
    <n v="2"/>
  </r>
  <r>
    <x v="2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80"/>
    <s v=""/>
    <n v="0"/>
    <n v="69.010000000000005"/>
    <n v="1.5"/>
    <n v="4.2"/>
    <m/>
    <n v="2"/>
  </r>
  <r>
    <x v="2"/>
    <x v="0"/>
    <n v="2"/>
    <s v="7-2"/>
    <x v="50"/>
    <s v="Melrose Dark, Plasma, Rio, Tequila Sunrise"/>
    <s v="Suelo no contenida"/>
    <n v="0.5"/>
    <n v="7.6"/>
    <n v="150"/>
    <s v=""/>
    <s v=""/>
    <s v=""/>
    <s v=""/>
    <s v=""/>
    <n v="2"/>
    <s v=""/>
    <n v="180"/>
    <s v=""/>
    <n v="139.5"/>
    <n v="69.930000000000007"/>
    <n v="1.5"/>
    <n v="4.2"/>
    <n v="85"/>
    <n v="2"/>
  </r>
  <r>
    <x v="2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2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2"/>
    <x v="0"/>
    <n v="2"/>
    <s v="8-1"/>
    <x v="53"/>
    <s v="Lamira"/>
    <s v="Suelo no contenida"/>
    <n v="1.2"/>
    <n v="6.4"/>
    <n v="180"/>
    <s v=""/>
    <s v=""/>
    <s v=""/>
    <s v=""/>
    <s v=""/>
    <n v="2"/>
    <s v=""/>
    <n v="160"/>
    <s v=""/>
    <n v="167.4"/>
    <n v="83.46"/>
    <n v="1.5"/>
    <n v="4.2"/>
    <n v="170"/>
    <n v="2"/>
  </r>
  <r>
    <x v="2"/>
    <x v="0"/>
    <n v="2"/>
    <s v="8-1"/>
    <x v="54"/>
    <s v="Candyfloss, Tatto"/>
    <s v="Suelo no contenida"/>
    <n v="0.5"/>
    <n v="7.2"/>
    <n v="160"/>
    <s v=""/>
    <s v=""/>
    <s v=""/>
    <s v=""/>
    <s v=""/>
    <n v="2"/>
    <s v=""/>
    <n v="160"/>
    <s v=""/>
    <n v="148.80000000000001"/>
    <n v="121.82"/>
    <n v="1.5"/>
    <n v="4.2"/>
    <n v="85"/>
    <n v="2"/>
  </r>
  <r>
    <x v="2"/>
    <x v="0"/>
    <n v="2"/>
    <s v="8-1"/>
    <x v="55"/>
    <s v="Lamir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2"/>
    <x v="0"/>
    <n v="2"/>
    <s v="8-1"/>
    <x v="56"/>
    <s v="Petrushka"/>
    <s v="Suelo no contenida"/>
    <n v="0.9"/>
    <n v="6.5"/>
    <n v="150"/>
    <s v=""/>
    <s v=""/>
    <s v=""/>
    <s v=""/>
    <s v=""/>
    <n v="2"/>
    <s v=""/>
    <n v="160"/>
    <s v=""/>
    <n v="139.5"/>
    <n v="66.45"/>
    <n v="1.5"/>
    <n v="4.2"/>
    <n v="85"/>
    <n v="2"/>
  </r>
  <r>
    <x v="2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39"/>
    <s v=""/>
    <n v="0"/>
    <s v=""/>
    <n v="1.5"/>
    <n v="4.2"/>
    <m/>
    <n v="2"/>
  </r>
  <r>
    <x v="2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39"/>
    <s v=""/>
    <n v="0"/>
    <s v=""/>
    <n v="1.5"/>
    <n v="4.2"/>
    <m/>
    <n v="2"/>
  </r>
  <r>
    <x v="2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39"/>
    <s v=""/>
    <n v="0"/>
    <s v=""/>
    <n v="1.5"/>
    <n v="4.2"/>
    <m/>
    <n v="2"/>
  </r>
  <r>
    <x v="2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2"/>
    <s v=""/>
    <n v="39"/>
    <s v=""/>
    <n v="0"/>
    <s v=""/>
    <n v="1.5"/>
    <n v="4.2"/>
    <m/>
    <n v="2"/>
  </r>
  <r>
    <x v="2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230"/>
    <s v=""/>
    <n v="0"/>
    <s v=""/>
    <n v="1.7"/>
    <n v="6.4"/>
    <m/>
    <n v="2"/>
  </r>
  <r>
    <x v="2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230"/>
    <s v=""/>
    <n v="0"/>
    <s v=""/>
    <n v="1.7"/>
    <n v="6.4"/>
    <m/>
    <n v="2"/>
  </r>
  <r>
    <x v="2"/>
    <x v="0"/>
    <n v="3"/>
    <s v="10-1"/>
    <x v="63"/>
    <s v="Bernal"/>
    <s v="Suelo no contenida"/>
    <s v=""/>
    <s v=""/>
    <s v=""/>
    <s v=""/>
    <s v=""/>
    <s v=""/>
    <s v=""/>
    <s v=""/>
    <n v="2"/>
    <s v=""/>
    <n v="230"/>
    <s v=""/>
    <n v="0"/>
    <s v=""/>
    <n v="1.7"/>
    <n v="6.4"/>
    <m/>
    <n v="2"/>
  </r>
  <r>
    <x v="2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230"/>
    <s v=""/>
    <n v="0"/>
    <s v=""/>
    <n v="1.7"/>
    <n v="6.4"/>
    <m/>
    <n v="2"/>
  </r>
  <r>
    <x v="2"/>
    <x v="0"/>
    <n v="3"/>
    <s v="10-2"/>
    <x v="65"/>
    <s v="Roselle, Zippo"/>
    <s v="Suelo no contenida"/>
    <s v=""/>
    <s v=""/>
    <s v=""/>
    <s v=""/>
    <s v=""/>
    <s v=""/>
    <s v=""/>
    <s v=""/>
    <n v="2"/>
    <s v=""/>
    <n v="260"/>
    <s v=""/>
    <n v="0"/>
    <s v=""/>
    <n v="1.7"/>
    <n v="6.4"/>
    <m/>
    <n v="2"/>
  </r>
  <r>
    <x v="2"/>
    <x v="0"/>
    <n v="3"/>
    <s v="10-2"/>
    <x v="66"/>
    <s v="Tusca"/>
    <s v="Suelo no contenida"/>
    <s v=""/>
    <s v=""/>
    <s v=""/>
    <s v=""/>
    <s v=""/>
    <s v=""/>
    <s v=""/>
    <s v=""/>
    <n v="2"/>
    <s v=""/>
    <n v="260"/>
    <s v=""/>
    <n v="0"/>
    <s v=""/>
    <n v="1.7"/>
    <n v="6.4"/>
    <m/>
    <n v="2"/>
  </r>
  <r>
    <x v="2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60"/>
    <s v=""/>
    <n v="0"/>
    <s v=""/>
    <n v="1.7"/>
    <n v="6.4"/>
    <m/>
    <n v="2"/>
  </r>
  <r>
    <x v="2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60"/>
    <s v=""/>
    <n v="0"/>
    <s v=""/>
    <n v="1.7"/>
    <n v="6.4"/>
    <m/>
    <n v="2"/>
  </r>
  <r>
    <x v="2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60"/>
    <s v=""/>
    <n v="0"/>
    <s v=""/>
    <n v="1.7"/>
    <n v="6.4"/>
    <m/>
    <n v="2"/>
  </r>
  <r>
    <x v="2"/>
    <x v="0"/>
    <n v="3"/>
    <s v="10-2"/>
    <x v="70"/>
    <s v=""/>
    <s v="Suelo no contenida"/>
    <s v=""/>
    <s v=""/>
    <s v=""/>
    <s v=""/>
    <s v=""/>
    <s v=""/>
    <s v=""/>
    <s v=""/>
    <n v="2"/>
    <s v=""/>
    <n v="260"/>
    <s v=""/>
    <n v="0"/>
    <s v=""/>
    <n v="1.7"/>
    <n v="6.4"/>
    <m/>
    <n v="2"/>
  </r>
  <r>
    <x v="2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3"/>
    <s v=""/>
    <n v="140"/>
    <s v=""/>
    <n v="0"/>
    <s v=""/>
    <n v="1.7"/>
    <n v="6.4"/>
    <m/>
    <n v="2"/>
  </r>
  <r>
    <x v="2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3"/>
    <s v=""/>
    <n v="140"/>
    <s v=""/>
    <n v="0"/>
    <s v=""/>
    <n v="1.7"/>
    <n v="6.4"/>
    <m/>
    <n v="2"/>
  </r>
  <r>
    <x v="2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3"/>
    <s v=""/>
    <n v="140"/>
    <s v=""/>
    <n v="0"/>
    <s v=""/>
    <n v="1.7"/>
    <n v="6.4"/>
    <m/>
    <n v="2"/>
  </r>
  <r>
    <x v="2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140"/>
    <s v=""/>
    <n v="0"/>
    <s v=""/>
    <n v="1.7"/>
    <n v="6.4"/>
    <m/>
    <n v="2"/>
  </r>
  <r>
    <x v="2"/>
    <x v="0"/>
    <n v="3"/>
    <s v="11-2"/>
    <x v="75"/>
    <s v=""/>
    <s v="Suelo no contenida"/>
    <s v=""/>
    <s v=""/>
    <s v=""/>
    <s v=""/>
    <s v=""/>
    <s v=""/>
    <s v=""/>
    <s v=""/>
    <n v="2"/>
    <s v=""/>
    <n v="310"/>
    <s v=""/>
    <n v="0"/>
    <s v=""/>
    <n v="1.7"/>
    <n v="6.4"/>
    <m/>
    <n v="2"/>
  </r>
  <r>
    <x v="2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310"/>
    <s v=""/>
    <n v="0"/>
    <s v=""/>
    <n v="1.7"/>
    <n v="6.4"/>
    <m/>
    <n v="2"/>
  </r>
  <r>
    <x v="2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310"/>
    <s v=""/>
    <n v="0"/>
    <n v="88.98"/>
    <n v="1.7"/>
    <n v="6.4"/>
    <m/>
    <n v="2"/>
  </r>
  <r>
    <x v="2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310"/>
    <s v=""/>
    <n v="0"/>
    <s v=""/>
    <n v="1.7"/>
    <n v="6.4"/>
    <m/>
    <n v="2"/>
  </r>
  <r>
    <x v="2"/>
    <x v="0"/>
    <n v="3"/>
    <s v="11-2"/>
    <x v="79"/>
    <s v="Chanter Antique Rose, Chanter Blue, Chanter Purple°, Quartet Purple, Quartet Yellow"/>
    <s v="Suelo no contenida"/>
    <n v="0.6"/>
    <n v="7.7"/>
    <n v="90"/>
    <s v=""/>
    <s v=""/>
    <s v=""/>
    <s v=""/>
    <s v=""/>
    <n v="2"/>
    <s v=""/>
    <n v="310"/>
    <s v=""/>
    <n v="83.7"/>
    <n v="100.13"/>
    <n v="1.7"/>
    <n v="6.4"/>
    <n v="85"/>
    <n v="2"/>
  </r>
  <r>
    <x v="2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1"/>
    <s v=""/>
    <n v="260"/>
    <s v=""/>
    <n v="0"/>
    <s v=""/>
    <n v="1.7"/>
    <n v="6.4"/>
    <m/>
    <n v="2"/>
  </r>
  <r>
    <x v="2"/>
    <x v="0"/>
    <n v="3"/>
    <s v="12-1"/>
    <x v="81"/>
    <s v="Bernal, Kolossus"/>
    <s v="Suelo no contenida"/>
    <s v=""/>
    <s v=""/>
    <s v=""/>
    <s v=""/>
    <s v=""/>
    <s v=""/>
    <s v=""/>
    <s v=""/>
    <n v="1"/>
    <s v=""/>
    <n v="260"/>
    <s v=""/>
    <n v="0"/>
    <s v=""/>
    <n v="1.7"/>
    <n v="6.4"/>
    <m/>
    <n v="2"/>
  </r>
  <r>
    <x v="2"/>
    <x v="0"/>
    <n v="3"/>
    <s v="12-1"/>
    <x v="82"/>
    <s v="Aljonka Dark, Arctic Queen, Lebron"/>
    <s v="Suelo no contenida"/>
    <s v=""/>
    <s v=""/>
    <s v=""/>
    <s v=""/>
    <s v=""/>
    <s v=""/>
    <s v=""/>
    <s v=""/>
    <n v="1"/>
    <s v=""/>
    <n v="260"/>
    <s v=""/>
    <n v="0"/>
    <s v=""/>
    <n v="1.7"/>
    <n v="6.4"/>
    <m/>
    <n v="2"/>
  </r>
  <r>
    <x v="2"/>
    <x v="0"/>
    <n v="3"/>
    <s v="12-1"/>
    <x v="83"/>
    <s v="Bernal, Lamira, Lebron, Lotso"/>
    <s v="Suelo no contenida"/>
    <s v=""/>
    <s v=""/>
    <s v=""/>
    <s v=""/>
    <s v=""/>
    <s v=""/>
    <s v=""/>
    <s v=""/>
    <n v="1"/>
    <s v=""/>
    <n v="260"/>
    <s v=""/>
    <n v="0"/>
    <n v="0"/>
    <n v="1.7"/>
    <n v="6.4"/>
    <m/>
    <n v="2"/>
  </r>
  <r>
    <x v="2"/>
    <x v="0"/>
    <n v="3"/>
    <s v="12-1"/>
    <x v="84"/>
    <s v="Bernal, Lamira"/>
    <s v="Suelo no contenida"/>
    <s v=""/>
    <s v=""/>
    <s v=""/>
    <s v=""/>
    <s v=""/>
    <s v=""/>
    <s v=""/>
    <s v=""/>
    <n v="1"/>
    <s v=""/>
    <n v="260"/>
    <s v=""/>
    <n v="0"/>
    <s v=""/>
    <n v="1.7"/>
    <n v="6.4"/>
    <m/>
    <n v="2"/>
  </r>
  <r>
    <x v="2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1"/>
    <s v=""/>
    <n v="260"/>
    <s v=""/>
    <n v="0"/>
    <s v=""/>
    <n v="1.7"/>
    <n v="6.4"/>
    <m/>
    <n v="2"/>
  </r>
  <r>
    <x v="2"/>
    <x v="0"/>
    <n v="3"/>
    <s v="12-2"/>
    <x v="86"/>
    <s v="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2"/>
    <x v="0"/>
    <n v="3"/>
    <s v="12-2"/>
    <x v="87"/>
    <s v="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2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2"/>
    <x v="0"/>
    <n v="3"/>
    <s v="12-2"/>
    <x v="89"/>
    <s v=""/>
    <s v="Suelo no contenida"/>
    <n v="0.5"/>
    <n v="7.9"/>
    <n v="210"/>
    <s v=""/>
    <s v=""/>
    <s v=""/>
    <s v=""/>
    <s v=""/>
    <n v="3"/>
    <s v=""/>
    <n v="110"/>
    <s v=""/>
    <n v="195.3"/>
    <n v="273.66000000000003"/>
    <n v="1.7"/>
    <n v="6.4"/>
    <n v="170"/>
    <n v="2"/>
  </r>
  <r>
    <x v="2"/>
    <x v="0"/>
    <n v="4"/>
    <s v="14-1"/>
    <x v="90"/>
    <s v="Cavalia, Couplet, Ercolano, Litouwen, Scansano, Scotland, Sunderland"/>
    <s v="Suelo no contenida"/>
    <s v=""/>
    <s v=""/>
    <s v=""/>
    <s v=""/>
    <s v=""/>
    <s v=""/>
    <s v=""/>
    <s v=""/>
    <n v="3"/>
    <s v=""/>
    <n v="170"/>
    <s v=""/>
    <n v="0"/>
    <s v=""/>
    <n v="2.9"/>
    <n v="4.8"/>
    <m/>
    <n v="2"/>
  </r>
  <r>
    <x v="2"/>
    <x v="0"/>
    <n v="4"/>
    <s v="14-1"/>
    <x v="91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170"/>
    <s v=""/>
    <n v="0"/>
    <s v=""/>
    <n v="2.9"/>
    <n v="4.8"/>
    <m/>
    <n v="2"/>
  </r>
  <r>
    <x v="2"/>
    <x v="0"/>
    <n v="4"/>
    <s v="14-2"/>
    <x v="92"/>
    <s v="Arctic Queen, Kolossus, Lamira, Lebron, Lotso, Tatto"/>
    <s v="Suelo no contenida"/>
    <n v="2.4"/>
    <n v="6.1"/>
    <n v="100"/>
    <s v=""/>
    <s v=""/>
    <s v=""/>
    <s v=""/>
    <s v=""/>
    <n v="3"/>
    <s v=""/>
    <n v="73"/>
    <s v=""/>
    <n v="93"/>
    <n v="101.48"/>
    <n v="2.9"/>
    <n v="4.8"/>
    <n v="85"/>
    <n v="2"/>
  </r>
  <r>
    <x v="2"/>
    <x v="0"/>
    <n v="4"/>
    <s v="14-2"/>
    <x v="93"/>
    <s v="Aljonka Dark, Bernal, Candyfloss, Kolossus, Lamira, Lebron, Tatto"/>
    <s v="Suelo no contenida"/>
    <n v="2.4"/>
    <n v="6.5"/>
    <n v="120"/>
    <s v=""/>
    <s v=""/>
    <s v=""/>
    <s v=""/>
    <s v=""/>
    <n v="3"/>
    <s v=""/>
    <n v="73"/>
    <s v=""/>
    <n v="111.6"/>
    <n v="135.33000000000001"/>
    <n v="2.9"/>
    <n v="4.8"/>
    <n v="85"/>
    <n v="2"/>
  </r>
  <r>
    <x v="2"/>
    <x v="0"/>
    <n v="4"/>
    <s v="14-2"/>
    <x v="94"/>
    <s v="Arctic Queen, Bernal, Tatto"/>
    <s v="Suelo no contenida"/>
    <n v="2.5"/>
    <n v="6.6"/>
    <n v="50"/>
    <s v=""/>
    <s v=""/>
    <s v=""/>
    <s v=""/>
    <s v=""/>
    <n v="3"/>
    <s v=""/>
    <n v="73"/>
    <s v=""/>
    <n v="46.5"/>
    <n v="88.8"/>
    <n v="2.9"/>
    <n v="4.8"/>
    <n v="85"/>
    <n v="2"/>
  </r>
  <r>
    <x v="2"/>
    <x v="0"/>
    <n v="4"/>
    <s v="14-2"/>
    <x v="95"/>
    <s v="Skylie, Veronica, Veronica Peach, Whoopi"/>
    <s v="Suelo no contenida"/>
    <n v="2.4"/>
    <n v="6.4"/>
    <n v="100"/>
    <s v=""/>
    <s v=""/>
    <s v=""/>
    <s v=""/>
    <s v=""/>
    <n v="3"/>
    <s v=""/>
    <n v="73"/>
    <s v=""/>
    <n v="93"/>
    <n v="88.8"/>
    <n v="2.9"/>
    <n v="4.8"/>
    <n v="85"/>
    <n v="2"/>
  </r>
  <r>
    <x v="2"/>
    <x v="0"/>
    <n v="4"/>
    <s v="14-2"/>
    <x v="96"/>
    <s v="Melrose Dark, Plasma, Rio"/>
    <s v="Suelo no contenida"/>
    <n v="2.2999999999999998"/>
    <n v="6.4"/>
    <n v="100"/>
    <s v=""/>
    <s v=""/>
    <s v=""/>
    <s v=""/>
    <s v=""/>
    <n v="2"/>
    <s v=""/>
    <n v="73"/>
    <s v=""/>
    <n v="93"/>
    <n v="94.73"/>
    <n v="2.9"/>
    <n v="4.8"/>
    <n v="85"/>
    <n v="2"/>
  </r>
  <r>
    <x v="2"/>
    <x v="0"/>
    <n v="4"/>
    <s v="16-2"/>
    <x v="97"/>
    <s v=""/>
    <s v="Suelo no contenida"/>
    <s v=""/>
    <s v=""/>
    <s v=""/>
    <s v=""/>
    <s v=""/>
    <s v=""/>
    <s v=""/>
    <s v=""/>
    <n v="3"/>
    <s v=""/>
    <n v="130"/>
    <s v=""/>
    <n v="0"/>
    <n v="87.8"/>
    <n v="2.9"/>
    <n v="4.8"/>
    <m/>
    <n v="2"/>
  </r>
  <r>
    <x v="2"/>
    <x v="0"/>
    <n v="4"/>
    <s v="16-2"/>
    <x v="98"/>
    <s v="Bernal"/>
    <s v="Suelo no contenida"/>
    <s v=""/>
    <s v=""/>
    <s v=""/>
    <s v=""/>
    <s v=""/>
    <s v=""/>
    <s v=""/>
    <s v=""/>
    <n v="3"/>
    <s v=""/>
    <n v="130"/>
    <s v=""/>
    <n v="0"/>
    <s v=""/>
    <n v="2.9"/>
    <n v="4.8"/>
    <m/>
    <n v="2"/>
  </r>
  <r>
    <x v="2"/>
    <x v="0"/>
    <n v="4"/>
    <s v="16-2"/>
    <x v="134"/>
    <s v="Bernal, Lamira, Lotso"/>
    <s v="Suelo no contenida"/>
    <s v=""/>
    <s v=""/>
    <s v=""/>
    <s v=""/>
    <s v=""/>
    <s v=""/>
    <s v=""/>
    <s v=""/>
    <n v="3"/>
    <s v=""/>
    <n v="130"/>
    <s v=""/>
    <n v="0"/>
    <s v=""/>
    <n v="2.9"/>
    <n v="4.8"/>
    <m/>
    <n v="2"/>
  </r>
  <r>
    <x v="2"/>
    <x v="0"/>
    <n v="4"/>
    <s v="16-2"/>
    <x v="99"/>
    <s v="Hertz, Impulse"/>
    <s v="Suelo no contenida"/>
    <s v=""/>
    <s v=""/>
    <s v=""/>
    <s v=""/>
    <s v=""/>
    <s v=""/>
    <s v=""/>
    <s v=""/>
    <n v="3"/>
    <s v=""/>
    <n v="130"/>
    <s v=""/>
    <n v="0"/>
    <s v=""/>
    <n v="2.9"/>
    <n v="4.8"/>
    <m/>
    <n v="2"/>
  </r>
  <r>
    <x v="2"/>
    <x v="0"/>
    <n v="4"/>
    <s v="17-1"/>
    <x v="100"/>
    <s v=""/>
    <s v="Suelo no contenida"/>
    <n v="2.6"/>
    <n v="6.1"/>
    <n v="290"/>
    <s v=""/>
    <s v=""/>
    <s v=""/>
    <s v=""/>
    <s v=""/>
    <n v="3"/>
    <s v=""/>
    <n v="190"/>
    <s v=""/>
    <n v="269.7"/>
    <n v="235.51"/>
    <n v="2.9"/>
    <n v="4.8"/>
    <n v="255"/>
    <n v="2"/>
  </r>
  <r>
    <x v="2"/>
    <x v="0"/>
    <n v="4"/>
    <s v="17-1"/>
    <x v="101"/>
    <s v="Caesars Palace, Cavalia, Ercolano, Eremo, Farinella°, Golden Pass°, Indian Summerset, Larino°, Litouwen, Mercato, Nashville, Pavia, Scotland, Sentosa°, Volvic°"/>
    <s v="Suelo no contenida"/>
    <n v="2.6"/>
    <n v="5.9"/>
    <n v="270"/>
    <s v=""/>
    <s v=""/>
    <s v=""/>
    <s v=""/>
    <s v=""/>
    <n v="3"/>
    <s v=""/>
    <n v="190"/>
    <s v=""/>
    <n v="251.1"/>
    <n v="284.77999999999997"/>
    <n v="2.9"/>
    <n v="4.8"/>
    <n v="255"/>
    <n v="2"/>
  </r>
  <r>
    <x v="2"/>
    <x v="0"/>
    <n v="4"/>
    <s v="17-1"/>
    <x v="102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190"/>
    <s v=""/>
    <n v="0"/>
    <s v=""/>
    <n v="2.9"/>
    <n v="4.8"/>
    <m/>
    <n v="2"/>
  </r>
  <r>
    <x v="2"/>
    <x v="0"/>
    <n v="4"/>
    <s v="17-1"/>
    <x v="103"/>
    <s v="Caesars Palace, Couplet, Eremo, Indian Summerset, Scotland, Sunderland, Yerseke"/>
    <s v="Suelo no contenida"/>
    <n v="2.5"/>
    <n v="5.9"/>
    <n v="330"/>
    <s v=""/>
    <s v=""/>
    <s v=""/>
    <s v=""/>
    <s v=""/>
    <n v="3"/>
    <s v=""/>
    <n v="190"/>
    <s v=""/>
    <n v="306.89999999999998"/>
    <n v="290.89999999999998"/>
    <n v="2.9"/>
    <n v="4.8"/>
    <n v="255"/>
    <n v="2"/>
  </r>
  <r>
    <x v="2"/>
    <x v="0"/>
    <n v="4"/>
    <s v="17-1"/>
    <x v="104"/>
    <s v="Caesars Palace, Ercolano, Indian Summerset, Mercato, Nashville, Pavia, Scansano, Scotland"/>
    <s v="Suelo no contenida"/>
    <n v="1.7"/>
    <n v="6.3"/>
    <n v="260"/>
    <s v=""/>
    <s v=""/>
    <s v=""/>
    <s v=""/>
    <s v=""/>
    <n v="3"/>
    <s v=""/>
    <n v="190"/>
    <s v=""/>
    <n v="241.8"/>
    <n v="278.79000000000002"/>
    <n v="2.9"/>
    <n v="4.8"/>
    <n v="255"/>
    <n v="2"/>
  </r>
  <r>
    <x v="2"/>
    <x v="0"/>
    <n v="4"/>
    <s v="17-2"/>
    <x v="10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56.51"/>
    <n v="2.9"/>
    <n v="4.8"/>
    <m/>
    <n v="2"/>
  </r>
  <r>
    <x v="2"/>
    <x v="0"/>
    <n v="4"/>
    <s v="17-2"/>
    <x v="106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9"/>
    <n v="4.8"/>
    <n v="85"/>
    <n v="2"/>
  </r>
  <r>
    <x v="2"/>
    <x v="0"/>
    <n v="4"/>
    <s v="17-2"/>
    <x v="107"/>
    <s v="Skyler Blue, Skyler Pink, Skyler White"/>
    <s v="Suelo no contenida"/>
    <n v="2.5"/>
    <n v="6.8"/>
    <n v="90"/>
    <s v=""/>
    <s v=""/>
    <s v=""/>
    <s v=""/>
    <s v=""/>
    <n v="2"/>
    <s v=""/>
    <n v="140"/>
    <s v=""/>
    <n v="83.7"/>
    <n v="88.8"/>
    <n v="2.9"/>
    <n v="4.8"/>
    <n v="85"/>
    <n v="2"/>
  </r>
  <r>
    <x v="2"/>
    <x v="0"/>
    <n v="4"/>
    <s v="17-2"/>
    <x v="108"/>
    <s v="Skyler Blue, Skyler Pink, Skyler White"/>
    <s v="Suelo no contenida"/>
    <n v="2.6"/>
    <n v="6"/>
    <n v="80"/>
    <s v=""/>
    <s v=""/>
    <s v=""/>
    <s v=""/>
    <s v=""/>
    <n v="2"/>
    <s v=""/>
    <n v="140"/>
    <s v=""/>
    <n v="74.400000000000006"/>
    <n v="88.25"/>
    <n v="2.9"/>
    <n v="4.8"/>
    <m/>
    <n v="2"/>
  </r>
  <r>
    <x v="2"/>
    <x v="0"/>
    <n v="5"/>
    <s v="15-1"/>
    <x v="109"/>
    <s v="Candyfloss, Contessa, Kolossus, Tatto"/>
    <s v="Suelo no contenida"/>
    <s v=""/>
    <s v=""/>
    <s v=""/>
    <s v=""/>
    <s v=""/>
    <s v=""/>
    <s v=""/>
    <s v=""/>
    <n v="3"/>
    <s v=""/>
    <n v="31"/>
    <s v=""/>
    <n v="0"/>
    <n v="355.3"/>
    <n v="2.5"/>
    <n v="4.2"/>
    <m/>
    <n v="2"/>
  </r>
  <r>
    <x v="2"/>
    <x v="0"/>
    <n v="5"/>
    <s v="15-1"/>
    <x v="110"/>
    <s v="Arctic Queen, Bernal, Contessa, Lamira, Tatto"/>
    <s v="Suelo no contenida"/>
    <n v="0.6"/>
    <n v="8.1"/>
    <n v="100"/>
    <s v=""/>
    <s v=""/>
    <s v=""/>
    <s v=""/>
    <s v=""/>
    <n v="3"/>
    <s v=""/>
    <n v="31"/>
    <s v=""/>
    <n v="93"/>
    <n v="175.67"/>
    <n v="2.5"/>
    <n v="4.2"/>
    <n v="85"/>
    <n v="2"/>
  </r>
  <r>
    <x v="2"/>
    <x v="0"/>
    <n v="5"/>
    <s v="15-1"/>
    <x v="111"/>
    <s v="Aljonka Dark, Arctic Queen, Candyfloss, Tatto"/>
    <s v="Suelo no contenida"/>
    <s v=""/>
    <s v=""/>
    <s v=""/>
    <s v=""/>
    <s v=""/>
    <s v=""/>
    <s v=""/>
    <s v=""/>
    <n v="3"/>
    <s v=""/>
    <n v="31"/>
    <s v=""/>
    <n v="0"/>
    <n v="176.5"/>
    <n v="2.5"/>
    <n v="4.2"/>
    <m/>
    <n v="2"/>
  </r>
  <r>
    <x v="2"/>
    <x v="0"/>
    <n v="5"/>
    <s v="15-1"/>
    <x v="112"/>
    <s v="Arctic Queen, Bernal, Candyfloss, Kolossus, Lamira, Tatto"/>
    <s v="Suelo no contenida"/>
    <s v=""/>
    <s v=""/>
    <s v=""/>
    <s v=""/>
    <s v=""/>
    <s v=""/>
    <s v=""/>
    <s v=""/>
    <n v="3"/>
    <s v=""/>
    <n v="31"/>
    <s v=""/>
    <n v="0"/>
    <s v=""/>
    <n v="2.5"/>
    <n v="4.2"/>
    <m/>
    <n v="2"/>
  </r>
  <r>
    <x v="2"/>
    <x v="0"/>
    <n v="5"/>
    <s v="15-1"/>
    <x v="113"/>
    <s v="Contessa, Lamira, Lotso, Petrushka"/>
    <s v="Suelo no contenida"/>
    <s v=""/>
    <s v=""/>
    <s v=""/>
    <s v=""/>
    <s v=""/>
    <s v=""/>
    <s v=""/>
    <s v=""/>
    <n v="3"/>
    <s v=""/>
    <n v="31"/>
    <s v=""/>
    <n v="0"/>
    <s v=""/>
    <n v="2.5"/>
    <n v="4.2"/>
    <m/>
    <n v="2"/>
  </r>
  <r>
    <x v="2"/>
    <x v="0"/>
    <n v="5"/>
    <s v="15-2"/>
    <x v="114"/>
    <s v="Couplet, Ercolano, Pavia"/>
    <s v="Suelo no contenida"/>
    <s v=""/>
    <s v=""/>
    <s v=""/>
    <s v=""/>
    <s v=""/>
    <s v=""/>
    <s v=""/>
    <s v=""/>
    <n v="3"/>
    <s v=""/>
    <n v="130"/>
    <s v=""/>
    <n v="0"/>
    <s v=""/>
    <n v="2.5"/>
    <n v="4.2"/>
    <m/>
    <n v="2"/>
  </r>
  <r>
    <x v="2"/>
    <x v="0"/>
    <n v="5"/>
    <s v="15-2"/>
    <x v="115"/>
    <s v="Caesars Palace, Cesare Zanlaces, Pavia, Scotland, Sunderland"/>
    <s v="Suelo no contenida"/>
    <s v=""/>
    <s v=""/>
    <s v=""/>
    <s v=""/>
    <s v=""/>
    <s v=""/>
    <s v=""/>
    <s v=""/>
    <n v="3"/>
    <s v=""/>
    <n v="130"/>
    <s v=""/>
    <n v="0"/>
    <s v=""/>
    <n v="2.5"/>
    <n v="4.2"/>
    <m/>
    <n v="2"/>
  </r>
  <r>
    <x v="2"/>
    <x v="0"/>
    <n v="5"/>
    <s v="15-2"/>
    <x v="116"/>
    <s v="Chanter Blue, Quartet Cherry Blossom, Quartet Purple"/>
    <s v="Suelo no contenida"/>
    <s v=""/>
    <s v=""/>
    <s v=""/>
    <s v=""/>
    <s v=""/>
    <s v=""/>
    <s v=""/>
    <s v=""/>
    <n v="3"/>
    <s v=""/>
    <n v="130"/>
    <s v=""/>
    <n v="0"/>
    <s v=""/>
    <n v="2.5"/>
    <n v="4.2"/>
    <m/>
    <n v="2"/>
  </r>
  <r>
    <x v="2"/>
    <x v="0"/>
    <n v="5"/>
    <s v="15-2"/>
    <x v="117"/>
    <s v="Chanter Blue, Chanter Cedo White, Quartet Purple, Trident"/>
    <s v="Suelo no contenida"/>
    <s v=""/>
    <s v=""/>
    <s v=""/>
    <s v=""/>
    <s v=""/>
    <s v=""/>
    <s v=""/>
    <s v=""/>
    <n v="3"/>
    <s v=""/>
    <n v="130"/>
    <s v=""/>
    <n v="0"/>
    <s v=""/>
    <n v="2.5"/>
    <n v="4.2"/>
    <m/>
    <n v="2"/>
  </r>
  <r>
    <x v="2"/>
    <x v="0"/>
    <n v="5"/>
    <s v="15-2"/>
    <x v="118"/>
    <s v="Chanter Blue, Chanter Purple°, Chanter Red, Quartet Cherry Blossom, Trident"/>
    <s v="Suelo no contenida"/>
    <s v=""/>
    <s v=""/>
    <s v=""/>
    <s v=""/>
    <s v=""/>
    <s v=""/>
    <s v=""/>
    <s v=""/>
    <n v="3"/>
    <s v=""/>
    <n v="130"/>
    <s v=""/>
    <n v="0"/>
    <s v=""/>
    <n v="2.5"/>
    <n v="4.2"/>
    <m/>
    <n v="2"/>
  </r>
  <r>
    <x v="2"/>
    <x v="0"/>
    <n v="5"/>
    <s v="16-1"/>
    <x v="119"/>
    <s v="Chanter Antique Rose, Chanter Blue, Chanter Cedo White, Chanter Purple°, Quartet Blue, Quartet Cherry Blossom, Quartet Purple, Quartet Red, Quartet Yellow, Trident"/>
    <s v="Suelo no contenida"/>
    <n v="0.6"/>
    <n v="8"/>
    <n v="300"/>
    <s v=""/>
    <s v=""/>
    <s v=""/>
    <s v=""/>
    <s v=""/>
    <n v="2"/>
    <s v=""/>
    <n v="49"/>
    <s v=""/>
    <n v="279"/>
    <n v="292.43"/>
    <n v="2.5"/>
    <n v="4.2"/>
    <n v="255"/>
    <n v="2"/>
  </r>
  <r>
    <x v="2"/>
    <x v="0"/>
    <n v="5"/>
    <s v="16-1"/>
    <x v="120"/>
    <s v="Vincent"/>
    <s v="Suelo no contenida"/>
    <s v=""/>
    <s v=""/>
    <s v=""/>
    <s v=""/>
    <s v=""/>
    <s v=""/>
    <s v=""/>
    <s v=""/>
    <n v="2"/>
    <s v=""/>
    <n v="49"/>
    <s v=""/>
    <n v="0"/>
    <n v="326.32"/>
    <n v="2.5"/>
    <n v="4.2"/>
    <m/>
    <n v="2"/>
  </r>
  <r>
    <x v="2"/>
    <x v="0"/>
    <n v="5"/>
    <s v="16-1"/>
    <x v="121"/>
    <s v="Tangy°, Vincent"/>
    <s v="Suelo no contenida"/>
    <s v=""/>
    <s v=""/>
    <s v=""/>
    <s v=""/>
    <s v=""/>
    <s v=""/>
    <s v=""/>
    <s v=""/>
    <n v="2"/>
    <s v=""/>
    <n v="49"/>
    <s v=""/>
    <n v="0"/>
    <s v=""/>
    <n v="2.5"/>
    <n v="4.2"/>
    <m/>
    <n v="2"/>
  </r>
  <r>
    <x v="2"/>
    <x v="0"/>
    <n v="7"/>
    <s v="18-2"/>
    <x v="122"/>
    <s v="Arctic Queen, Bernal, Contessa, Kolossus, Lotso"/>
    <s v="Suelo no contenida"/>
    <n v="1.5"/>
    <n v="6.8"/>
    <n v="80"/>
    <s v=""/>
    <s v=""/>
    <s v=""/>
    <s v=""/>
    <s v=""/>
    <n v="2"/>
    <s v=""/>
    <n v="55"/>
    <s v=""/>
    <n v="74.400000000000006"/>
    <n v="88.56"/>
    <n v="2.9"/>
    <n v="5.3"/>
    <n v="85"/>
    <n v="2"/>
  </r>
  <r>
    <x v="2"/>
    <x v="0"/>
    <n v="7"/>
    <s v="18-2"/>
    <x v="123"/>
    <s v="Bernal, Candyfloss, Lamira, Tatto"/>
    <s v="Suelo no contenida"/>
    <n v="1.6"/>
    <n v="7.1"/>
    <n v="80"/>
    <s v=""/>
    <s v=""/>
    <s v=""/>
    <s v=""/>
    <s v=""/>
    <n v="2"/>
    <s v=""/>
    <n v="55"/>
    <s v=""/>
    <n v="74.400000000000006"/>
    <n v="88.56"/>
    <n v="2.9"/>
    <n v="5.3"/>
    <n v="85"/>
    <n v="2"/>
  </r>
  <r>
    <x v="2"/>
    <x v="0"/>
    <n v="7"/>
    <s v="18-2"/>
    <x v="124"/>
    <s v="Aljonka Dark, Bernal, Contessa, Kolossus, Lamira"/>
    <s v="Suelo no contenida"/>
    <n v="1.5"/>
    <n v="6.6"/>
    <n v="80"/>
    <s v=""/>
    <s v=""/>
    <s v=""/>
    <s v=""/>
    <s v=""/>
    <n v="2"/>
    <s v=""/>
    <n v="55"/>
    <s v=""/>
    <n v="74.400000000000006"/>
    <n v="88.56"/>
    <n v="2.9"/>
    <n v="5.3"/>
    <n v="85"/>
    <n v="2"/>
  </r>
  <r>
    <x v="2"/>
    <x v="0"/>
    <n v="7"/>
    <s v="18-2"/>
    <x v="125"/>
    <s v="Bernal, Lotso, Tatto"/>
    <s v="Suelo no contenida"/>
    <n v="1.7"/>
    <n v="7.8"/>
    <n v="70"/>
    <s v=""/>
    <s v=""/>
    <s v=""/>
    <s v=""/>
    <s v=""/>
    <n v="2"/>
    <s v=""/>
    <n v="55"/>
    <s v=""/>
    <n v="65.099999999999994"/>
    <n v="112.73"/>
    <n v="2.9"/>
    <n v="5.3"/>
    <n v="85"/>
    <n v="2"/>
  </r>
  <r>
    <x v="2"/>
    <x v="0"/>
    <n v="7"/>
    <s v="18-2"/>
    <x v="126"/>
    <s v="Aquarel Pink, Melrose Dark, Top Dollar"/>
    <s v="Suelo no contenida"/>
    <s v=""/>
    <s v=""/>
    <s v=""/>
    <s v=""/>
    <s v=""/>
    <s v=""/>
    <s v=""/>
    <s v=""/>
    <n v="2"/>
    <s v=""/>
    <n v="55"/>
    <s v=""/>
    <n v="0"/>
    <n v="88.56"/>
    <n v="2.9"/>
    <n v="5.3"/>
    <m/>
    <n v="2"/>
  </r>
  <r>
    <x v="2"/>
    <x v="0"/>
    <n v="7"/>
    <s v="18-2"/>
    <x v="127"/>
    <s v="Arctic Queen, Bernal, Contessa, Lotso"/>
    <s v="Suelo no contenida"/>
    <n v="1.6"/>
    <n v="7.6"/>
    <n v="80"/>
    <s v=""/>
    <s v=""/>
    <s v=""/>
    <s v=""/>
    <s v=""/>
    <n v="2"/>
    <s v=""/>
    <n v="55"/>
    <s v=""/>
    <n v="74.400000000000006"/>
    <n v="91.85"/>
    <n v="2.9"/>
    <n v="5.3"/>
    <n v="85"/>
    <n v="2"/>
  </r>
  <r>
    <x v="2"/>
    <x v="0"/>
    <n v="7"/>
    <s v="19-2"/>
    <x v="128"/>
    <s v="Caesars Palace, Couplet, Indian Summerset, Scotland, Sunderland, Yerseke"/>
    <s v="Suelo no contenida"/>
    <n v="1.5"/>
    <n v="7.7"/>
    <n v="150"/>
    <s v=""/>
    <s v=""/>
    <s v=""/>
    <s v=""/>
    <s v=""/>
    <n v="2"/>
    <s v=""/>
    <n v="190"/>
    <s v=""/>
    <n v="139.5"/>
    <n v="87.44"/>
    <n v="2.9"/>
    <n v="5.3"/>
    <n v="170"/>
    <n v="2"/>
  </r>
  <r>
    <x v="2"/>
    <x v="0"/>
    <n v="7"/>
    <s v="19-2"/>
    <x v="129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190"/>
    <s v=""/>
    <n v="0"/>
    <n v="174.6"/>
    <n v="2.9"/>
    <n v="5.3"/>
    <m/>
    <n v="2"/>
  </r>
  <r>
    <x v="2"/>
    <x v="0"/>
    <n v="7"/>
    <s v="19-2"/>
    <x v="130"/>
    <s v="Caesars Palace, Cavalia, Cesare Zanlaces, Ercolano, Indian Summerset, Mercato, Pavia, Scansano, Sunderland"/>
    <s v="Suelo no contenida"/>
    <n v="1.6"/>
    <n v="7.2"/>
    <n v="60"/>
    <s v=""/>
    <s v=""/>
    <s v=""/>
    <s v=""/>
    <s v=""/>
    <n v="2"/>
    <s v=""/>
    <n v="230"/>
    <s v=""/>
    <n v="55.8"/>
    <n v="174.49"/>
    <n v="2.9"/>
    <n v="5.3"/>
    <n v="85"/>
    <n v="2"/>
  </r>
  <r>
    <x v="2"/>
    <x v="0"/>
    <n v="7"/>
    <s v="19-2"/>
    <x v="131"/>
    <s v="Caesars Palace, Cavalia, Couplet, Farinella°, Hinault, Indian Summerset, Larino°, Litouwen, Pavia, Scansano, Scotland, Sentosa°, Sunderland, Volvic°"/>
    <s v="Suelo no contenida"/>
    <n v="1.6"/>
    <n v="6.6"/>
    <n v="140"/>
    <s v=""/>
    <s v=""/>
    <s v=""/>
    <s v=""/>
    <s v=""/>
    <n v="2"/>
    <s v=""/>
    <n v="190"/>
    <s v=""/>
    <n v="130.19999999999999"/>
    <n v="174.88"/>
    <n v="2.9"/>
    <n v="5.3"/>
    <n v="85"/>
    <n v="2"/>
  </r>
  <r>
    <x v="2"/>
    <x v="0"/>
    <n v="7"/>
    <s v="19-2"/>
    <x v="132"/>
    <s v="Asti, Caesars Palace, Cavalia, Ercolano, Indian Summerset, Mercato, Pavia, Scotland, Yerseke"/>
    <s v="Suelo no contenida"/>
    <n v="1.3"/>
    <n v="6.9"/>
    <n v="180"/>
    <s v=""/>
    <s v=""/>
    <s v=""/>
    <s v=""/>
    <s v=""/>
    <n v="2"/>
    <s v=""/>
    <n v="190"/>
    <s v=""/>
    <n v="167.4"/>
    <n v="177.59"/>
    <n v="2.9"/>
    <n v="5.3"/>
    <n v="170"/>
    <n v="2"/>
  </r>
  <r>
    <x v="2"/>
    <x v="0"/>
    <m/>
    <m/>
    <x v="133"/>
    <m/>
    <m/>
    <m/>
    <m/>
    <m/>
    <m/>
    <m/>
    <m/>
    <m/>
    <m/>
    <m/>
    <m/>
    <m/>
    <m/>
    <m/>
    <m/>
    <m/>
    <m/>
    <m/>
    <n v="2"/>
  </r>
  <r>
    <x v="2"/>
    <x v="0"/>
    <m/>
    <m/>
    <x v="133"/>
    <m/>
    <m/>
    <m/>
    <m/>
    <m/>
    <m/>
    <m/>
    <m/>
    <m/>
    <m/>
    <m/>
    <m/>
    <m/>
    <m/>
    <m/>
    <m/>
    <m/>
    <m/>
    <m/>
    <n v="2"/>
  </r>
  <r>
    <x v="2"/>
    <x v="0"/>
    <m/>
    <m/>
    <x v="133"/>
    <m/>
    <m/>
    <m/>
    <m/>
    <m/>
    <m/>
    <m/>
    <m/>
    <m/>
    <m/>
    <m/>
    <m/>
    <m/>
    <m/>
    <m/>
    <m/>
    <m/>
    <m/>
    <m/>
    <n v="2"/>
  </r>
  <r>
    <x v="2"/>
    <x v="0"/>
    <m/>
    <m/>
    <x v="133"/>
    <m/>
    <m/>
    <m/>
    <m/>
    <m/>
    <m/>
    <m/>
    <m/>
    <m/>
    <m/>
    <m/>
    <m/>
    <m/>
    <m/>
    <m/>
    <m/>
    <m/>
    <m/>
    <m/>
    <n v="2"/>
  </r>
  <r>
    <x v="2"/>
    <x v="0"/>
    <m/>
    <m/>
    <x v="133"/>
    <m/>
    <m/>
    <m/>
    <m/>
    <m/>
    <m/>
    <m/>
    <m/>
    <m/>
    <m/>
    <m/>
    <m/>
    <m/>
    <m/>
    <m/>
    <m/>
    <m/>
    <m/>
    <m/>
    <n v="2"/>
  </r>
  <r>
    <x v="2"/>
    <x v="0"/>
    <m/>
    <m/>
    <x v="133"/>
    <m/>
    <m/>
    <m/>
    <m/>
    <m/>
    <m/>
    <m/>
    <m/>
    <m/>
    <m/>
    <m/>
    <m/>
    <m/>
    <m/>
    <m/>
    <m/>
    <m/>
    <m/>
    <m/>
    <n v="2"/>
  </r>
  <r>
    <x v="2"/>
    <x v="0"/>
    <m/>
    <m/>
    <x v="133"/>
    <m/>
    <m/>
    <m/>
    <m/>
    <m/>
    <m/>
    <m/>
    <m/>
    <m/>
    <m/>
    <m/>
    <m/>
    <m/>
    <m/>
    <m/>
    <m/>
    <m/>
    <m/>
    <m/>
    <n v="2"/>
  </r>
  <r>
    <x v="3"/>
    <x v="0"/>
    <n v="1"/>
    <s v="1-1"/>
    <x v="0"/>
    <s v="Aljonka Dark, Arctic Queen, Bernal, Kolossus, Lamira, Lotso, Petrushka, Tatto"/>
    <s v="Suelo no contenida"/>
    <n v="2.7"/>
    <n v="6.1"/>
    <n v="90"/>
    <s v=""/>
    <s v=""/>
    <s v=""/>
    <s v=""/>
    <s v=""/>
    <n v="1"/>
    <s v=""/>
    <n v="110"/>
    <s v=""/>
    <n v="83.7"/>
    <n v="87.86"/>
    <n v="2.4"/>
    <n v="5.6"/>
    <n v="85"/>
    <n v="2"/>
  </r>
  <r>
    <x v="3"/>
    <x v="0"/>
    <n v="1"/>
    <s v="1-1"/>
    <x v="1"/>
    <s v="Aquarel Pink, Celebrate, Rio, Theron, Top Dollar"/>
    <s v="Suelo no contenida"/>
    <n v="2.8"/>
    <n v="6.6"/>
    <n v="80"/>
    <s v=""/>
    <s v=""/>
    <s v=""/>
    <s v=""/>
    <s v=""/>
    <n v="1"/>
    <s v=""/>
    <n v="240"/>
    <s v=""/>
    <n v="74.400000000000006"/>
    <n v="87.86"/>
    <n v="2.4"/>
    <n v="5.6"/>
    <n v="85"/>
    <n v="2"/>
  </r>
  <r>
    <x v="3"/>
    <x v="0"/>
    <n v="1"/>
    <s v="1-1"/>
    <x v="2"/>
    <s v="Melrose Dark"/>
    <s v="Suelo no contenida"/>
    <n v="2.7"/>
    <n v="6.3"/>
    <n v="90"/>
    <s v=""/>
    <s v=""/>
    <s v=""/>
    <s v=""/>
    <s v=""/>
    <n v="1"/>
    <s v=""/>
    <n v="240"/>
    <s v=""/>
    <n v="83.7"/>
    <n v="87.86"/>
    <n v="2.4"/>
    <n v="5.6"/>
    <n v="85"/>
    <n v="2"/>
  </r>
  <r>
    <x v="3"/>
    <x v="0"/>
    <n v="1"/>
    <s v="1-1"/>
    <x v="3"/>
    <s v="Melrose Dark"/>
    <s v="Suelo no contenida"/>
    <n v="2.6"/>
    <n v="7.3"/>
    <n v="80"/>
    <s v=""/>
    <s v=""/>
    <s v=""/>
    <s v=""/>
    <s v=""/>
    <n v="1"/>
    <s v=""/>
    <n v="110"/>
    <s v=""/>
    <n v="74.400000000000006"/>
    <n v="88.25"/>
    <n v="2.4"/>
    <n v="5.6"/>
    <n v="85"/>
    <n v="2"/>
  </r>
  <r>
    <x v="3"/>
    <x v="0"/>
    <n v="1"/>
    <s v="1-2"/>
    <x v="4"/>
    <s v="Vincent"/>
    <s v="Suelo no contenida"/>
    <n v="2.8"/>
    <n v="7.3"/>
    <n v="50"/>
    <s v=""/>
    <s v=""/>
    <s v=""/>
    <s v=""/>
    <s v=""/>
    <n v="3"/>
    <s v=""/>
    <n v="240"/>
    <s v=""/>
    <n v="46.5"/>
    <n v="87.86"/>
    <n v="2.4"/>
    <n v="5.6"/>
    <n v="85"/>
    <n v="2"/>
  </r>
  <r>
    <x v="3"/>
    <x v="0"/>
    <n v="1"/>
    <s v="1-2"/>
    <x v="5"/>
    <s v="Tangy°, Vincent"/>
    <s v="Suelo no contenida"/>
    <n v="1.7"/>
    <n v="7.4"/>
    <n v="80"/>
    <s v=""/>
    <s v=""/>
    <s v=""/>
    <s v=""/>
    <s v=""/>
    <n v="3"/>
    <s v=""/>
    <n v="240"/>
    <s v=""/>
    <n v="74.400000000000006"/>
    <n v="87.86"/>
    <n v="2.4"/>
    <n v="5.6"/>
    <n v="85"/>
    <n v="2"/>
  </r>
  <r>
    <x v="3"/>
    <x v="0"/>
    <n v="1"/>
    <s v="1-2"/>
    <x v="6"/>
    <s v="Vincent"/>
    <s v="Suelo no contenida"/>
    <n v="1.7"/>
    <n v="7.3"/>
    <n v="380"/>
    <s v=""/>
    <s v=""/>
    <s v=""/>
    <s v=""/>
    <s v=""/>
    <n v="3"/>
    <s v=""/>
    <n v="240"/>
    <s v=""/>
    <n v="353.4"/>
    <n v="84.28"/>
    <n v="2.4"/>
    <n v="5.6"/>
    <n v="85"/>
    <n v="2"/>
  </r>
  <r>
    <x v="3"/>
    <x v="0"/>
    <n v="1"/>
    <s v="1-2"/>
    <x v="7"/>
    <s v="Vincent"/>
    <s v="Suelo no contenida"/>
    <n v="1.6"/>
    <n v="7.3"/>
    <n v="360"/>
    <s v=""/>
    <s v=""/>
    <s v=""/>
    <s v=""/>
    <s v=""/>
    <n v="3"/>
    <s v=""/>
    <n v="240"/>
    <s v=""/>
    <n v="334.8"/>
    <n v="92.44"/>
    <n v="2.4"/>
    <n v="5.6"/>
    <n v="85"/>
    <n v="2"/>
  </r>
  <r>
    <x v="3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2.9"/>
    <n v="7"/>
    <n v="100"/>
    <s v=""/>
    <s v=""/>
    <s v=""/>
    <s v=""/>
    <s v=""/>
    <n v="3"/>
    <s v=""/>
    <n v="72"/>
    <s v=""/>
    <n v="93"/>
    <n v="95.62"/>
    <n v="2.4"/>
    <n v="5.6"/>
    <n v="85"/>
    <n v="2"/>
  </r>
  <r>
    <x v="3"/>
    <x v="0"/>
    <n v="1"/>
    <s v="13-1"/>
    <x v="9"/>
    <s v="Chanter Blue, Chanter Cedo White, Chanter Red, Quartet Cherry Blossom, Quartet Purple, Quartet Yellow, Trident"/>
    <s v="Suelo no contenida"/>
    <n v="2.7"/>
    <n v="7.3"/>
    <n v="100"/>
    <s v=""/>
    <s v=""/>
    <s v=""/>
    <s v=""/>
    <s v=""/>
    <n v="3"/>
    <s v=""/>
    <n v="72"/>
    <s v=""/>
    <n v="93"/>
    <n v="95.62"/>
    <n v="2.4"/>
    <n v="5.6"/>
    <n v="85"/>
    <n v="2"/>
  </r>
  <r>
    <x v="3"/>
    <x v="0"/>
    <n v="1"/>
    <s v="13-1"/>
    <x v="10"/>
    <s v="Chanter Antique Rose, Chanter Red, Quartet Cherry Blossom, Quartet Purple, Quartet Yellow"/>
    <s v="Suelo no contenida"/>
    <n v="2.5"/>
    <n v="7.4"/>
    <n v="110"/>
    <s v=""/>
    <s v=""/>
    <s v=""/>
    <s v=""/>
    <s v=""/>
    <n v="3"/>
    <s v=""/>
    <n v="72"/>
    <s v=""/>
    <n v="102.3"/>
    <n v="93.36"/>
    <n v="2.4"/>
    <n v="5.6"/>
    <n v="85"/>
    <n v="2"/>
  </r>
  <r>
    <x v="3"/>
    <x v="0"/>
    <n v="1"/>
    <s v="13-1"/>
    <x v="11"/>
    <s v="Chanter Blue, Chanter Cedo White, Chanter Purple°, Chanter Red, Quartet Cherry Blossom, Quartet Marine°, Quartet Purple, Trident"/>
    <s v="Suelo no contenida"/>
    <n v="2.6"/>
    <n v="7.3"/>
    <n v="110"/>
    <s v=""/>
    <s v=""/>
    <s v=""/>
    <s v=""/>
    <s v=""/>
    <n v="3"/>
    <s v=""/>
    <n v="72"/>
    <s v=""/>
    <n v="102.3"/>
    <n v="96.46"/>
    <n v="2.4"/>
    <n v="5.6"/>
    <n v="85"/>
    <n v="2"/>
  </r>
  <r>
    <x v="3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4"/>
    <n v="5.6"/>
    <n v="85"/>
    <n v="2"/>
  </r>
  <r>
    <x v="3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4"/>
    <n v="5.6"/>
    <m/>
    <n v="2"/>
  </r>
  <r>
    <x v="3"/>
    <x v="0"/>
    <n v="1"/>
    <s v="13-2"/>
    <x v="14"/>
    <s v="Skyler Blue, Skyler Pink, Skyler White"/>
    <s v="Suelo no contenida"/>
    <n v="2.6"/>
    <n v="7.3"/>
    <n v="110"/>
    <s v=""/>
    <s v=""/>
    <s v=""/>
    <s v=""/>
    <s v=""/>
    <n v="2"/>
    <s v=""/>
    <n v="140"/>
    <s v=""/>
    <n v="102.3"/>
    <n v="87.12"/>
    <n v="2.4"/>
    <n v="5.6"/>
    <n v="85"/>
    <n v="2"/>
  </r>
  <r>
    <x v="3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n v="2.4"/>
    <n v="5.6"/>
    <m/>
    <n v="2"/>
  </r>
  <r>
    <x v="3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3"/>
    <x v="0"/>
    <n v="1"/>
    <s v="2-1"/>
    <x v="17"/>
    <s v="Melrose Dark, Randall, Rio, Tequila Sunrise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3"/>
    <x v="0"/>
    <n v="1"/>
    <s v="2-1"/>
    <x v="18"/>
    <s v="Aljonka Dark, Bernal, Candyfloss, Tatto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3"/>
    <x v="0"/>
    <n v="1"/>
    <s v="2-1"/>
    <x v="19"/>
    <s v="Aljonka Dark, Bernal, Candyfloss, Kolossus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3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n v="2.4"/>
    <n v="5.6"/>
    <m/>
    <n v="2"/>
  </r>
  <r>
    <x v="3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n v="2.4"/>
    <n v="5.6"/>
    <m/>
    <n v="2"/>
  </r>
  <r>
    <x v="3"/>
    <x v="0"/>
    <n v="1"/>
    <s v="2-2"/>
    <x v="22"/>
    <s v="Aljonka Dark, Bernal, Petrushka, Tatto"/>
    <s v="Suelo no contenida"/>
    <n v="2.5"/>
    <n v="6.9"/>
    <n v="90"/>
    <s v=""/>
    <s v=""/>
    <s v=""/>
    <s v=""/>
    <s v=""/>
    <n v="2"/>
    <s v=""/>
    <n v="99"/>
    <s v=""/>
    <n v="83.7"/>
    <n v="87"/>
    <n v="2.4"/>
    <n v="5.6"/>
    <n v="85"/>
    <n v="2"/>
  </r>
  <r>
    <x v="3"/>
    <x v="0"/>
    <n v="1"/>
    <s v="2-2"/>
    <x v="23"/>
    <s v="Celebrate, Rio"/>
    <s v="Suelo no contenida"/>
    <n v="2.6"/>
    <n v="6.5"/>
    <n v="80"/>
    <s v=""/>
    <s v=""/>
    <s v=""/>
    <s v=""/>
    <s v=""/>
    <n v="2"/>
    <s v=""/>
    <n v="99"/>
    <s v=""/>
    <n v="74.400000000000006"/>
    <n v="94.72"/>
    <n v="2.4"/>
    <n v="5.6"/>
    <n v="85"/>
    <n v="2"/>
  </r>
  <r>
    <x v="3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n v="89.24"/>
    <n v="2.4"/>
    <n v="5.6"/>
    <m/>
    <n v="2"/>
  </r>
  <r>
    <x v="3"/>
    <x v="0"/>
    <n v="1"/>
    <s v="3-1"/>
    <x v="25"/>
    <s v="Arctic Queen, Kolossus, Lamira, Lotso, Petrushka"/>
    <s v="Suelo no contenida"/>
    <n v="2.6"/>
    <n v="6.4"/>
    <n v="70"/>
    <s v=""/>
    <s v=""/>
    <s v=""/>
    <s v=""/>
    <s v=""/>
    <n v="2"/>
    <s v=""/>
    <n v="100"/>
    <s v=""/>
    <n v="65.099999999999994"/>
    <n v="79.849999999999994"/>
    <n v="2.4"/>
    <n v="5.6"/>
    <n v="85"/>
    <n v="2"/>
  </r>
  <r>
    <x v="3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n v="87.86"/>
    <n v="2.4"/>
    <n v="5.6"/>
    <m/>
    <n v="2"/>
  </r>
  <r>
    <x v="3"/>
    <x v="0"/>
    <n v="1"/>
    <s v="3-1"/>
    <x v="27"/>
    <s v="Aljonka Dark"/>
    <s v="Suelo no contenida"/>
    <n v="2.8"/>
    <n v="6.4"/>
    <n v="100"/>
    <s v=""/>
    <s v=""/>
    <s v=""/>
    <s v=""/>
    <s v=""/>
    <n v="2"/>
    <s v=""/>
    <n v="100"/>
    <s v=""/>
    <n v="93"/>
    <n v="88.98"/>
    <n v="2.4"/>
    <n v="5.6"/>
    <n v="85"/>
    <n v="2"/>
  </r>
  <r>
    <x v="3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3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3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3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3"/>
    <x v="0"/>
    <n v="2"/>
    <s v="6-1"/>
    <x v="32"/>
    <s v="Quartet Purple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3"/>
    <x v="0"/>
    <n v="2"/>
    <s v="6-1"/>
    <x v="33"/>
    <s v="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3"/>
    <x v="0"/>
    <n v="2"/>
    <s v="6-1"/>
    <x v="34"/>
    <s v="Quartet Cherry Blossom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3"/>
    <x v="0"/>
    <n v="2"/>
    <s v="6-1"/>
    <x v="35"/>
    <s v="Quartet Cherry Blossom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3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3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3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3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3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3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3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3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3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90"/>
    <s v=""/>
    <n v="0"/>
    <n v="63.06"/>
    <n v="1.5"/>
    <n v="4.2"/>
    <m/>
    <n v="2"/>
  </r>
  <r>
    <x v="3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90"/>
    <s v=""/>
    <n v="0"/>
    <n v="69.540000000000006"/>
    <n v="1.5"/>
    <n v="4.2"/>
    <m/>
    <n v="2"/>
  </r>
  <r>
    <x v="3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90"/>
    <s v=""/>
    <n v="0"/>
    <n v="66.959999999999994"/>
    <n v="1.5"/>
    <n v="4.2"/>
    <m/>
    <n v="2"/>
  </r>
  <r>
    <x v="3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90"/>
    <s v=""/>
    <n v="0"/>
    <s v=""/>
    <n v="1.5"/>
    <n v="4.2"/>
    <m/>
    <n v="2"/>
  </r>
  <r>
    <x v="3"/>
    <x v="0"/>
    <n v="2"/>
    <s v="7-2"/>
    <x v="48"/>
    <s v="Arctic Queen, Kolossus, Lebron, Lotso, Tatto"/>
    <s v="Suelo no contenida"/>
    <n v="1"/>
    <n v="7.5"/>
    <n v="50"/>
    <s v=""/>
    <s v=""/>
    <s v=""/>
    <s v=""/>
    <s v=""/>
    <n v="2"/>
    <s v=""/>
    <n v="190"/>
    <s v=""/>
    <n v="46.5"/>
    <n v="69.010000000000005"/>
    <n v="1.5"/>
    <n v="4.2"/>
    <n v="85"/>
    <n v="2"/>
  </r>
  <r>
    <x v="3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90"/>
    <s v=""/>
    <n v="0"/>
    <n v="43.91"/>
    <n v="1.5"/>
    <n v="4.2"/>
    <m/>
    <n v="2"/>
  </r>
  <r>
    <x v="3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90"/>
    <s v=""/>
    <n v="0"/>
    <n v="69.930000000000007"/>
    <n v="1.5"/>
    <n v="4.2"/>
    <m/>
    <n v="2"/>
  </r>
  <r>
    <x v="3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3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3"/>
    <x v="0"/>
    <n v="2"/>
    <s v="8-1"/>
    <x v="53"/>
    <s v="Lamira"/>
    <s v="Suelo no contenida"/>
    <s v=""/>
    <s v=""/>
    <s v=""/>
    <s v=""/>
    <s v=""/>
    <s v=""/>
    <s v=""/>
    <s v=""/>
    <n v="2"/>
    <s v=""/>
    <n v="180"/>
    <s v=""/>
    <n v="0"/>
    <n v="83.46"/>
    <n v="1.5"/>
    <n v="4.2"/>
    <m/>
    <n v="2"/>
  </r>
  <r>
    <x v="3"/>
    <x v="0"/>
    <n v="2"/>
    <s v="8-1"/>
    <x v="54"/>
    <s v="Candyfloss, Tatto"/>
    <s v="Suelo no contenida"/>
    <s v=""/>
    <s v=""/>
    <s v=""/>
    <s v=""/>
    <s v=""/>
    <s v=""/>
    <s v=""/>
    <s v=""/>
    <n v="2"/>
    <s v=""/>
    <n v="180"/>
    <s v=""/>
    <n v="0"/>
    <n v="121.82"/>
    <n v="1.5"/>
    <n v="4.2"/>
    <m/>
    <n v="2"/>
  </r>
  <r>
    <x v="3"/>
    <x v="0"/>
    <n v="2"/>
    <s v="8-1"/>
    <x v="55"/>
    <s v="Lamira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3"/>
    <x v="0"/>
    <n v="2"/>
    <s v="8-1"/>
    <x v="56"/>
    <s v="Petrushka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3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3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3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3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3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3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3"/>
    <x v="0"/>
    <n v="3"/>
    <s v="10-1"/>
    <x v="63"/>
    <s v="Bernal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3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3"/>
    <x v="0"/>
    <n v="3"/>
    <s v="10-2"/>
    <x v="65"/>
    <s v="Roselle, Zippo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3"/>
    <x v="0"/>
    <n v="3"/>
    <s v="10-2"/>
    <x v="66"/>
    <s v="Tusca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3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3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3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3"/>
    <x v="0"/>
    <n v="3"/>
    <s v="10-2"/>
    <x v="70"/>
    <s v="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3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20"/>
    <s v=""/>
    <n v="0"/>
    <s v=""/>
    <n v="1.7"/>
    <n v="6.4"/>
    <m/>
    <n v="2"/>
  </r>
  <r>
    <x v="3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89"/>
    <s v=""/>
    <n v="0"/>
    <s v=""/>
    <n v="1.7"/>
    <n v="6.4"/>
    <m/>
    <n v="2"/>
  </r>
  <r>
    <x v="3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20"/>
    <s v=""/>
    <n v="0"/>
    <s v=""/>
    <n v="1.7"/>
    <n v="6.4"/>
    <m/>
    <n v="2"/>
  </r>
  <r>
    <x v="3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89"/>
    <s v=""/>
    <n v="0"/>
    <s v=""/>
    <n v="1.7"/>
    <n v="6.4"/>
    <m/>
    <n v="2"/>
  </r>
  <r>
    <x v="3"/>
    <x v="0"/>
    <n v="3"/>
    <s v="11-2"/>
    <x v="75"/>
    <s v="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3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3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170"/>
    <s v=""/>
    <n v="0"/>
    <n v="88.98"/>
    <n v="1.7"/>
    <n v="6.4"/>
    <m/>
    <n v="2"/>
  </r>
  <r>
    <x v="3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3"/>
    <x v="0"/>
    <n v="3"/>
    <s v="11-2"/>
    <x v="79"/>
    <s v="Chanter Antique Rose, Chanter Blue, Chanter Purple°, Quartet Purple, Quartet Yellow"/>
    <s v="Suelo no contenida"/>
    <s v=""/>
    <s v=""/>
    <s v=""/>
    <s v=""/>
    <s v=""/>
    <s v=""/>
    <s v=""/>
    <s v=""/>
    <n v="2"/>
    <s v=""/>
    <n v="260"/>
    <s v=""/>
    <n v="0"/>
    <n v="100.13"/>
    <n v="1.7"/>
    <n v="6.4"/>
    <m/>
    <n v="2"/>
  </r>
  <r>
    <x v="3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3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3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3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n v="0"/>
    <n v="0"/>
    <n v="1.7"/>
    <n v="6.4"/>
    <m/>
    <n v="2"/>
  </r>
  <r>
    <x v="3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n v="0"/>
    <n v="0"/>
    <n v="1.7"/>
    <n v="6.4"/>
    <m/>
    <n v="2"/>
  </r>
  <r>
    <x v="3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3"/>
    <x v="0"/>
    <n v="3"/>
    <s v="12-2"/>
    <x v="86"/>
    <s v="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3"/>
    <x v="0"/>
    <n v="3"/>
    <s v="12-2"/>
    <x v="87"/>
    <s v="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3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3"/>
    <x v="0"/>
    <n v="3"/>
    <s v="12-2"/>
    <x v="89"/>
    <s v=""/>
    <s v="Suelo no contenida"/>
    <n v="0.6"/>
    <n v="8"/>
    <n v="150"/>
    <s v=""/>
    <s v=""/>
    <s v=""/>
    <s v=""/>
    <s v=""/>
    <n v="2"/>
    <s v=""/>
    <n v="100"/>
    <s v=""/>
    <n v="139.5"/>
    <n v="91.22"/>
    <n v="1.7"/>
    <n v="6.4"/>
    <n v="85"/>
    <n v="2"/>
  </r>
  <r>
    <x v="3"/>
    <x v="0"/>
    <n v="4"/>
    <s v="14-1"/>
    <x v="135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3"/>
    <x v="0"/>
    <n v="4"/>
    <s v="14-1"/>
    <x v="136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3"/>
    <x v="0"/>
    <n v="4"/>
    <s v="14-1"/>
    <x v="137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3"/>
    <x v="0"/>
    <n v="4"/>
    <s v="14-1"/>
    <x v="90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n v="2.9"/>
    <n v="4.8"/>
    <m/>
    <n v="2"/>
  </r>
  <r>
    <x v="3"/>
    <x v="0"/>
    <n v="4"/>
    <s v="14-1"/>
    <x v="91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n v="2.9"/>
    <n v="4.8"/>
    <m/>
    <n v="2"/>
  </r>
  <r>
    <x v="3"/>
    <x v="0"/>
    <n v="4"/>
    <s v="14-2"/>
    <x v="92"/>
    <s v="Arctic Queen, Kolossus, Lamira, Lebron, Lotso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3"/>
    <x v="0"/>
    <n v="4"/>
    <s v="14-2"/>
    <x v="93"/>
    <s v="Aljonka Dark, Bernal, Candyfloss, Kolossus, Lamira, Lebron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3"/>
    <x v="0"/>
    <n v="4"/>
    <s v="14-2"/>
    <x v="94"/>
    <s v="Arctic Queen, Bernal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3"/>
    <x v="0"/>
    <n v="4"/>
    <s v="14-2"/>
    <x v="95"/>
    <s v="Skylie, Veronica, Veronica Peach, Whoopi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3"/>
    <x v="0"/>
    <n v="4"/>
    <s v="14-2"/>
    <x v="96"/>
    <s v="Melrose Dark, Plasma, Rio"/>
    <s v="Suelo no contenida"/>
    <s v=""/>
    <s v=""/>
    <s v=""/>
    <s v=""/>
    <s v=""/>
    <s v=""/>
    <s v=""/>
    <s v=""/>
    <n v="3"/>
    <s v=""/>
    <n v="91"/>
    <s v=""/>
    <n v="0"/>
    <n v="0"/>
    <n v="2.9"/>
    <n v="4.8"/>
    <m/>
    <n v="2"/>
  </r>
  <r>
    <x v="3"/>
    <x v="0"/>
    <n v="4"/>
    <s v="16-2"/>
    <x v="97"/>
    <s v=""/>
    <s v="Suelo no contenida"/>
    <s v=""/>
    <s v=""/>
    <s v=""/>
    <s v=""/>
    <s v=""/>
    <s v=""/>
    <s v=""/>
    <s v=""/>
    <n v="3"/>
    <s v=""/>
    <n v="150"/>
    <s v=""/>
    <n v="0"/>
    <n v="152.88999999999999"/>
    <n v="2.9"/>
    <n v="4.8"/>
    <m/>
    <n v="2"/>
  </r>
  <r>
    <x v="3"/>
    <x v="0"/>
    <n v="4"/>
    <s v="16-2"/>
    <x v="98"/>
    <s v="Bernal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3"/>
    <x v="0"/>
    <n v="4"/>
    <s v="16-2"/>
    <x v="134"/>
    <s v="Bernal, Lamira, Lotso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3"/>
    <x v="0"/>
    <n v="4"/>
    <s v="16-2"/>
    <x v="99"/>
    <s v="Hertz, Impulse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3"/>
    <x v="0"/>
    <n v="4"/>
    <s v="17-1"/>
    <x v="100"/>
    <s v=""/>
    <s v="Suelo no contenida"/>
    <n v="3.1"/>
    <n v="6.4"/>
    <n v="100"/>
    <s v=""/>
    <s v=""/>
    <s v=""/>
    <s v=""/>
    <s v=""/>
    <n v="3"/>
    <s v=""/>
    <n v="87"/>
    <s v=""/>
    <n v="93"/>
    <n v="78.5"/>
    <n v="2.9"/>
    <n v="4.8"/>
    <n v="85"/>
    <n v="2"/>
  </r>
  <r>
    <x v="3"/>
    <x v="0"/>
    <n v="4"/>
    <s v="17-1"/>
    <x v="101"/>
    <s v="Caesars Palace, Cavalia, Ercolano, Eremo, Farinella°, Golden Pass°, Indian Summerset, Larino°, Litouwen, Mercato, Nashville, Pavia, Scotland, Sentosa°, Volvic°"/>
    <s v="Suelo no contenida"/>
    <n v="2.9"/>
    <n v="6.5"/>
    <n v="90"/>
    <s v=""/>
    <s v=""/>
    <s v=""/>
    <s v=""/>
    <s v=""/>
    <n v="3"/>
    <s v=""/>
    <n v="87"/>
    <s v=""/>
    <n v="83.7"/>
    <n v="94.93"/>
    <n v="2.9"/>
    <n v="4.8"/>
    <n v="85"/>
    <n v="2"/>
  </r>
  <r>
    <x v="3"/>
    <x v="0"/>
    <n v="4"/>
    <s v="17-1"/>
    <x v="102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n v="2.9"/>
    <n v="4.8"/>
    <m/>
    <n v="2"/>
  </r>
  <r>
    <x v="3"/>
    <x v="0"/>
    <n v="4"/>
    <s v="17-1"/>
    <x v="103"/>
    <s v="Caesars Palace, Couplet, Eremo, Indian Summerset, Scotland, Sunderland, Yerseke"/>
    <s v="Suelo no contenida"/>
    <n v="2.9"/>
    <n v="6.6"/>
    <n v="110"/>
    <s v=""/>
    <s v=""/>
    <s v=""/>
    <s v=""/>
    <s v=""/>
    <n v="3"/>
    <s v=""/>
    <n v="87"/>
    <s v=""/>
    <n v="102.3"/>
    <n v="98.73"/>
    <n v="2.9"/>
    <n v="4.8"/>
    <n v="85"/>
    <n v="2"/>
  </r>
  <r>
    <x v="3"/>
    <x v="0"/>
    <n v="4"/>
    <s v="17-1"/>
    <x v="104"/>
    <s v="Caesars Palace, Ercolano, Indian Summerset, Mercato, Nashville, Pavia, Scansano, Scotland"/>
    <s v="Suelo no contenida"/>
    <n v="1.8"/>
    <n v="7.2"/>
    <n v="60"/>
    <s v=""/>
    <s v=""/>
    <s v=""/>
    <s v=""/>
    <s v=""/>
    <n v="3"/>
    <s v=""/>
    <n v="87"/>
    <s v=""/>
    <n v="55.8"/>
    <n v="92.93"/>
    <n v="2.9"/>
    <n v="4.8"/>
    <n v="85"/>
    <n v="2"/>
  </r>
  <r>
    <x v="3"/>
    <x v="0"/>
    <n v="4"/>
    <s v="17-2"/>
    <x v="105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n v="2.9"/>
    <n v="4.8"/>
    <m/>
    <n v="2"/>
  </r>
  <r>
    <x v="3"/>
    <x v="0"/>
    <n v="4"/>
    <s v="17-2"/>
    <x v="106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n v="2.9"/>
    <n v="4.8"/>
    <m/>
    <n v="2"/>
  </r>
  <r>
    <x v="3"/>
    <x v="0"/>
    <n v="4"/>
    <s v="17-2"/>
    <x v="107"/>
    <s v="Skyler Blue, Skyler Pink, Skyler White"/>
    <s v="Suelo no contenida"/>
    <n v="2.8"/>
    <n v="6.4"/>
    <n v="90"/>
    <s v=""/>
    <s v=""/>
    <s v=""/>
    <s v=""/>
    <s v=""/>
    <n v="2"/>
    <s v=""/>
    <n v="70"/>
    <s v=""/>
    <n v="83.7"/>
    <n v="88.8"/>
    <n v="2.9"/>
    <n v="4.8"/>
    <n v="85"/>
    <n v="2"/>
  </r>
  <r>
    <x v="3"/>
    <x v="0"/>
    <n v="4"/>
    <s v="17-2"/>
    <x v="108"/>
    <s v="Skyler Blue, Skyler Pink, Skyler White"/>
    <s v="Suelo no contenida"/>
    <n v="2.9"/>
    <n v="6.6"/>
    <n v="60"/>
    <s v=""/>
    <s v=""/>
    <s v=""/>
    <s v=""/>
    <s v=""/>
    <n v="2"/>
    <s v=""/>
    <n v="70"/>
    <s v=""/>
    <n v="55.8"/>
    <n v="88.25"/>
    <n v="2.9"/>
    <n v="4.8"/>
    <n v="85"/>
    <n v="2"/>
  </r>
  <r>
    <x v="3"/>
    <x v="0"/>
    <n v="5"/>
    <s v="15-1"/>
    <x v="109"/>
    <s v="Candyfloss, Contessa, Kolossus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3"/>
    <x v="0"/>
    <n v="5"/>
    <s v="15-1"/>
    <x v="110"/>
    <s v="Arctic Queen, Bernal, Contessa, Lamira, Tatto"/>
    <s v="Suelo no contenida"/>
    <n v="0.8"/>
    <n v="8.3000000000000007"/>
    <n v="100"/>
    <s v=""/>
    <s v=""/>
    <s v=""/>
    <s v=""/>
    <s v=""/>
    <n v="3"/>
    <s v=""/>
    <n v="110"/>
    <s v=""/>
    <n v="93"/>
    <s v=""/>
    <n v="2.5"/>
    <n v="4.2"/>
    <n v="85"/>
    <n v="2"/>
  </r>
  <r>
    <x v="3"/>
    <x v="0"/>
    <n v="5"/>
    <s v="15-1"/>
    <x v="111"/>
    <s v="Aljonka Dark, Arctic Queen, Candyfloss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3"/>
    <x v="0"/>
    <n v="5"/>
    <s v="15-1"/>
    <x v="112"/>
    <s v="Arctic Queen, Bernal, Candyfloss, Kolossus, Lamira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3"/>
    <x v="0"/>
    <n v="5"/>
    <s v="15-1"/>
    <x v="113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3"/>
    <x v="0"/>
    <n v="5"/>
    <s v="15-2"/>
    <x v="114"/>
    <s v="Couplet, Ercolano, Pavia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3"/>
    <x v="0"/>
    <n v="5"/>
    <s v="15-2"/>
    <x v="115"/>
    <s v="Caesars Palace, Cesare Zanlaces, Pavia, Scotland, Sunderland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3"/>
    <x v="0"/>
    <n v="5"/>
    <s v="15-2"/>
    <x v="116"/>
    <s v="Chanter Blue, Quartet Cherry Blossom, Quartet Purple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3"/>
    <x v="0"/>
    <n v="5"/>
    <s v="15-2"/>
    <x v="117"/>
    <s v="Chanter Blue, Chanter Cedo White, Quartet Purple, Trident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3"/>
    <x v="0"/>
    <n v="5"/>
    <s v="15-2"/>
    <x v="118"/>
    <s v="Chanter Blue, Chanter Purple°, Chanter Red, Quartet Cherry Blossom, Trident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3"/>
    <x v="0"/>
    <n v="5"/>
    <s v="16-1"/>
    <x v="119"/>
    <s v="Chanter Antique Rose, Chanter Blue, Chanter Cedo White, Chanter Purple°, Quartet Blue, Quartet Cherry Blossom, Quartet Purple, Quartet Red, Quartet Yellow, Trident"/>
    <s v="Suelo no contenida"/>
    <n v="0.7"/>
    <n v="8.5"/>
    <n v="190"/>
    <s v=""/>
    <s v=""/>
    <s v=""/>
    <s v=""/>
    <s v=""/>
    <n v="2"/>
    <s v=""/>
    <n v="87"/>
    <s v=""/>
    <n v="176.7"/>
    <n v="194.95"/>
    <n v="2.5"/>
    <n v="4.2"/>
    <n v="170"/>
    <n v="2"/>
  </r>
  <r>
    <x v="3"/>
    <x v="0"/>
    <n v="5"/>
    <s v="16-1"/>
    <x v="120"/>
    <s v="Vincent"/>
    <s v="Suelo no contenida"/>
    <s v=""/>
    <s v=""/>
    <s v=""/>
    <s v=""/>
    <s v=""/>
    <s v=""/>
    <s v=""/>
    <s v=""/>
    <n v="2"/>
    <s v=""/>
    <n v="87"/>
    <s v=""/>
    <n v="0"/>
    <n v="163.16"/>
    <n v="2.5"/>
    <n v="4.2"/>
    <m/>
    <n v="2"/>
  </r>
  <r>
    <x v="3"/>
    <x v="0"/>
    <n v="5"/>
    <s v="16-1"/>
    <x v="121"/>
    <s v="Tangy°, Vincent"/>
    <s v="Suelo no contenida"/>
    <s v=""/>
    <s v=""/>
    <s v=""/>
    <s v=""/>
    <s v=""/>
    <s v=""/>
    <s v=""/>
    <s v=""/>
    <n v="2"/>
    <s v=""/>
    <n v="87"/>
    <s v=""/>
    <n v="0"/>
    <s v=""/>
    <n v="2.5"/>
    <n v="4.2"/>
    <m/>
    <n v="2"/>
  </r>
  <r>
    <x v="3"/>
    <x v="0"/>
    <n v="7"/>
    <s v="18-1"/>
    <x v="138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3"/>
    <x v="0"/>
    <n v="7"/>
    <s v="18-1"/>
    <x v="139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3"/>
    <x v="0"/>
    <n v="7"/>
    <s v="18-1"/>
    <x v="140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3"/>
    <x v="0"/>
    <n v="7"/>
    <s v="18-2"/>
    <x v="122"/>
    <s v="Arctic Queen, Bernal, Contessa, Kolossus, Lots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3"/>
    <x v="0"/>
    <n v="7"/>
    <s v="18-2"/>
    <x v="123"/>
    <s v="Bernal, Candyfloss, Lamira, Tatt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3"/>
    <x v="0"/>
    <n v="7"/>
    <s v="18-2"/>
    <x v="124"/>
    <s v="Aljonka Dark, Bernal, Contessa, Kolossus, Lamira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3"/>
    <x v="0"/>
    <n v="7"/>
    <s v="18-2"/>
    <x v="125"/>
    <s v="Bernal, Lotso, Tatt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3"/>
    <x v="0"/>
    <n v="7"/>
    <s v="18-2"/>
    <x v="126"/>
    <s v="Aquarel Pink, Melrose Dark, Top Dollar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3"/>
    <x v="0"/>
    <n v="7"/>
    <s v="18-2"/>
    <x v="127"/>
    <s v="Arctic Queen, Bernal, Contessa, Lots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3"/>
    <x v="0"/>
    <n v="7"/>
    <s v="19-2"/>
    <x v="128"/>
    <s v="Caesars Palace, Couplet, Indian Summerset, Scotland, Sunderland, Yerseke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3"/>
    <x v="0"/>
    <n v="7"/>
    <s v="19-2"/>
    <x v="129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3"/>
    <x v="0"/>
    <n v="7"/>
    <s v="19-2"/>
    <x v="130"/>
    <s v="Caesars Palace, Cavalia, Cesare Zanlaces, Ercolano, Indian Summerset, Mercato, Pavia, Scansano, Sunderland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3"/>
    <x v="0"/>
    <n v="7"/>
    <s v="19-2"/>
    <x v="131"/>
    <s v="Caesars Palace, Cavalia, Couplet, Farinella°, Hinault, Indian Summerset, Larino°, Litouwen, Pavia, Scansano, Scotland, Sentosa°, Sunderland, Volvic°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3"/>
    <x v="0"/>
    <n v="7"/>
    <s v="19-2"/>
    <x v="132"/>
    <s v="Asti, Caesars Palace, Cavalia, Ercolano, Indian Summerset, Mercato, Pavia, Scotland, Yerseke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3"/>
    <x v="0"/>
    <m/>
    <m/>
    <x v="133"/>
    <m/>
    <m/>
    <m/>
    <m/>
    <m/>
    <m/>
    <m/>
    <m/>
    <m/>
    <m/>
    <m/>
    <m/>
    <m/>
    <m/>
    <m/>
    <m/>
    <m/>
    <m/>
    <m/>
    <n v="2"/>
  </r>
  <r>
    <x v="4"/>
    <x v="0"/>
    <s v="Sector"/>
    <s v="Bloque"/>
    <x v="141"/>
    <s v="Variedad"/>
    <s v="Tipo de cama"/>
    <s v="CE Emisor"/>
    <s v="pH Emisor"/>
    <s v="Volumen 1(Cm3)"/>
    <s v="Volumen 2(Cm3)"/>
    <s v="Volumen 3(Cm3)"/>
    <s v="CE Drenaje (L)"/>
    <s v="pH Drenaje"/>
    <s v="Volumen Dr​enaje (L)"/>
    <s v="Grado Organoléptico"/>
    <s v="CE Suelo"/>
    <s v="N-NO3"/>
    <s v="% Drenaje"/>
    <s v="Volumen ejecutado(L/Cama)"/>
    <s v="Volumen Total de Riego(L/Cama)"/>
    <s v="CE Esperada"/>
    <s v="pH Esperada"/>
    <n v="85"/>
    <n v="2"/>
  </r>
  <r>
    <x v="4"/>
    <x v="0"/>
    <n v="1"/>
    <s v="1-1"/>
    <x v="0"/>
    <s v="Aljonka Dark, Arctic Queen, Bernal, Kolossus, Lamira, Lotso, Petrushka, Tatto"/>
    <s v="Suelo no contenida"/>
    <n v="2.5"/>
    <n v="6.3"/>
    <n v="170"/>
    <s v=""/>
    <s v=""/>
    <s v=""/>
    <s v=""/>
    <s v=""/>
    <n v="2"/>
    <s v=""/>
    <n v="110"/>
    <s v=""/>
    <n v="158.1"/>
    <n v="175.71"/>
    <n v="1.3"/>
    <n v="5.0999999999999996"/>
    <n v="85"/>
    <n v="2"/>
  </r>
  <r>
    <x v="4"/>
    <x v="0"/>
    <n v="1"/>
    <s v="1-1"/>
    <x v="1"/>
    <s v="Aquarel Pink, Celebrate, Rio, Theron, Top Dollar"/>
    <s v="Suelo no contenida"/>
    <n v="2.6"/>
    <n v="6.6"/>
    <n v="110"/>
    <s v=""/>
    <s v=""/>
    <s v=""/>
    <s v=""/>
    <s v=""/>
    <n v="2"/>
    <s v=""/>
    <n v="240"/>
    <s v=""/>
    <n v="102.3"/>
    <n v="178.29"/>
    <n v="1.3"/>
    <n v="5.0999999999999996"/>
    <n v="85"/>
    <n v="2"/>
  </r>
  <r>
    <x v="4"/>
    <x v="0"/>
    <n v="1"/>
    <s v="1-1"/>
    <x v="2"/>
    <s v="Melrose Dark"/>
    <s v="Suelo no contenida"/>
    <n v="2.7"/>
    <n v="6.4"/>
    <n v="200"/>
    <s v=""/>
    <s v=""/>
    <s v=""/>
    <s v=""/>
    <s v=""/>
    <n v="2"/>
    <s v=""/>
    <n v="240"/>
    <s v=""/>
    <n v="186"/>
    <n v="175.71"/>
    <s v=""/>
    <s v=""/>
    <n v="170"/>
    <n v="2"/>
  </r>
  <r>
    <x v="4"/>
    <x v="0"/>
    <n v="1"/>
    <s v="1-1"/>
    <x v="3"/>
    <s v="Melrose Dark"/>
    <s v="Suelo no contenida"/>
    <n v="1.9"/>
    <n v="7.2"/>
    <n v="150"/>
    <s v=""/>
    <s v=""/>
    <s v=""/>
    <s v=""/>
    <s v=""/>
    <n v="2"/>
    <s v=""/>
    <n v="110"/>
    <s v=""/>
    <n v="139.5"/>
    <n v="176.5"/>
    <n v="1.3"/>
    <n v="5.0999999999999996"/>
    <n v="170"/>
    <n v="2"/>
  </r>
  <r>
    <x v="4"/>
    <x v="0"/>
    <n v="1"/>
    <s v="1-2"/>
    <x v="4"/>
    <s v="Vincent"/>
    <s v="Suelo no contenida"/>
    <s v=""/>
    <s v=""/>
    <s v=""/>
    <s v=""/>
    <s v=""/>
    <s v=""/>
    <s v=""/>
    <s v=""/>
    <n v="2"/>
    <s v=""/>
    <n v="100"/>
    <s v=""/>
    <n v="0"/>
    <n v="87.86"/>
    <s v=""/>
    <s v=""/>
    <m/>
    <n v="2"/>
  </r>
  <r>
    <x v="4"/>
    <x v="0"/>
    <n v="1"/>
    <s v="1-2"/>
    <x v="5"/>
    <s v="Tangy°, Vincent"/>
    <s v="Suelo no contenida"/>
    <n v="2.7"/>
    <n v="7.1"/>
    <n v="80"/>
    <s v=""/>
    <s v=""/>
    <s v=""/>
    <s v=""/>
    <s v=""/>
    <n v="3"/>
    <s v=""/>
    <n v="100"/>
    <s v=""/>
    <n v="74.400000000000006"/>
    <n v="87.86"/>
    <n v="1.3"/>
    <n v="5.0999999999999996"/>
    <n v="85"/>
    <n v="2"/>
  </r>
  <r>
    <x v="4"/>
    <x v="0"/>
    <n v="1"/>
    <s v="1-2"/>
    <x v="6"/>
    <s v="Vincent"/>
    <s v="Suelo no contenida"/>
    <n v="1.4"/>
    <n v="7.3"/>
    <n v="80"/>
    <s v=""/>
    <s v=""/>
    <s v=""/>
    <s v=""/>
    <s v=""/>
    <n v="3"/>
    <s v=""/>
    <n v="100"/>
    <s v=""/>
    <n v="74.400000000000006"/>
    <n v="87"/>
    <n v="1.3"/>
    <n v="5.0999999999999996"/>
    <n v="85"/>
    <n v="2"/>
  </r>
  <r>
    <x v="4"/>
    <x v="0"/>
    <n v="1"/>
    <s v="1-2"/>
    <x v="7"/>
    <s v="Vincent"/>
    <s v="Suelo no contenida"/>
    <n v="1.5"/>
    <n v="7.2"/>
    <n v="160"/>
    <s v=""/>
    <s v=""/>
    <s v=""/>
    <s v=""/>
    <s v=""/>
    <n v="3"/>
    <s v=""/>
    <n v="100"/>
    <s v=""/>
    <n v="148.80000000000001"/>
    <n v="95.16"/>
    <n v="1.3"/>
    <n v="5.0999999999999996"/>
    <n v="85"/>
    <n v="2"/>
  </r>
  <r>
    <x v="4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.3"/>
    <n v="7"/>
    <n v="100"/>
    <s v=""/>
    <s v=""/>
    <s v=""/>
    <s v=""/>
    <s v=""/>
    <n v="2"/>
    <s v=""/>
    <n v="160"/>
    <s v=""/>
    <n v="93"/>
    <n v="95.62"/>
    <n v="1.3"/>
    <n v="5.0999999999999996"/>
    <n v="85"/>
    <n v="2"/>
  </r>
  <r>
    <x v="4"/>
    <x v="0"/>
    <n v="1"/>
    <s v="13-1"/>
    <x v="9"/>
    <s v="Chanter Blue, Chanter Cedo White, Chanter Red, Quartet Cherry Blossom, Quartet Purple, Quartet Yellow, Trident"/>
    <s v="Suelo no contenida"/>
    <n v="1.2"/>
    <n v="7.3"/>
    <n v="90"/>
    <s v=""/>
    <s v=""/>
    <s v=""/>
    <s v=""/>
    <s v=""/>
    <n v="3"/>
    <s v=""/>
    <n v="160"/>
    <s v=""/>
    <n v="83.7"/>
    <n v="95.62"/>
    <n v="1.3"/>
    <n v="5.0999999999999996"/>
    <n v="85"/>
    <n v="2"/>
  </r>
  <r>
    <x v="4"/>
    <x v="0"/>
    <n v="1"/>
    <s v="13-1"/>
    <x v="10"/>
    <s v="Chanter Antique Rose, Chanter Red, Quartet Cherry Blossom, Quartet Purple, Quartet Yellow"/>
    <s v="Suelo no contenida"/>
    <n v="1.3"/>
    <n v="7.2"/>
    <n v="100"/>
    <s v=""/>
    <s v=""/>
    <s v=""/>
    <s v=""/>
    <s v=""/>
    <n v="2"/>
    <s v=""/>
    <n v="160"/>
    <s v=""/>
    <n v="93"/>
    <n v="93.36"/>
    <n v="1.3"/>
    <n v="5.0999999999999996"/>
    <n v="85"/>
    <n v="2"/>
  </r>
  <r>
    <x v="4"/>
    <x v="0"/>
    <n v="1"/>
    <s v="13-1"/>
    <x v="11"/>
    <s v="Chanter Blue, Chanter Cedo White, Chanter Purple°, Chanter Red, Quartet Cherry Blossom, Quartet Marine°, Quartet Purple, Trident"/>
    <s v="Suelo no contenida"/>
    <n v="1.3"/>
    <n v="7"/>
    <n v="90"/>
    <s v=""/>
    <s v=""/>
    <s v=""/>
    <s v=""/>
    <s v=""/>
    <n v="3"/>
    <s v=""/>
    <n v="160"/>
    <s v=""/>
    <n v="83.7"/>
    <n v="96.46"/>
    <n v="1.3"/>
    <n v="5.0999999999999996"/>
    <n v="85"/>
    <n v="2"/>
  </r>
  <r>
    <x v="4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4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4"/>
    <x v="0"/>
    <n v="1"/>
    <s v="13-2"/>
    <x v="14"/>
    <s v="Skyler Blue, Skyler Pink, Skyler White"/>
    <s v="Suelo no contenida"/>
    <n v="1"/>
    <n v="7.4"/>
    <n v="120"/>
    <s v=""/>
    <s v=""/>
    <s v=""/>
    <s v=""/>
    <s v=""/>
    <n v="2"/>
    <s v=""/>
    <n v="140"/>
    <s v=""/>
    <n v="111.6"/>
    <n v="87.12"/>
    <n v="1.3"/>
    <n v="5.0999999999999996"/>
    <n v="85"/>
    <n v="2"/>
  </r>
  <r>
    <x v="4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s v=""/>
    <s v=""/>
    <m/>
    <n v="2"/>
  </r>
  <r>
    <x v="4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4"/>
    <x v="0"/>
    <n v="1"/>
    <s v="2-1"/>
    <x v="17"/>
    <s v="Melrose Dark, Randall, Rio, Tequila Sunrise"/>
    <s v="Suelo no contenida"/>
    <s v=""/>
    <s v=""/>
    <s v=""/>
    <s v=""/>
    <s v=""/>
    <s v=""/>
    <s v=""/>
    <s v=""/>
    <n v="2"/>
    <s v=""/>
    <n v="120"/>
    <s v=""/>
    <n v="0"/>
    <s v=""/>
    <n v="1.3"/>
    <n v="5.0999999999999996"/>
    <m/>
    <n v="2"/>
  </r>
  <r>
    <x v="4"/>
    <x v="0"/>
    <n v="1"/>
    <s v="2-1"/>
    <x v="18"/>
    <s v="Aljonka Dark, Bernal, Candyfloss, Tatto"/>
    <s v="Suelo no contenida"/>
    <s v=""/>
    <s v=""/>
    <s v=""/>
    <s v=""/>
    <s v=""/>
    <s v=""/>
    <s v=""/>
    <s v=""/>
    <n v="2"/>
    <s v=""/>
    <n v="120"/>
    <s v=""/>
    <n v="0"/>
    <n v="0"/>
    <n v="1.3"/>
    <n v="5.0999999999999996"/>
    <m/>
    <n v="2"/>
  </r>
  <r>
    <x v="4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4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s v=""/>
    <s v=""/>
    <m/>
    <n v="2"/>
  </r>
  <r>
    <x v="4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n v="1.3"/>
    <n v="5.0999999999999996"/>
    <m/>
    <n v="2"/>
  </r>
  <r>
    <x v="4"/>
    <x v="0"/>
    <n v="1"/>
    <s v="2-2"/>
    <x v="22"/>
    <s v="Aljonka Dark, Bernal, Petrushka, Tatto"/>
    <s v="Suelo no contenida"/>
    <n v="1.6"/>
    <n v="7.1"/>
    <n v="80"/>
    <s v=""/>
    <s v=""/>
    <s v=""/>
    <s v=""/>
    <s v=""/>
    <n v="2"/>
    <s v=""/>
    <n v="99"/>
    <s v=""/>
    <n v="74.400000000000006"/>
    <n v="84.44"/>
    <n v="1.3"/>
    <n v="5.0999999999999996"/>
    <n v="85"/>
    <n v="2"/>
  </r>
  <r>
    <x v="4"/>
    <x v="0"/>
    <n v="1"/>
    <s v="2-2"/>
    <x v="23"/>
    <s v="Celebrate, Rio"/>
    <s v="Suelo no contenida"/>
    <n v="1.7"/>
    <n v="6.9"/>
    <n v="60"/>
    <s v=""/>
    <s v=""/>
    <s v=""/>
    <s v=""/>
    <s v=""/>
    <n v="2"/>
    <s v=""/>
    <n v="99"/>
    <s v=""/>
    <n v="55.8"/>
    <n v="94.72"/>
    <n v="1.3"/>
    <n v="5.0999999999999996"/>
    <n v="85"/>
    <n v="2"/>
  </r>
  <r>
    <x v="4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n v="89.24"/>
    <n v="1.3"/>
    <n v="5.0999999999999996"/>
    <m/>
    <n v="2"/>
  </r>
  <r>
    <x v="4"/>
    <x v="0"/>
    <n v="1"/>
    <s v="3-1"/>
    <x v="25"/>
    <s v="Arctic Queen, Kolossus, Lamira, Lotso, Petrushka"/>
    <s v="Suelo no contenida"/>
    <n v="2.8"/>
    <n v="6.4"/>
    <n v="70"/>
    <s v=""/>
    <s v=""/>
    <s v=""/>
    <s v=""/>
    <s v=""/>
    <n v="2"/>
    <s v=""/>
    <n v="100"/>
    <s v=""/>
    <n v="65.099999999999994"/>
    <n v="79.849999999999994"/>
    <n v="1.3"/>
    <n v="5.0999999999999996"/>
    <n v="85"/>
    <n v="2"/>
  </r>
  <r>
    <x v="4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n v="87.86"/>
    <n v="1.3"/>
    <n v="5.0999999999999996"/>
    <m/>
    <n v="2"/>
  </r>
  <r>
    <x v="4"/>
    <x v="0"/>
    <n v="1"/>
    <s v="3-1"/>
    <x v="27"/>
    <s v="Aljonka Dark"/>
    <s v="Suelo no contenida"/>
    <n v="2.6"/>
    <n v="6.6"/>
    <n v="50"/>
    <s v=""/>
    <s v=""/>
    <s v=""/>
    <s v=""/>
    <s v=""/>
    <n v="2"/>
    <s v=""/>
    <n v="100"/>
    <s v=""/>
    <n v="46.5"/>
    <n v="88.98"/>
    <n v="1.3"/>
    <n v="5.0999999999999996"/>
    <n v="85"/>
    <n v="2"/>
  </r>
  <r>
    <x v="4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4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4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4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4"/>
    <x v="0"/>
    <n v="2"/>
    <s v="6-1"/>
    <x v="32"/>
    <s v="Quartet Purple"/>
    <s v="Suelo no contenida"/>
    <s v=""/>
    <s v=""/>
    <s v=""/>
    <s v=""/>
    <s v=""/>
    <s v=""/>
    <s v=""/>
    <s v=""/>
    <n v="3"/>
    <s v=""/>
    <n v="93"/>
    <s v=""/>
    <n v="0"/>
    <s v=""/>
    <s v=""/>
    <s v=""/>
    <m/>
    <n v="2"/>
  </r>
  <r>
    <x v="4"/>
    <x v="0"/>
    <n v="2"/>
    <s v="6-1"/>
    <x v="33"/>
    <s v="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4"/>
    <x v="0"/>
    <n v="2"/>
    <s v="6-1"/>
    <x v="34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4"/>
    <x v="0"/>
    <n v="2"/>
    <s v="6-1"/>
    <x v="35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4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4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4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4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4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4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4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4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4"/>
    <x v="0"/>
    <n v="2"/>
    <s v="7-2"/>
    <x v="44"/>
    <s v="Amor Fancy, Celebrate, Melrose Dark"/>
    <s v="Suelo no contenida"/>
    <n v="0.2"/>
    <n v="7.9"/>
    <n v="80"/>
    <s v=""/>
    <s v=""/>
    <s v=""/>
    <s v=""/>
    <s v=""/>
    <n v="2"/>
    <s v=""/>
    <n v="160"/>
    <s v=""/>
    <n v="74.400000000000006"/>
    <n v="63.06"/>
    <n v="1.2"/>
    <n v="5.5"/>
    <n v="85"/>
    <n v="2"/>
  </r>
  <r>
    <x v="4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60"/>
    <s v=""/>
    <n v="0"/>
    <n v="69.540000000000006"/>
    <s v=""/>
    <s v=""/>
    <m/>
    <n v="2"/>
  </r>
  <r>
    <x v="4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60"/>
    <s v=""/>
    <n v="0"/>
    <n v="66.959999999999994"/>
    <s v=""/>
    <s v=""/>
    <m/>
    <n v="2"/>
  </r>
  <r>
    <x v="4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4"/>
    <x v="0"/>
    <n v="2"/>
    <s v="7-2"/>
    <x v="48"/>
    <s v="Arctic Queen, Kolossus, Lebron, Lotso, Tatto"/>
    <s v="Suelo no contenida"/>
    <n v="0.6"/>
    <n v="7.2"/>
    <n v="90"/>
    <s v=""/>
    <s v=""/>
    <s v=""/>
    <s v=""/>
    <s v=""/>
    <n v="2"/>
    <s v=""/>
    <n v="160"/>
    <s v=""/>
    <n v="83.7"/>
    <n v="69.010000000000005"/>
    <n v="1.2"/>
    <n v="5.5"/>
    <n v="85"/>
    <n v="2"/>
  </r>
  <r>
    <x v="4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4"/>
    <x v="0"/>
    <n v="2"/>
    <s v="7-2"/>
    <x v="50"/>
    <s v="Melrose Dark, Plasma, Rio, Tequila Sunrise"/>
    <s v="Suelo no contenida"/>
    <n v="0.3"/>
    <n v="7.6"/>
    <n v="60"/>
    <s v=""/>
    <s v=""/>
    <s v=""/>
    <s v=""/>
    <s v=""/>
    <n v="2"/>
    <s v=""/>
    <n v="160"/>
    <s v=""/>
    <n v="55.8"/>
    <n v="69.930000000000007"/>
    <n v="1.2"/>
    <n v="5.5"/>
    <n v="85"/>
    <n v="2"/>
  </r>
  <r>
    <x v="4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90"/>
    <s v=""/>
    <n v="0"/>
    <s v=""/>
    <s v=""/>
    <m/>
    <m/>
    <n v="2"/>
  </r>
  <r>
    <x v="4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4"/>
    <x v="0"/>
    <n v="2"/>
    <s v="8-1"/>
    <x v="53"/>
    <s v="Lamira"/>
    <s v="Suelo no contenida"/>
    <n v="0.7"/>
    <n v="6.6"/>
    <n v="70"/>
    <s v=""/>
    <s v=""/>
    <s v=""/>
    <s v=""/>
    <s v=""/>
    <n v="2"/>
    <s v=""/>
    <n v="190"/>
    <s v=""/>
    <n v="65.099999999999994"/>
    <n v="83.46"/>
    <n v="1.2"/>
    <n v="5.5"/>
    <n v="85"/>
    <n v="2"/>
  </r>
  <r>
    <x v="4"/>
    <x v="0"/>
    <n v="2"/>
    <s v="8-1"/>
    <x v="54"/>
    <s v="Candyfloss, Tatto"/>
    <s v="Suelo no contenida"/>
    <n v="0.2"/>
    <n v="7"/>
    <n v="60"/>
    <s v=""/>
    <s v=""/>
    <s v=""/>
    <s v=""/>
    <s v=""/>
    <n v="2"/>
    <s v=""/>
    <n v="190"/>
    <s v=""/>
    <n v="55.8"/>
    <n v="121.82"/>
    <n v="1.2"/>
    <n v="5.5"/>
    <n v="85"/>
    <n v="2"/>
  </r>
  <r>
    <x v="4"/>
    <x v="0"/>
    <n v="2"/>
    <s v="8-1"/>
    <x v="55"/>
    <s v="Lamira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4"/>
    <x v="0"/>
    <n v="2"/>
    <s v="8-1"/>
    <x v="56"/>
    <s v="Petrushka"/>
    <s v="Suelo no contenida"/>
    <s v=""/>
    <s v=""/>
    <s v=""/>
    <s v=""/>
    <s v=""/>
    <s v=""/>
    <s v=""/>
    <s v=""/>
    <n v="2"/>
    <s v=""/>
    <n v="190"/>
    <s v=""/>
    <n v="0"/>
    <s v=""/>
    <s v=""/>
    <s v=""/>
    <n v="0"/>
    <n v="2"/>
  </r>
  <r>
    <x v="4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4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4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4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4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4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4"/>
    <x v="0"/>
    <n v="3"/>
    <s v="10-1"/>
    <x v="63"/>
    <s v="Bernal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4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4"/>
    <x v="0"/>
    <n v="3"/>
    <s v="10-2"/>
    <x v="65"/>
    <s v="Roselle, Zippo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4"/>
    <x v="0"/>
    <n v="3"/>
    <s v="10-2"/>
    <x v="66"/>
    <s v="Tusca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4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4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4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4"/>
    <x v="0"/>
    <n v="3"/>
    <s v="10-2"/>
    <x v="70"/>
    <s v="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4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4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4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20"/>
    <s v=""/>
    <n v="0"/>
    <s v=""/>
    <s v=""/>
    <s v=""/>
    <n v="0"/>
    <n v="2"/>
  </r>
  <r>
    <x v="4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140"/>
    <s v=""/>
    <n v="0"/>
    <s v=""/>
    <s v=""/>
    <s v=""/>
    <n v="0"/>
    <n v="2"/>
  </r>
  <r>
    <x v="4"/>
    <x v="0"/>
    <n v="3"/>
    <s v="11-2"/>
    <x v="75"/>
    <s v="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4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4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260"/>
    <s v=""/>
    <n v="0"/>
    <n v="88.98"/>
    <s v=""/>
    <s v=""/>
    <n v="0"/>
    <n v="2"/>
  </r>
  <r>
    <x v="4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260"/>
    <s v=""/>
    <n v="0"/>
    <s v=""/>
    <s v=""/>
    <s v=""/>
    <m/>
    <n v="2"/>
  </r>
  <r>
    <x v="4"/>
    <x v="0"/>
    <n v="3"/>
    <s v="11-2"/>
    <x v="79"/>
    <s v="Chanter Antique Rose, Chanter Blue, Chanter Purple°, Quartet Purple, Quartet Yellow"/>
    <s v="Suelo no contenida"/>
    <n v="0.4"/>
    <n v="8.1"/>
    <n v="50"/>
    <s v=""/>
    <s v=""/>
    <s v=""/>
    <s v=""/>
    <s v=""/>
    <n v="2"/>
    <s v=""/>
    <n v="260"/>
    <s v=""/>
    <n v="46.5"/>
    <n v="100.13"/>
    <n v="1.3"/>
    <n v="6"/>
    <n v="85"/>
    <n v="2"/>
  </r>
  <r>
    <x v="4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50"/>
    <s v=""/>
    <n v="0"/>
    <s v=""/>
    <s v=""/>
    <s v=""/>
    <m/>
    <n v="2"/>
  </r>
  <r>
    <x v="4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4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4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4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50"/>
    <s v=""/>
    <n v="0"/>
    <n v="0"/>
    <s v=""/>
    <s v=""/>
    <m/>
    <n v="2"/>
  </r>
  <r>
    <x v="4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4"/>
    <x v="0"/>
    <n v="3"/>
    <s v="12-2"/>
    <x v="86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4"/>
    <x v="0"/>
    <n v="3"/>
    <s v="12-2"/>
    <x v="87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4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70"/>
    <s v=""/>
    <n v="0"/>
    <s v=""/>
    <s v=""/>
    <s v=""/>
    <m/>
    <n v="2"/>
  </r>
  <r>
    <x v="4"/>
    <x v="0"/>
    <n v="3"/>
    <s v="12-2"/>
    <x v="89"/>
    <s v=""/>
    <s v="Suelo no contenida"/>
    <n v="0.4"/>
    <n v="8"/>
    <n v="70"/>
    <s v=""/>
    <s v=""/>
    <s v=""/>
    <s v=""/>
    <s v=""/>
    <n v="3"/>
    <s v=""/>
    <n v="170"/>
    <s v=""/>
    <n v="65.099999999999994"/>
    <n v="91.22"/>
    <n v="1.3"/>
    <n v="6"/>
    <n v="85"/>
    <n v="2"/>
  </r>
  <r>
    <x v="4"/>
    <x v="0"/>
    <n v="4"/>
    <s v="14-1"/>
    <x v="135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4"/>
    <x v="0"/>
    <n v="4"/>
    <s v="14-1"/>
    <x v="136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4"/>
    <x v="0"/>
    <n v="4"/>
    <s v="14-1"/>
    <x v="137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4"/>
    <x v="0"/>
    <n v="4"/>
    <s v="14-1"/>
    <x v="90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4"/>
    <x v="0"/>
    <n v="4"/>
    <s v="14-1"/>
    <x v="91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m/>
    <n v="2"/>
  </r>
  <r>
    <x v="4"/>
    <x v="0"/>
    <n v="4"/>
    <s v="14-2"/>
    <x v="92"/>
    <s v="Arctic Queen, Kolossus, Lamira, Lebron, Lotso, Tatto"/>
    <s v="Suelo no contenida"/>
    <n v="0.9"/>
    <n v="6.5"/>
    <n v="100"/>
    <s v=""/>
    <s v=""/>
    <s v=""/>
    <s v=""/>
    <s v=""/>
    <n v="3"/>
    <s v=""/>
    <n v="91"/>
    <s v=""/>
    <n v="93"/>
    <n v="101.48"/>
    <n v="1.4"/>
    <n v="5.3"/>
    <n v="85"/>
    <n v="2"/>
  </r>
  <r>
    <x v="4"/>
    <x v="0"/>
    <n v="4"/>
    <s v="14-2"/>
    <x v="93"/>
    <s v="Aljonka Dark, Bernal, Candyfloss, Kolossus, Lamira, Lebron, Tatto"/>
    <s v="Suelo no contenida"/>
    <n v="0.9"/>
    <n v="6.8"/>
    <n v="110"/>
    <s v=""/>
    <s v=""/>
    <s v=""/>
    <s v=""/>
    <s v=""/>
    <n v="3"/>
    <s v=""/>
    <n v="91"/>
    <s v=""/>
    <n v="102.3"/>
    <n v="135.33000000000001"/>
    <n v="1.4"/>
    <n v="5.3"/>
    <n v="85"/>
    <n v="2"/>
  </r>
  <r>
    <x v="4"/>
    <x v="0"/>
    <n v="4"/>
    <s v="14-2"/>
    <x v="94"/>
    <s v="Arctic Queen, Bernal, Tatto"/>
    <s v="Suelo no contenida"/>
    <n v="0.9"/>
    <n v="7.2"/>
    <n v="50"/>
    <s v=""/>
    <s v=""/>
    <s v=""/>
    <s v=""/>
    <s v=""/>
    <n v="3"/>
    <s v=""/>
    <n v="91"/>
    <s v=""/>
    <n v="46.5"/>
    <n v="88.8"/>
    <n v="1.4"/>
    <n v="5.3"/>
    <n v="85"/>
    <n v="2"/>
  </r>
  <r>
    <x v="4"/>
    <x v="0"/>
    <n v="4"/>
    <s v="14-2"/>
    <x v="95"/>
    <s v="Skylie, Veronica, Veronica Peach, Whoopi"/>
    <s v="Suelo no contenida"/>
    <n v="0.9"/>
    <n v="6.8"/>
    <n v="110"/>
    <s v=""/>
    <s v=""/>
    <s v=""/>
    <s v=""/>
    <s v=""/>
    <n v="3"/>
    <s v=""/>
    <n v="91"/>
    <s v=""/>
    <n v="102.3"/>
    <n v="88.8"/>
    <n v="1.4"/>
    <n v="5.3"/>
    <n v="85"/>
    <n v="2"/>
  </r>
  <r>
    <x v="4"/>
    <x v="0"/>
    <n v="4"/>
    <s v="14-2"/>
    <x v="96"/>
    <s v="Melrose Dark, Plasma, Rio"/>
    <s v="Suelo no contenida"/>
    <n v="0.7"/>
    <n v="7.1"/>
    <n v="110"/>
    <s v=""/>
    <s v=""/>
    <s v=""/>
    <s v=""/>
    <s v=""/>
    <n v="3"/>
    <s v=""/>
    <n v="91"/>
    <s v=""/>
    <n v="102.3"/>
    <n v="94.73"/>
    <n v="1.4"/>
    <n v="5.3"/>
    <n v="85"/>
    <n v="2"/>
  </r>
  <r>
    <x v="4"/>
    <x v="0"/>
    <n v="4"/>
    <s v="16-2"/>
    <x v="97"/>
    <s v=""/>
    <s v="Suelo no contenida"/>
    <s v=""/>
    <s v=""/>
    <s v=""/>
    <s v=""/>
    <s v=""/>
    <s v=""/>
    <s v=""/>
    <s v=""/>
    <n v="3"/>
    <s v=""/>
    <n v="260"/>
    <s v=""/>
    <n v="0"/>
    <s v=""/>
    <s v=""/>
    <s v=""/>
    <n v="0"/>
    <n v="2"/>
  </r>
  <r>
    <x v="4"/>
    <x v="0"/>
    <n v="4"/>
    <s v="16-2"/>
    <x v="98"/>
    <s v="Bernal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4"/>
    <x v="0"/>
    <n v="4"/>
    <s v="16-2"/>
    <x v="134"/>
    <s v="Bernal, Lamira, Lotso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4"/>
    <x v="0"/>
    <n v="4"/>
    <s v="16-2"/>
    <x v="99"/>
    <s v="Hertz, Impulse"/>
    <s v="Suelo no contenida"/>
    <s v=""/>
    <s v=""/>
    <s v=""/>
    <s v=""/>
    <s v=""/>
    <s v=""/>
    <s v=""/>
    <s v=""/>
    <n v="1"/>
    <s v=""/>
    <n v="260"/>
    <s v=""/>
    <n v="0"/>
    <s v=""/>
    <s v=""/>
    <s v=""/>
    <m/>
    <n v="2"/>
  </r>
  <r>
    <x v="4"/>
    <x v="0"/>
    <n v="4"/>
    <s v="17-1"/>
    <x v="100"/>
    <s v=""/>
    <s v="Suelo no contenida"/>
    <n v="1"/>
    <n v="6.8"/>
    <n v="100"/>
    <s v=""/>
    <s v=""/>
    <s v=""/>
    <s v=""/>
    <s v=""/>
    <n v="3"/>
    <s v=""/>
    <n v="87"/>
    <s v=""/>
    <n v="93"/>
    <n v="78.5"/>
    <n v="1.4"/>
    <n v="5.3"/>
    <n v="85"/>
    <n v="2"/>
  </r>
  <r>
    <x v="4"/>
    <x v="0"/>
    <n v="4"/>
    <s v="17-1"/>
    <x v="101"/>
    <s v="Caesars Palace, Cavalia, Ercolano, Eremo, Farinella°, Golden Pass°, Indian Summerset, Larino°, Litouwen, Mercato, Nashville, Pavia, Scotland, Sentosa°, Volvic°"/>
    <s v="Suelo no contenida"/>
    <n v="0.9"/>
    <n v="6.8"/>
    <n v="90"/>
    <s v=""/>
    <s v=""/>
    <s v=""/>
    <s v=""/>
    <s v=""/>
    <n v="3"/>
    <s v=""/>
    <n v="87"/>
    <s v=""/>
    <n v="83.7"/>
    <n v="94.93"/>
    <n v="1.4"/>
    <n v="5.3"/>
    <n v="85"/>
    <n v="2"/>
  </r>
  <r>
    <x v="4"/>
    <x v="0"/>
    <n v="4"/>
    <s v="17-1"/>
    <x v="102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s v=""/>
    <s v=""/>
    <m/>
    <n v="2"/>
  </r>
  <r>
    <x v="4"/>
    <x v="0"/>
    <n v="4"/>
    <s v="17-1"/>
    <x v="103"/>
    <s v="Caesars Palace, Couplet, Eremo, Indian Summerset, Scotland, Sunderland, Yerseke"/>
    <s v="Suelo no contenida"/>
    <n v="1"/>
    <n v="6.7"/>
    <n v="100"/>
    <s v=""/>
    <s v=""/>
    <s v=""/>
    <s v=""/>
    <s v=""/>
    <n v="3"/>
    <s v=""/>
    <n v="87"/>
    <s v=""/>
    <n v="93"/>
    <n v="96.97"/>
    <n v="1.4"/>
    <n v="5.3"/>
    <n v="85"/>
    <n v="2"/>
  </r>
  <r>
    <x v="4"/>
    <x v="0"/>
    <n v="4"/>
    <s v="17-1"/>
    <x v="104"/>
    <s v="Caesars Palace, Ercolano, Indian Summerset, Mercato, Nashville, Pavia, Scansano, Scotland"/>
    <s v="Suelo no contenida"/>
    <n v="0.5"/>
    <n v="7.4"/>
    <n v="100"/>
    <s v=""/>
    <s v=""/>
    <s v=""/>
    <s v=""/>
    <s v=""/>
    <n v="3"/>
    <s v=""/>
    <n v="87"/>
    <s v=""/>
    <n v="93"/>
    <n v="92.93"/>
    <n v="1.4"/>
    <n v="5.3"/>
    <n v="85"/>
    <n v="2"/>
  </r>
  <r>
    <x v="4"/>
    <x v="0"/>
    <n v="4"/>
    <s v="17-2"/>
    <x v="105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n v="88.8"/>
    <s v=""/>
    <s v=""/>
    <m/>
    <n v="2"/>
  </r>
  <r>
    <x v="4"/>
    <x v="0"/>
    <n v="4"/>
    <s v="17-2"/>
    <x v="106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4"/>
    <x v="0"/>
    <n v="4"/>
    <s v="17-2"/>
    <x v="107"/>
    <s v="Skyler Blue, Skyler Pink, Skyler White"/>
    <s v="Suelo no contenida"/>
    <n v="1.1000000000000001"/>
    <n v="6.6"/>
    <n v="80"/>
    <s v=""/>
    <s v=""/>
    <s v=""/>
    <s v=""/>
    <s v=""/>
    <n v="2"/>
    <s v=""/>
    <n v="120"/>
    <s v=""/>
    <n v="74.400000000000006"/>
    <n v="88.8"/>
    <n v="1.4"/>
    <n v="5.3"/>
    <n v="85"/>
    <n v="2"/>
  </r>
  <r>
    <x v="4"/>
    <x v="0"/>
    <n v="4"/>
    <s v="17-2"/>
    <x v="108"/>
    <s v="Skyler Blue, Skyler Pink, Skyler White"/>
    <s v="Suelo no contenida"/>
    <n v="0.9"/>
    <n v="7"/>
    <n v="100"/>
    <s v=""/>
    <s v=""/>
    <s v=""/>
    <s v=""/>
    <s v=""/>
    <n v="2"/>
    <s v=""/>
    <n v="120"/>
    <s v=""/>
    <n v="93"/>
    <n v="88.25"/>
    <n v="1.4"/>
    <n v="5.3"/>
    <n v="85"/>
    <n v="2"/>
  </r>
  <r>
    <x v="4"/>
    <x v="0"/>
    <n v="5"/>
    <s v="15-1"/>
    <x v="109"/>
    <s v="Candyfloss, Contessa, Kolossus, Tatto"/>
    <s v="Suelo no contenida"/>
    <n v="0.6"/>
    <n v="7.7"/>
    <n v="130"/>
    <s v=""/>
    <s v=""/>
    <s v=""/>
    <s v=""/>
    <s v=""/>
    <n v="3"/>
    <s v=""/>
    <n v="110"/>
    <s v=""/>
    <n v="120.9"/>
    <n v="177.65"/>
    <n v="1.4"/>
    <n v="5.0999999999999996"/>
    <n v="85"/>
    <n v="2"/>
  </r>
  <r>
    <x v="4"/>
    <x v="0"/>
    <n v="5"/>
    <s v="15-1"/>
    <x v="110"/>
    <s v="Arctic Queen, Bernal, Contessa, Lamira, Tatto"/>
    <s v="Suelo no contenida"/>
    <n v="0.5"/>
    <n v="8.3000000000000007"/>
    <n v="100"/>
    <s v=""/>
    <s v=""/>
    <s v=""/>
    <s v=""/>
    <s v=""/>
    <n v="2"/>
    <s v=""/>
    <n v="110"/>
    <s v=""/>
    <n v="93"/>
    <n v="87.83"/>
    <n v="1.4"/>
    <n v="5.0999999999999996"/>
    <n v="85"/>
    <n v="2"/>
  </r>
  <r>
    <x v="4"/>
    <x v="0"/>
    <n v="5"/>
    <s v="15-1"/>
    <x v="111"/>
    <s v="Aljonka Dark, Arctic Queen, Candyfloss, Tatto"/>
    <s v="Suelo no contenida"/>
    <n v="0.5"/>
    <n v="7.9"/>
    <n v="80"/>
    <s v=""/>
    <s v=""/>
    <s v=""/>
    <s v=""/>
    <s v=""/>
    <n v="2"/>
    <s v=""/>
    <n v="110"/>
    <s v=""/>
    <n v="74.400000000000006"/>
    <n v="88.25"/>
    <n v="1.4"/>
    <n v="5.0999999999999996"/>
    <n v="85"/>
    <n v="2"/>
  </r>
  <r>
    <x v="4"/>
    <x v="0"/>
    <n v="5"/>
    <s v="15-1"/>
    <x v="112"/>
    <s v="Arctic Queen, Bernal, Candyfloss, Kolossu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4"/>
    <x v="0"/>
    <n v="5"/>
    <s v="15-1"/>
    <x v="113"/>
    <s v="Contessa, Lamira, Lotso, Petrushka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4"/>
    <x v="0"/>
    <n v="5"/>
    <s v="15-2"/>
    <x v="114"/>
    <s v="Couplet, Ercolano, Pavia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4"/>
    <x v="0"/>
    <n v="5"/>
    <s v="15-2"/>
    <x v="115"/>
    <s v="Caesars Palace, Cesare Zanlaces, Pavia, Scotland, Sunderland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4"/>
    <x v="0"/>
    <n v="5"/>
    <s v="15-2"/>
    <x v="116"/>
    <s v="Chanter Blue, Quartet Cherry Blossom, Quartet Purple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4"/>
    <x v="0"/>
    <n v="5"/>
    <s v="15-2"/>
    <x v="117"/>
    <s v="Chanter Blue, Chanter Cedo White, Quartet Purple, Trident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4"/>
    <x v="0"/>
    <n v="5"/>
    <s v="15-2"/>
    <x v="118"/>
    <s v="Chanter Blue, Chanter Purple°, Chanter Red, Quartet Cherry Blossom, Trident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2"/>
  </r>
  <r>
    <x v="4"/>
    <x v="0"/>
    <n v="5"/>
    <s v="16-1"/>
    <x v="119"/>
    <s v="Chanter Antique Rose, Chanter Blue, Chanter Cedo White, Chanter Purple°, Quartet Blue, Quartet Cherry Blossom, Quartet Purple, Quartet Red, Quartet Yellow, Trident"/>
    <s v="Suelo no contenida"/>
    <n v="0.5"/>
    <n v="7.6"/>
    <n v="390"/>
    <s v=""/>
    <s v=""/>
    <s v=""/>
    <s v=""/>
    <s v=""/>
    <n v="3"/>
    <s v=""/>
    <n v="87"/>
    <s v=""/>
    <n v="362.7"/>
    <n v="389.91"/>
    <n v="1.4"/>
    <n v="5.0999999999999996"/>
    <n v="340"/>
    <n v="2"/>
  </r>
  <r>
    <x v="4"/>
    <x v="0"/>
    <n v="5"/>
    <s v="16-1"/>
    <x v="120"/>
    <s v="Vincent"/>
    <s v="Suelo no contenida"/>
    <s v=""/>
    <s v=""/>
    <s v=""/>
    <s v=""/>
    <s v=""/>
    <s v=""/>
    <s v=""/>
    <s v=""/>
    <n v="3"/>
    <s v=""/>
    <n v="87"/>
    <s v=""/>
    <n v="0"/>
    <n v="326.32"/>
    <s v=""/>
    <s v=""/>
    <n v="0"/>
    <n v="2"/>
  </r>
  <r>
    <x v="4"/>
    <x v="0"/>
    <n v="5"/>
    <s v="16-1"/>
    <x v="121"/>
    <s v="Tangy°, Vincent"/>
    <s v="Suelo no contenida"/>
    <s v=""/>
    <s v=""/>
    <s v=""/>
    <s v=""/>
    <s v=""/>
    <s v=""/>
    <s v=""/>
    <s v=""/>
    <n v="3"/>
    <s v=""/>
    <n v="87"/>
    <s v=""/>
    <n v="0"/>
    <s v=""/>
    <s v=""/>
    <s v=""/>
    <n v="0"/>
    <n v="2"/>
  </r>
  <r>
    <x v="4"/>
    <x v="0"/>
    <n v="7"/>
    <s v="18-1"/>
    <x v="138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4"/>
    <x v="0"/>
    <n v="7"/>
    <s v="18-1"/>
    <x v="139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4"/>
    <x v="0"/>
    <n v="7"/>
    <s v="18-1"/>
    <x v="140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85"/>
    <n v="2"/>
  </r>
  <r>
    <x v="4"/>
    <x v="0"/>
    <n v="7"/>
    <s v="18-2"/>
    <x v="122"/>
    <s v="Arctic Queen, Bernal, Contessa, Kolossus, Lotso"/>
    <s v="Suelo no contenida"/>
    <n v="0.9"/>
    <n v="6.6"/>
    <n v="90"/>
    <s v=""/>
    <s v=""/>
    <s v=""/>
    <s v=""/>
    <s v=""/>
    <n v="2"/>
    <s v=""/>
    <n v="78"/>
    <s v=""/>
    <n v="83.7"/>
    <n v="88.56"/>
    <n v="1.2"/>
    <n v="5.6"/>
    <n v="85"/>
    <n v="2"/>
  </r>
  <r>
    <x v="4"/>
    <x v="0"/>
    <n v="7"/>
    <s v="18-2"/>
    <x v="123"/>
    <s v="Bernal, Candyfloss, Lamira, Tatto"/>
    <s v="Suelo no contenida"/>
    <n v="0.9"/>
    <n v="6.9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4"/>
    <x v="0"/>
    <n v="7"/>
    <s v="18-2"/>
    <x v="124"/>
    <s v="Aljonka Dark, Bernal, Contessa, Kolossus, Lamira"/>
    <s v="Suelo no contenida"/>
    <n v="0.9"/>
    <n v="6.5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4"/>
    <x v="0"/>
    <n v="7"/>
    <s v="18-2"/>
    <x v="125"/>
    <s v="Bernal, Lotso, Tatto"/>
    <s v="Suelo no contenida"/>
    <s v=""/>
    <s v=""/>
    <s v=""/>
    <s v=""/>
    <s v=""/>
    <s v=""/>
    <s v=""/>
    <s v=""/>
    <n v="2"/>
    <s v=""/>
    <n v="78"/>
    <s v=""/>
    <n v="0"/>
    <n v="112.73"/>
    <s v=""/>
    <s v=""/>
    <m/>
    <n v="2"/>
  </r>
  <r>
    <x v="4"/>
    <x v="0"/>
    <n v="7"/>
    <s v="18-2"/>
    <x v="126"/>
    <s v="Aquarel Pink, Melrose Dark, Top Dollar"/>
    <s v="Suelo no contenida"/>
    <s v=""/>
    <s v=""/>
    <s v=""/>
    <s v=""/>
    <s v=""/>
    <s v=""/>
    <s v=""/>
    <s v=""/>
    <n v="2"/>
    <s v=""/>
    <n v="78"/>
    <s v=""/>
    <n v="0"/>
    <n v="88.56"/>
    <s v=""/>
    <s v=""/>
    <m/>
    <n v="2"/>
  </r>
  <r>
    <x v="4"/>
    <x v="0"/>
    <n v="7"/>
    <s v="18-2"/>
    <x v="127"/>
    <s v="Arctic Queen, Bernal, Contessa, Lotso"/>
    <s v="Suelo no contenida"/>
    <s v=""/>
    <s v=""/>
    <s v=""/>
    <s v=""/>
    <s v=""/>
    <s v=""/>
    <s v=""/>
    <s v=""/>
    <n v="2"/>
    <s v=""/>
    <n v="78"/>
    <s v=""/>
    <n v="0"/>
    <n v="91.85"/>
    <s v=""/>
    <s v=""/>
    <m/>
    <n v="2"/>
  </r>
  <r>
    <x v="4"/>
    <x v="0"/>
    <n v="7"/>
    <s v="19-2"/>
    <x v="128"/>
    <s v="Caesars Palace, Couplet, Indian Summerset, Scotland, Sunderland, Yerseke"/>
    <s v="Suelo no contenida"/>
    <s v=""/>
    <s v=""/>
    <s v=""/>
    <s v=""/>
    <s v=""/>
    <s v=""/>
    <s v=""/>
    <s v=""/>
    <n v="2"/>
    <s v=""/>
    <n v="230"/>
    <s v=""/>
    <n v="0"/>
    <n v="87.44"/>
    <s v=""/>
    <s v=""/>
    <n v="0"/>
    <n v="2"/>
  </r>
  <r>
    <x v="4"/>
    <x v="0"/>
    <n v="7"/>
    <s v="19-2"/>
    <x v="129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3"/>
    <s v=""/>
    <n v="230"/>
    <s v=""/>
    <n v="0"/>
    <n v="87.3"/>
    <s v=""/>
    <s v=""/>
    <n v="0"/>
    <n v="2"/>
  </r>
  <r>
    <x v="4"/>
    <x v="0"/>
    <n v="7"/>
    <s v="19-2"/>
    <x v="130"/>
    <s v="Caesars Palace, Cavalia, Cesare Zanlaces, Ercolano, Indian Summerset, Mercato, Pavia, Scansano, Sunderland"/>
    <s v="Suelo no contenida"/>
    <s v=""/>
    <s v=""/>
    <s v=""/>
    <s v=""/>
    <s v=""/>
    <s v=""/>
    <s v=""/>
    <s v=""/>
    <n v="3"/>
    <s v=""/>
    <n v="230"/>
    <s v=""/>
    <n v="0"/>
    <n v="87.25"/>
    <s v=""/>
    <s v=""/>
    <m/>
    <n v="2"/>
  </r>
  <r>
    <x v="4"/>
    <x v="0"/>
    <n v="7"/>
    <s v="19-2"/>
    <x v="131"/>
    <s v="Caesars Palace, Cavalia, Couplet, Farinella°, Hinault, Indian Summerset, Larino°, Litouwen, Pavia, Scansano, Scotland, Sentosa°, Sunderland, Volvic°"/>
    <s v="Suelo no contenida"/>
    <n v="1"/>
    <n v="6.6"/>
    <n v="60"/>
    <s v=""/>
    <s v=""/>
    <s v=""/>
    <s v=""/>
    <s v=""/>
    <n v="3"/>
    <s v=""/>
    <n v="230"/>
    <s v=""/>
    <n v="55.8"/>
    <n v="87.44"/>
    <n v="1.2"/>
    <n v="5.6"/>
    <n v="85"/>
    <n v="2"/>
  </r>
  <r>
    <x v="4"/>
    <x v="0"/>
    <n v="7"/>
    <s v="19-2"/>
    <x v="132"/>
    <s v="Asti, Caesars Palace, Cavalia, Ercolano, Indian Summerset, Mercato, Pavia, Scotland, Yerseke"/>
    <s v="Suelo no contenida"/>
    <n v="0.9"/>
    <n v="7.2"/>
    <n v="90"/>
    <s v=""/>
    <s v=""/>
    <s v=""/>
    <s v=""/>
    <s v=""/>
    <n v="3"/>
    <s v=""/>
    <n v="230"/>
    <s v=""/>
    <n v="83.7"/>
    <n v="88.8"/>
    <n v="1.2"/>
    <n v="5.6"/>
    <n v="85"/>
    <n v="2"/>
  </r>
  <r>
    <x v="5"/>
    <x v="0"/>
    <n v="1"/>
    <s v="1-1"/>
    <x v="0"/>
    <s v="Aljonka Dark, Arctic Queen, Bernal, Kolossus, Lamira, Lotso, Petrushka, Tatto"/>
    <s v="Suelo no contenida"/>
    <n v="0.6"/>
    <n v="5.9"/>
    <n v="90"/>
    <s v=""/>
    <s v=""/>
    <s v=""/>
    <s v=""/>
    <s v=""/>
    <n v="2"/>
    <s v=""/>
    <n v="110"/>
    <s v=""/>
    <n v="83.7"/>
    <n v="90.44"/>
    <n v="1.3"/>
    <n v="5.0999999999999996"/>
    <n v="85"/>
    <n v="2"/>
  </r>
  <r>
    <x v="5"/>
    <x v="0"/>
    <n v="1"/>
    <s v="1-1"/>
    <x v="1"/>
    <s v="Aquarel Pink, Celebrate, Rio, Theron, Top Dollar"/>
    <s v="Suelo no contenida"/>
    <n v="1"/>
    <n v="6.6"/>
    <n v="70"/>
    <s v=""/>
    <s v=""/>
    <s v=""/>
    <s v=""/>
    <s v=""/>
    <n v="2"/>
    <s v=""/>
    <n v="240"/>
    <s v=""/>
    <n v="65.099999999999994"/>
    <n v="87.86"/>
    <n v="1.3"/>
    <n v="5.0999999999999996"/>
    <n v="85"/>
    <n v="2"/>
  </r>
  <r>
    <x v="5"/>
    <x v="0"/>
    <n v="1"/>
    <s v="1-1"/>
    <x v="2"/>
    <s v="Melrose Dark"/>
    <s v="Suelo no contenida"/>
    <s v=""/>
    <s v=""/>
    <s v=""/>
    <s v=""/>
    <s v=""/>
    <s v=""/>
    <s v=""/>
    <s v=""/>
    <n v="2"/>
    <s v=""/>
    <n v="240"/>
    <s v=""/>
    <n v="0"/>
    <n v="87.86"/>
    <n v="1.3"/>
    <n v="5.0999999999999996"/>
    <n v="85"/>
    <n v="2"/>
  </r>
  <r>
    <x v="5"/>
    <x v="0"/>
    <n v="1"/>
    <s v="1-1"/>
    <x v="3"/>
    <s v="Melrose Dark"/>
    <s v="Suelo no contenida"/>
    <n v="0.9"/>
    <n v="7.2"/>
    <n v="80"/>
    <s v=""/>
    <s v=""/>
    <s v=""/>
    <s v=""/>
    <s v=""/>
    <n v="2"/>
    <s v=""/>
    <n v="110"/>
    <s v=""/>
    <n v="74.400000000000006"/>
    <n v="88.25"/>
    <n v="1.3"/>
    <n v="5.0999999999999996"/>
    <n v="85"/>
    <n v="2"/>
  </r>
  <r>
    <x v="5"/>
    <x v="0"/>
    <n v="1"/>
    <s v="1-2"/>
    <x v="4"/>
    <s v="Vincent"/>
    <s v="Suelo no contenida"/>
    <s v=""/>
    <s v=""/>
    <s v=""/>
    <s v=""/>
    <s v=""/>
    <s v=""/>
    <s v=""/>
    <s v=""/>
    <n v="3"/>
    <s v=""/>
    <n v="240"/>
    <s v=""/>
    <n v="0"/>
    <n v="87.86"/>
    <n v="1.3"/>
    <n v="5.0999999999999996"/>
    <n v="85"/>
    <n v="2"/>
  </r>
  <r>
    <x v="5"/>
    <x v="0"/>
    <n v="1"/>
    <s v="1-2"/>
    <x v="5"/>
    <s v="Tangy°, Vincent"/>
    <s v="Suelo no contenida"/>
    <n v="1.4"/>
    <n v="6.5"/>
    <n v="80"/>
    <s v=""/>
    <s v=""/>
    <s v=""/>
    <s v=""/>
    <s v=""/>
    <n v="3"/>
    <s v=""/>
    <n v="240"/>
    <s v=""/>
    <n v="74.400000000000006"/>
    <n v="87.86"/>
    <n v="1.3"/>
    <n v="5.0999999999999996"/>
    <n v="85"/>
    <n v="2"/>
  </r>
  <r>
    <x v="5"/>
    <x v="0"/>
    <n v="1"/>
    <s v="1-2"/>
    <x v="6"/>
    <s v="Vincent"/>
    <s v="Suelo no contenida"/>
    <n v="1"/>
    <n v="7"/>
    <n v="70"/>
    <s v=""/>
    <s v=""/>
    <s v=""/>
    <s v=""/>
    <s v=""/>
    <n v="3"/>
    <s v=""/>
    <n v="240"/>
    <s v=""/>
    <n v="65.099999999999994"/>
    <n v="84.28"/>
    <n v="1.3"/>
    <n v="5.0999999999999996"/>
    <n v="85"/>
    <n v="2"/>
  </r>
  <r>
    <x v="5"/>
    <x v="0"/>
    <n v="1"/>
    <s v="1-2"/>
    <x v="7"/>
    <s v="Vincent"/>
    <s v="Suelo no contenida"/>
    <n v="0.9"/>
    <n v="7.1"/>
    <n v="100"/>
    <s v=""/>
    <s v=""/>
    <s v=""/>
    <s v=""/>
    <s v=""/>
    <n v="3"/>
    <s v=""/>
    <n v="240"/>
    <s v=""/>
    <n v="93"/>
    <n v="92.44"/>
    <n v="1.3"/>
    <n v="5.0999999999999996"/>
    <n v="85"/>
    <n v="2"/>
  </r>
  <r>
    <x v="5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.2"/>
    <n v="7"/>
    <n v="90"/>
    <s v=""/>
    <s v=""/>
    <s v=""/>
    <s v=""/>
    <s v=""/>
    <n v="2"/>
    <s v=""/>
    <n v="72"/>
    <s v=""/>
    <n v="83.7"/>
    <n v="95.62"/>
    <n v="1.3"/>
    <n v="5.0999999999999996"/>
    <n v="85"/>
    <n v="2"/>
  </r>
  <r>
    <x v="5"/>
    <x v="0"/>
    <n v="1"/>
    <s v="13-1"/>
    <x v="9"/>
    <s v="Chanter Blue, Chanter Cedo White, Chanter Red, Quartet Cherry Blossom, Quartet Purple, Quartet Yellow, Trident"/>
    <s v="Suelo no contenida"/>
    <n v="1.2"/>
    <n v="7.1"/>
    <n v="90"/>
    <s v=""/>
    <s v=""/>
    <s v=""/>
    <s v=""/>
    <s v=""/>
    <n v="2"/>
    <s v=""/>
    <n v="72"/>
    <s v=""/>
    <n v="83.7"/>
    <n v="95.62"/>
    <n v="1.3"/>
    <n v="5.0999999999999996"/>
    <n v="85"/>
    <n v="2"/>
  </r>
  <r>
    <x v="5"/>
    <x v="0"/>
    <n v="1"/>
    <s v="13-1"/>
    <x v="10"/>
    <s v="Chanter Antique Rose, Chanter Red, Quartet Cherry Blossom, Quartet Purple, Quartet Yellow"/>
    <s v="Suelo no contenida"/>
    <n v="1.1000000000000001"/>
    <n v="7.2"/>
    <n v="100"/>
    <s v=""/>
    <s v=""/>
    <s v=""/>
    <s v=""/>
    <s v=""/>
    <n v="2"/>
    <s v=""/>
    <n v="72"/>
    <s v=""/>
    <n v="93"/>
    <n v="93.36"/>
    <n v="1.3"/>
    <n v="5.0999999999999996"/>
    <n v="85"/>
    <n v="2"/>
  </r>
  <r>
    <x v="5"/>
    <x v="0"/>
    <n v="1"/>
    <s v="13-1"/>
    <x v="11"/>
    <s v="Chanter Blue, Chanter Cedo White, Chanter Purple°, Chanter Red, Quartet Cherry Blossom, Quartet Marine°, Quartet Purple, Trident"/>
    <s v="Suelo no contenida"/>
    <n v="1.2"/>
    <n v="7.3"/>
    <n v="60"/>
    <s v=""/>
    <s v=""/>
    <s v=""/>
    <s v=""/>
    <s v=""/>
    <n v="2"/>
    <s v=""/>
    <n v="72"/>
    <s v=""/>
    <n v="55.8"/>
    <n v="96.46"/>
    <n v="1.3"/>
    <n v="5.0999999999999996"/>
    <n v="85"/>
    <n v="2"/>
  </r>
  <r>
    <x v="5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5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5"/>
    <x v="0"/>
    <n v="1"/>
    <s v="13-2"/>
    <x v="14"/>
    <s v="Skyler Blue, Skyler Pink, Skyler White"/>
    <s v="Suelo no contenida"/>
    <n v="0.6"/>
    <n v="7.2"/>
    <n v="130"/>
    <s v=""/>
    <s v=""/>
    <s v=""/>
    <s v=""/>
    <s v=""/>
    <n v="2"/>
    <s v=""/>
    <n v="140"/>
    <s v=""/>
    <n v="120.9"/>
    <n v="87.12"/>
    <n v="1.3"/>
    <n v="5.0999999999999996"/>
    <n v="85"/>
    <n v="2"/>
  </r>
  <r>
    <x v="5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0"/>
    <m/>
    <m/>
    <m/>
    <n v="2"/>
  </r>
  <r>
    <x v="5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120"/>
    <s v=""/>
    <n v="0"/>
    <n v="0"/>
    <s v=""/>
    <s v=""/>
    <m/>
    <n v="2"/>
  </r>
  <r>
    <x v="5"/>
    <x v="0"/>
    <n v="1"/>
    <s v="2-1"/>
    <x v="17"/>
    <s v="Melrose Dark, Randall, Rio, Tequila Sunrise"/>
    <s v="Suelo no contenida"/>
    <n v="0.6"/>
    <n v="7.3"/>
    <n v="50"/>
    <s v=""/>
    <s v=""/>
    <s v=""/>
    <s v=""/>
    <s v=""/>
    <n v="2"/>
    <s v=""/>
    <n v="120"/>
    <s v=""/>
    <n v="46.5"/>
    <n v="48.17"/>
    <s v=""/>
    <s v=""/>
    <n v="85"/>
    <n v="2"/>
  </r>
  <r>
    <x v="5"/>
    <x v="0"/>
    <n v="1"/>
    <s v="2-1"/>
    <x v="18"/>
    <s v="Aljonka Dark, Bernal, Candyfloss, Tatto"/>
    <s v="Suelo no contenida"/>
    <n v="0.5"/>
    <n v="6.7"/>
    <n v="70"/>
    <s v=""/>
    <s v=""/>
    <s v=""/>
    <s v=""/>
    <s v=""/>
    <n v="2"/>
    <s v=""/>
    <n v="120"/>
    <s v=""/>
    <n v="65.099999999999994"/>
    <n v="85.93"/>
    <s v=""/>
    <s v=""/>
    <n v="85"/>
    <n v="2"/>
  </r>
  <r>
    <x v="5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120"/>
    <s v=""/>
    <n v="0"/>
    <n v="48.79"/>
    <s v=""/>
    <s v=""/>
    <m/>
    <n v="2"/>
  </r>
  <r>
    <x v="5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s v=""/>
    <s v=""/>
    <m/>
    <n v="2"/>
  </r>
  <r>
    <x v="5"/>
    <x v="0"/>
    <n v="1"/>
    <s v="2-2"/>
    <x v="21"/>
    <s v="Whoopi"/>
    <s v="Suelo no contenida"/>
    <s v=""/>
    <s v=""/>
    <s v=""/>
    <s v=""/>
    <s v=""/>
    <s v=""/>
    <s v=""/>
    <s v=""/>
    <n v="2"/>
    <s v=""/>
    <n v="99"/>
    <s v=""/>
    <n v="0"/>
    <m/>
    <m/>
    <m/>
    <m/>
    <n v="2"/>
  </r>
  <r>
    <x v="5"/>
    <x v="0"/>
    <n v="1"/>
    <s v="2-2"/>
    <x v="22"/>
    <s v="Aljonka Dark, Bernal, Petrushka, Tatto"/>
    <s v="Suelo no contenida"/>
    <n v="0.3"/>
    <n v="7.2"/>
    <n v="80"/>
    <s v=""/>
    <s v=""/>
    <s v=""/>
    <s v=""/>
    <s v=""/>
    <n v="2"/>
    <s v=""/>
    <n v="99"/>
    <s v=""/>
    <n v="74.400000000000006"/>
    <n v="84.44"/>
    <n v="1.3"/>
    <n v="5.0999999999999996"/>
    <n v="85"/>
    <n v="2"/>
  </r>
  <r>
    <x v="5"/>
    <x v="0"/>
    <n v="1"/>
    <s v="2-2"/>
    <x v="23"/>
    <s v="Celebrate, Rio"/>
    <s v="Suelo no contenida"/>
    <s v=""/>
    <s v=""/>
    <s v=""/>
    <s v=""/>
    <s v=""/>
    <s v=""/>
    <s v=""/>
    <s v=""/>
    <n v="2"/>
    <s v=""/>
    <n v="99"/>
    <s v=""/>
    <n v="0"/>
    <s v=""/>
    <m/>
    <m/>
    <m/>
    <n v="2"/>
  </r>
  <r>
    <x v="5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m/>
    <m/>
    <m/>
    <m/>
    <n v="2"/>
  </r>
  <r>
    <x v="5"/>
    <x v="0"/>
    <n v="1"/>
    <s v="3-1"/>
    <x v="25"/>
    <s v="Arctic Queen, Kolossus, Lamira, Lotso, Petrushka"/>
    <s v="Suelo no contenida"/>
    <n v="1.1000000000000001"/>
    <n v="6.9"/>
    <n v="60"/>
    <s v=""/>
    <s v=""/>
    <s v=""/>
    <s v=""/>
    <s v=""/>
    <n v="2"/>
    <s v=""/>
    <n v="100"/>
    <s v=""/>
    <n v="55.8"/>
    <n v="79.849999999999994"/>
    <n v="1.3"/>
    <n v="5.0999999999999996"/>
    <n v="85"/>
    <n v="2"/>
  </r>
  <r>
    <x v="5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m/>
    <m/>
    <m/>
    <m/>
    <m/>
    <n v="2"/>
  </r>
  <r>
    <x v="5"/>
    <x v="0"/>
    <n v="1"/>
    <s v="3-1"/>
    <x v="27"/>
    <s v="Aljonka Dark"/>
    <s v="Suelo no contenida"/>
    <s v=""/>
    <s v=""/>
    <s v=""/>
    <s v=""/>
    <s v=""/>
    <s v=""/>
    <s v=""/>
    <s v=""/>
    <n v="2"/>
    <s v=""/>
    <n v="100"/>
    <s v=""/>
    <m/>
    <m/>
    <m/>
    <m/>
    <m/>
    <n v="2"/>
  </r>
  <r>
    <x v="5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5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5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5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5"/>
    <x v="0"/>
    <n v="2"/>
    <s v="6-1"/>
    <x v="32"/>
    <s v="Quartet Purple"/>
    <s v="Suelo no contenida"/>
    <s v=""/>
    <s v=""/>
    <s v=""/>
    <s v=""/>
    <s v=""/>
    <s v=""/>
    <s v=""/>
    <s v=""/>
    <n v="3"/>
    <s v=""/>
    <n v="100"/>
    <s v=""/>
    <n v="0"/>
    <s v=""/>
    <s v=""/>
    <s v=""/>
    <m/>
    <n v="2"/>
  </r>
  <r>
    <x v="5"/>
    <x v="0"/>
    <n v="2"/>
    <s v="6-1"/>
    <x v="33"/>
    <s v=""/>
    <s v="Suelo no contenida"/>
    <s v=""/>
    <s v=""/>
    <s v=""/>
    <s v=""/>
    <s v=""/>
    <s v=""/>
    <s v=""/>
    <s v=""/>
    <n v="3"/>
    <s v=""/>
    <n v="100"/>
    <s v=""/>
    <n v="0"/>
    <s v=""/>
    <s v=""/>
    <s v=""/>
    <m/>
    <n v="2"/>
  </r>
  <r>
    <x v="5"/>
    <x v="0"/>
    <n v="2"/>
    <s v="6-1"/>
    <x v="34"/>
    <s v="Quartet Cherry Blossom"/>
    <s v="Suelo no contenida"/>
    <s v=""/>
    <s v=""/>
    <s v=""/>
    <s v=""/>
    <s v=""/>
    <s v=""/>
    <s v=""/>
    <s v=""/>
    <n v="2"/>
    <s v=""/>
    <n v="100"/>
    <s v=""/>
    <n v="0"/>
    <s v=""/>
    <s v=""/>
    <s v=""/>
    <m/>
    <n v="2"/>
  </r>
  <r>
    <x v="5"/>
    <x v="0"/>
    <n v="2"/>
    <s v="6-1"/>
    <x v="35"/>
    <s v="Quartet Cherry Blossom"/>
    <s v="Suelo no contenida"/>
    <s v=""/>
    <s v=""/>
    <s v=""/>
    <s v=""/>
    <s v=""/>
    <s v=""/>
    <s v=""/>
    <s v=""/>
    <n v="2"/>
    <s v=""/>
    <n v="100"/>
    <s v=""/>
    <n v="0"/>
    <s v=""/>
    <s v=""/>
    <s v=""/>
    <m/>
    <n v="2"/>
  </r>
  <r>
    <x v="5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5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5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5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5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5"/>
    <x v="0"/>
    <n v="2"/>
    <s v="7-1"/>
    <x v="41"/>
    <s v="Lotso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5"/>
    <x v="0"/>
    <n v="2"/>
    <s v="7-1"/>
    <x v="42"/>
    <s v="Aljonka Dark, Lotso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5"/>
    <x v="0"/>
    <n v="2"/>
    <s v="7-1"/>
    <x v="43"/>
    <s v="Aljonka Dark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5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90"/>
    <s v=""/>
    <n v="0"/>
    <m/>
    <m/>
    <s v=""/>
    <m/>
    <n v="2"/>
  </r>
  <r>
    <x v="5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5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5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5"/>
    <x v="0"/>
    <n v="2"/>
    <s v="7-2"/>
    <x v="48"/>
    <s v="Arctic Queen, Kolossus, Lebron, Lotso, Tatt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5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5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5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m/>
    <s v=""/>
    <s v=""/>
    <m/>
    <n v="2"/>
  </r>
  <r>
    <x v="5"/>
    <x v="0"/>
    <n v="2"/>
    <s v="8-1"/>
    <x v="52"/>
    <s v="Aljonka Dark, Candyfloss"/>
    <s v="Suelo no contenida"/>
    <n v="0.6"/>
    <n v="7.6"/>
    <n v="80"/>
    <s v=""/>
    <s v=""/>
    <s v=""/>
    <s v=""/>
    <s v=""/>
    <n v="2"/>
    <s v=""/>
    <n v="180"/>
    <s v=""/>
    <n v="74.400000000000006"/>
    <n v="68.28"/>
    <n v="1.2"/>
    <n v="5.5"/>
    <n v="85"/>
    <n v="2"/>
  </r>
  <r>
    <x v="5"/>
    <x v="0"/>
    <n v="2"/>
    <s v="8-1"/>
    <x v="53"/>
    <s v="Lamira"/>
    <s v="Suelo no contenida"/>
    <n v="0.7"/>
    <n v="7.5"/>
    <n v="80"/>
    <s v=""/>
    <s v=""/>
    <s v=""/>
    <s v=""/>
    <s v=""/>
    <n v="2"/>
    <s v=""/>
    <n v="180"/>
    <s v=""/>
    <n v="74.400000000000006"/>
    <n v="83.46"/>
    <n v="1.2"/>
    <n v="5.5"/>
    <n v="85"/>
    <n v="2"/>
  </r>
  <r>
    <x v="5"/>
    <x v="0"/>
    <n v="2"/>
    <s v="8-1"/>
    <x v="54"/>
    <s v="Candyfloss, Tatto"/>
    <s v="Suelo no contenida"/>
    <n v="0.8"/>
    <n v="7.3"/>
    <n v="100"/>
    <s v=""/>
    <s v=""/>
    <s v=""/>
    <s v=""/>
    <s v=""/>
    <n v="2"/>
    <s v=""/>
    <n v="180"/>
    <s v=""/>
    <n v="93"/>
    <n v="121.82"/>
    <n v="1.2"/>
    <n v="5.5"/>
    <n v="85"/>
    <n v="2"/>
  </r>
  <r>
    <x v="5"/>
    <x v="0"/>
    <n v="2"/>
    <s v="8-1"/>
    <x v="55"/>
    <s v="Lamira"/>
    <s v="Suelo no contenida"/>
    <s v=""/>
    <s v=""/>
    <s v=""/>
    <s v=""/>
    <s v=""/>
    <s v=""/>
    <s v=""/>
    <s v=""/>
    <n v="2"/>
    <s v=""/>
    <n v="180"/>
    <s v=""/>
    <m/>
    <s v=""/>
    <s v=""/>
    <s v=""/>
    <m/>
    <n v="2"/>
  </r>
  <r>
    <x v="5"/>
    <x v="0"/>
    <n v="2"/>
    <s v="8-1"/>
    <x v="56"/>
    <s v="Petrushka"/>
    <s v="Suelo no contenida"/>
    <n v="0.9"/>
    <n v="6.8"/>
    <n v="100"/>
    <s v=""/>
    <s v=""/>
    <s v=""/>
    <s v=""/>
    <s v=""/>
    <n v="3"/>
    <s v=""/>
    <n v="180"/>
    <s v=""/>
    <n v="93"/>
    <n v="66.45"/>
    <n v="1.2"/>
    <n v="5.5"/>
    <n v="85"/>
    <n v="2"/>
  </r>
  <r>
    <x v="5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150"/>
    <s v=""/>
    <n v="0"/>
    <s v=""/>
    <m/>
    <m/>
    <n v="0"/>
    <n v="2"/>
  </r>
  <r>
    <x v="5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5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5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3"/>
    <s v=""/>
    <n v="150"/>
    <s v=""/>
    <n v="0"/>
    <s v=""/>
    <s v=""/>
    <s v=""/>
    <n v="0"/>
    <n v="2"/>
  </r>
  <r>
    <x v="5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5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5"/>
    <x v="0"/>
    <n v="3"/>
    <s v="10-1"/>
    <x v="63"/>
    <s v="Bernal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5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5"/>
    <x v="0"/>
    <n v="3"/>
    <s v="10-2"/>
    <x v="65"/>
    <s v="Roselle, Zippo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5"/>
    <x v="0"/>
    <n v="3"/>
    <s v="10-2"/>
    <x v="66"/>
    <s v="Tusca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5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5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5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5"/>
    <x v="0"/>
    <n v="3"/>
    <s v="10-2"/>
    <x v="70"/>
    <s v="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5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5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3"/>
    <s v=""/>
    <n v="89"/>
    <s v=""/>
    <n v="0"/>
    <s v=""/>
    <s v=""/>
    <s v=""/>
    <n v="0"/>
    <n v="2"/>
  </r>
  <r>
    <x v="5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5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89"/>
    <s v=""/>
    <n v="0"/>
    <s v=""/>
    <s v=""/>
    <s v=""/>
    <n v="0"/>
    <n v="2"/>
  </r>
  <r>
    <x v="5"/>
    <x v="0"/>
    <n v="3"/>
    <s v="11-2"/>
    <x v="75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5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5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5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5"/>
    <x v="0"/>
    <n v="3"/>
    <s v="11-2"/>
    <x v="79"/>
    <s v="Chanter Antique Rose, Chanter Blue, Chanter Purple°, Chanter Yellow, Quartet Purple, Quartet Yellow"/>
    <s v="Suelo no contenida"/>
    <n v="0.7"/>
    <n v="8.1"/>
    <n v="90"/>
    <s v=""/>
    <s v=""/>
    <s v=""/>
    <s v=""/>
    <s v=""/>
    <n v="2"/>
    <s v=""/>
    <n v="260"/>
    <s v=""/>
    <n v="83.7"/>
    <n v="100.13"/>
    <n v="1.3"/>
    <n v="6"/>
    <n v="85"/>
    <n v="2"/>
  </r>
  <r>
    <x v="5"/>
    <x v="0"/>
    <n v="3"/>
    <s v="12-1"/>
    <x v="80"/>
    <s v="Aljonka Dark, Bernal, Kamaliya, Lamira, Lotso, Tatto"/>
    <s v="Suelo no contenida"/>
    <n v="0.5"/>
    <n v="8.1"/>
    <n v="70"/>
    <s v=""/>
    <s v=""/>
    <s v=""/>
    <s v=""/>
    <s v=""/>
    <n v="2"/>
    <s v=""/>
    <n v="110"/>
    <s v=""/>
    <n v="65.099999999999994"/>
    <n v="88.98"/>
    <n v="1.3"/>
    <n v="6"/>
    <n v="85"/>
    <n v="2"/>
  </r>
  <r>
    <x v="5"/>
    <x v="0"/>
    <n v="3"/>
    <s v="12-1"/>
    <x v="81"/>
    <s v="Bernal, Kolossus"/>
    <s v="Suelo no contenida"/>
    <n v="0.5"/>
    <n v="8.3000000000000007"/>
    <n v="90"/>
    <s v=""/>
    <s v=""/>
    <s v=""/>
    <s v=""/>
    <s v=""/>
    <n v="2"/>
    <s v=""/>
    <n v="110"/>
    <s v=""/>
    <n v="83.7"/>
    <n v="88.98"/>
    <n v="1.3"/>
    <n v="6"/>
    <n v="85"/>
    <n v="2"/>
  </r>
  <r>
    <x v="5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5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5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5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10"/>
    <s v=""/>
    <m/>
    <m/>
    <s v=""/>
    <s v=""/>
    <m/>
    <n v="2"/>
  </r>
  <r>
    <x v="5"/>
    <x v="0"/>
    <n v="3"/>
    <s v="12-2"/>
    <x v="86"/>
    <s v="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5"/>
    <x v="0"/>
    <n v="3"/>
    <s v="12-2"/>
    <x v="87"/>
    <s v="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5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5"/>
    <x v="0"/>
    <n v="3"/>
    <s v="12-2"/>
    <x v="89"/>
    <s v=""/>
    <s v="Suelo no contenida"/>
    <n v="0.5"/>
    <n v="7.9"/>
    <n v="240"/>
    <s v=""/>
    <s v=""/>
    <s v=""/>
    <s v=""/>
    <s v=""/>
    <n v="3"/>
    <s v=""/>
    <n v="100"/>
    <s v=""/>
    <n v="223.2"/>
    <n v="273.66000000000003"/>
    <n v="1.3"/>
    <n v="6"/>
    <n v="255"/>
    <n v="2"/>
  </r>
  <r>
    <x v="5"/>
    <x v="0"/>
    <n v="4"/>
    <s v="14-1"/>
    <x v="135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5"/>
    <x v="0"/>
    <n v="4"/>
    <s v="14-1"/>
    <x v="136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5"/>
    <x v="0"/>
    <n v="4"/>
    <s v="14-1"/>
    <x v="137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5"/>
    <x v="0"/>
    <n v="4"/>
    <s v="14-1"/>
    <x v="90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5"/>
    <x v="0"/>
    <n v="4"/>
    <s v="14-1"/>
    <x v="91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5"/>
    <x v="0"/>
    <n v="4"/>
    <s v="14-2"/>
    <x v="92"/>
    <s v="Arctic Queen, Kolossus, Lamira, Lebron, Lotso, Tatto"/>
    <s v="Suelo no contenida"/>
    <n v="0.6"/>
    <n v="7.5"/>
    <n v="310"/>
    <s v=""/>
    <s v=""/>
    <s v=""/>
    <s v=""/>
    <s v=""/>
    <n v="2"/>
    <s v=""/>
    <n v="91"/>
    <s v=""/>
    <n v="288.3"/>
    <n v="101.48"/>
    <n v="1.4"/>
    <n v="5.3"/>
    <n v="85"/>
    <n v="2"/>
  </r>
  <r>
    <x v="5"/>
    <x v="0"/>
    <n v="4"/>
    <s v="14-2"/>
    <x v="93"/>
    <s v="Aljonka Dark, Bernal, Candyfloss, Kolossus, Lamira, Lebron, Tatto"/>
    <s v="Suelo no contenida"/>
    <n v="0.6"/>
    <n v="7.7"/>
    <n v="110"/>
    <s v=""/>
    <s v=""/>
    <s v=""/>
    <s v=""/>
    <s v=""/>
    <n v="2"/>
    <s v=""/>
    <n v="91"/>
    <s v=""/>
    <n v="102.3"/>
    <n v="85"/>
    <n v="1.4"/>
    <n v="5.3"/>
    <n v="85"/>
    <n v="2"/>
  </r>
  <r>
    <x v="5"/>
    <x v="0"/>
    <n v="4"/>
    <s v="14-2"/>
    <x v="94"/>
    <s v="Arctic Queen, Bernal, Tatto"/>
    <s v="Suelo no contenida"/>
    <s v=""/>
    <s v=""/>
    <s v=""/>
    <s v=""/>
    <s v=""/>
    <s v=""/>
    <s v=""/>
    <s v=""/>
    <n v="2"/>
    <s v=""/>
    <n v="91"/>
    <s v=""/>
    <n v="0"/>
    <m/>
    <s v=""/>
    <s v=""/>
    <n v="0"/>
    <n v="2"/>
  </r>
  <r>
    <x v="5"/>
    <x v="0"/>
    <n v="4"/>
    <s v="14-2"/>
    <x v="95"/>
    <s v="Skylie, Veronica, Veronica Peach, Whoopi"/>
    <s v="Suelo no contenida"/>
    <n v="0.6"/>
    <n v="7.8"/>
    <n v="100"/>
    <s v=""/>
    <s v=""/>
    <s v=""/>
    <s v=""/>
    <s v=""/>
    <n v="2"/>
    <s v=""/>
    <n v="91"/>
    <s v=""/>
    <n v="93"/>
    <n v="85"/>
    <n v="1.4"/>
    <n v="5.3"/>
    <n v="85"/>
    <n v="2"/>
  </r>
  <r>
    <x v="5"/>
    <x v="0"/>
    <n v="4"/>
    <s v="14-2"/>
    <x v="96"/>
    <s v="Melrose Dark, Plasma, Rio"/>
    <s v="Suelo no contenida"/>
    <n v="0.6"/>
    <n v="7.8"/>
    <n v="100"/>
    <s v=""/>
    <s v=""/>
    <s v=""/>
    <s v=""/>
    <s v=""/>
    <n v="2"/>
    <s v=""/>
    <n v="91"/>
    <s v=""/>
    <n v="93"/>
    <n v="85"/>
    <n v="1.4"/>
    <n v="5.3"/>
    <n v="85"/>
    <n v="2"/>
  </r>
  <r>
    <x v="5"/>
    <x v="0"/>
    <n v="4"/>
    <s v="16-2"/>
    <x v="97"/>
    <s v="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5"/>
    <x v="0"/>
    <n v="4"/>
    <s v="16-2"/>
    <x v="98"/>
    <s v="Bernal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5"/>
    <x v="0"/>
    <n v="4"/>
    <s v="16-2"/>
    <x v="134"/>
    <s v="Bernal, Lamira, Lotso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5"/>
    <x v="0"/>
    <n v="4"/>
    <s v="16-2"/>
    <x v="99"/>
    <s v="Hertz, Impulse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5"/>
    <x v="0"/>
    <n v="4"/>
    <s v="17-1"/>
    <x v="100"/>
    <s v=""/>
    <s v="Suelo no contenida"/>
    <n v="0.9"/>
    <n v="7.8"/>
    <n v="200"/>
    <s v=""/>
    <s v=""/>
    <s v=""/>
    <s v=""/>
    <s v=""/>
    <n v="3"/>
    <s v=""/>
    <n v="87"/>
    <s v=""/>
    <n v="186"/>
    <n v="170"/>
    <n v="1.4"/>
    <n v="5.3"/>
    <n v="170"/>
    <n v="2"/>
  </r>
  <r>
    <x v="5"/>
    <x v="0"/>
    <n v="4"/>
    <s v="17-1"/>
    <x v="101"/>
    <s v="Caesars Palace, Cavalia, Ercolano, Eremo, Farinella°, Golden Pass°, Indian Summerset, Larino°, Litouwen, Mercato, Nashville, Pavia, Scotland, Sentosa°, Volvic°"/>
    <s v="Suelo no contenida"/>
    <n v="0.9"/>
    <n v="7.6"/>
    <n v="170"/>
    <s v=""/>
    <s v=""/>
    <s v=""/>
    <s v=""/>
    <s v=""/>
    <n v="3"/>
    <s v=""/>
    <n v="87"/>
    <s v=""/>
    <n v="158.1"/>
    <n v="170"/>
    <n v="1.4"/>
    <n v="5.3"/>
    <n v="170"/>
    <n v="2"/>
  </r>
  <r>
    <x v="5"/>
    <x v="0"/>
    <n v="4"/>
    <s v="17-1"/>
    <x v="102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s v=""/>
    <s v=""/>
    <n v="0"/>
    <n v="2"/>
  </r>
  <r>
    <x v="5"/>
    <x v="0"/>
    <n v="4"/>
    <s v="17-1"/>
    <x v="103"/>
    <s v="Caesars Palace, Couplet, Eremo, Indian Summerset, Scotland, Sunderland, Yerseke"/>
    <s v="Suelo no contenida"/>
    <n v="0.9"/>
    <n v="7.7"/>
    <n v="220"/>
    <s v=""/>
    <s v=""/>
    <s v=""/>
    <s v=""/>
    <s v=""/>
    <n v="3"/>
    <s v=""/>
    <n v="87"/>
    <s v=""/>
    <n v="204.6"/>
    <n v="170"/>
    <n v="1.4"/>
    <n v="5.3"/>
    <n v="170"/>
    <n v="2"/>
  </r>
  <r>
    <x v="5"/>
    <x v="0"/>
    <n v="4"/>
    <s v="17-1"/>
    <x v="104"/>
    <s v="Caesars Palace, Ercolano, Indian Summerset, Mercato, Nashville, Pavia, Scansano, Scotland"/>
    <s v="Suelo no contenida"/>
    <n v="0.7"/>
    <n v="8.1"/>
    <n v="170"/>
    <s v=""/>
    <s v=""/>
    <s v=""/>
    <s v=""/>
    <s v=""/>
    <n v="3"/>
    <s v=""/>
    <n v="87"/>
    <s v=""/>
    <n v="158.1"/>
    <n v="170"/>
    <n v="1.4"/>
    <n v="5.3"/>
    <n v="170"/>
    <n v="2"/>
  </r>
  <r>
    <x v="5"/>
    <x v="0"/>
    <n v="4"/>
    <s v="17-2"/>
    <x v="105"/>
    <s v="Skyler Blue, Skyler Pink, Skyler White"/>
    <s v="Suelo no contenida"/>
    <s v=""/>
    <s v=""/>
    <s v=""/>
    <s v=""/>
    <s v=""/>
    <s v=""/>
    <s v=""/>
    <s v=""/>
    <n v="2"/>
    <s v=""/>
    <n v="70"/>
    <s v=""/>
    <n v="0"/>
    <m/>
    <s v=""/>
    <s v=""/>
    <n v="0"/>
    <n v="2"/>
  </r>
  <r>
    <x v="5"/>
    <x v="0"/>
    <n v="4"/>
    <s v="17-2"/>
    <x v="106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s v=""/>
    <s v=""/>
    <n v="0"/>
    <n v="2"/>
  </r>
  <r>
    <x v="5"/>
    <x v="0"/>
    <n v="4"/>
    <s v="17-2"/>
    <x v="107"/>
    <s v="Skyler Blue, Skyler Pink, Skyler White"/>
    <s v="Suelo no contenida"/>
    <n v="0.9"/>
    <n v="8"/>
    <n v="80"/>
    <s v=""/>
    <s v=""/>
    <s v=""/>
    <s v=""/>
    <s v=""/>
    <n v="2"/>
    <s v=""/>
    <n v="70"/>
    <s v=""/>
    <n v="74.400000000000006"/>
    <n v="85"/>
    <n v="1.4"/>
    <n v="5.3"/>
    <n v="85"/>
    <n v="2"/>
  </r>
  <r>
    <x v="5"/>
    <x v="0"/>
    <n v="4"/>
    <s v="17-2"/>
    <x v="108"/>
    <s v="Skyler Blue, Skyler Pink, Skyler White"/>
    <s v="Suelo no contenida"/>
    <n v="0.9"/>
    <n v="7.7"/>
    <n v="100"/>
    <s v=""/>
    <s v=""/>
    <s v=""/>
    <s v=""/>
    <s v=""/>
    <n v="2"/>
    <s v=""/>
    <n v="70"/>
    <s v=""/>
    <n v="93"/>
    <n v="85"/>
    <n v="1.4"/>
    <n v="5.3"/>
    <n v="85"/>
    <n v="2"/>
  </r>
  <r>
    <x v="5"/>
    <x v="0"/>
    <n v="5"/>
    <s v="15-1"/>
    <x v="109"/>
    <s v="Candyfloss, Contessa, Kolossus, Tatto"/>
    <s v="Suelo no contenida"/>
    <s v=""/>
    <s v=""/>
    <s v=""/>
    <s v=""/>
    <s v=""/>
    <s v=""/>
    <s v=""/>
    <s v=""/>
    <n v="3"/>
    <s v=""/>
    <n v="110"/>
    <s v=""/>
    <n v="0"/>
    <m/>
    <s v=""/>
    <s v=""/>
    <n v="0"/>
    <n v="2"/>
  </r>
  <r>
    <x v="5"/>
    <x v="0"/>
    <n v="5"/>
    <s v="15-1"/>
    <x v="110"/>
    <s v="Arctic Queen, Bernal, Contessa, Lamira, Tatto"/>
    <s v="Suelo no contenida"/>
    <n v="0.6"/>
    <n v="7.8"/>
    <n v="100"/>
    <s v=""/>
    <s v=""/>
    <s v=""/>
    <s v=""/>
    <s v=""/>
    <n v="2"/>
    <s v=""/>
    <n v="110"/>
    <s v=""/>
    <n v="93"/>
    <n v="85"/>
    <n v="1.4"/>
    <n v="5.0999999999999996"/>
    <n v="85"/>
    <n v="2"/>
  </r>
  <r>
    <x v="5"/>
    <x v="0"/>
    <n v="5"/>
    <s v="15-1"/>
    <x v="111"/>
    <s v="Aljonka Dark, Arctic Queen, Candyfloss, Tatto"/>
    <s v="Suelo no contenida"/>
    <s v=""/>
    <s v=""/>
    <s v=""/>
    <s v=""/>
    <s v=""/>
    <s v=""/>
    <s v=""/>
    <s v=""/>
    <n v="2"/>
    <s v=""/>
    <n v="110"/>
    <s v=""/>
    <n v="0"/>
    <m/>
    <s v=""/>
    <s v=""/>
    <n v="0"/>
    <n v="2"/>
  </r>
  <r>
    <x v="5"/>
    <x v="0"/>
    <n v="5"/>
    <s v="15-1"/>
    <x v="112"/>
    <s v="Arctic Queen, Bernal, Candyfloss, Kolossu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5"/>
    <x v="0"/>
    <n v="5"/>
    <s v="15-1"/>
    <x v="113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5"/>
    <x v="0"/>
    <n v="5"/>
    <s v="15-2"/>
    <x v="114"/>
    <s v="Couplet, Ercolano, Pavia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5"/>
    <x v="0"/>
    <n v="5"/>
    <s v="15-2"/>
    <x v="115"/>
    <s v="Caesars Palace, Cesare Zanlaces, Pavia, Scotland, Sunderland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5"/>
    <x v="0"/>
    <n v="5"/>
    <s v="15-2"/>
    <x v="116"/>
    <s v="Chanter Blue, Quartet Cherry Blossom, Quartet Purple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5"/>
    <x v="0"/>
    <n v="5"/>
    <s v="15-2"/>
    <x v="117"/>
    <s v="Chanter Blue, Chanter Cedo White, Quartet Purple, Trident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5"/>
    <x v="0"/>
    <n v="5"/>
    <s v="15-2"/>
    <x v="118"/>
    <s v="Chanter Blue, Chanter Purple°, Chanter Red, Quartet Cherry Blossom, Trident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5"/>
    <x v="0"/>
    <n v="5"/>
    <s v="16-1"/>
    <x v="119"/>
    <s v="Chanter Antique Rose, Chanter Blue, Chanter Cedo White, Chanter Purple°, Quartet Blue, Quartet Cherry Blossom, Quartet Purple, Quartet Red, Quartet Yellow, Trident"/>
    <s v="Suelo no contenida"/>
    <n v="0.6"/>
    <n v="8"/>
    <n v="80"/>
    <s v=""/>
    <s v=""/>
    <s v=""/>
    <s v=""/>
    <s v=""/>
    <n v="2"/>
    <s v=""/>
    <n v="87"/>
    <s v=""/>
    <n v="74.400000000000006"/>
    <n v="85"/>
    <n v="1.4"/>
    <n v="5.0999999999999996"/>
    <n v="85"/>
    <n v="2"/>
  </r>
  <r>
    <x v="5"/>
    <x v="0"/>
    <n v="5"/>
    <s v="16-1"/>
    <x v="120"/>
    <s v="Vincent"/>
    <s v="Suelo no contenida"/>
    <s v=""/>
    <s v=""/>
    <s v=""/>
    <s v=""/>
    <s v=""/>
    <s v=""/>
    <s v=""/>
    <s v=""/>
    <n v="2"/>
    <s v=""/>
    <n v="87"/>
    <s v=""/>
    <n v="0"/>
    <m/>
    <s v=""/>
    <s v=""/>
    <n v="0"/>
    <n v="2"/>
  </r>
  <r>
    <x v="5"/>
    <x v="0"/>
    <n v="5"/>
    <s v="16-1"/>
    <x v="121"/>
    <s v="Tangy°, Vincent"/>
    <s v="Suelo no contenida"/>
    <s v=""/>
    <s v=""/>
    <s v=""/>
    <s v=""/>
    <s v=""/>
    <s v=""/>
    <s v=""/>
    <s v=""/>
    <n v="2"/>
    <s v=""/>
    <n v="87"/>
    <s v=""/>
    <n v="0"/>
    <s v=""/>
    <s v=""/>
    <s v=""/>
    <n v="0"/>
    <n v="2"/>
  </r>
  <r>
    <x v="5"/>
    <x v="0"/>
    <n v="7"/>
    <s v="18-1"/>
    <x v="138"/>
    <s v="Vincent"/>
    <s v="Suelo no contenida"/>
    <s v=""/>
    <s v=""/>
    <s v=""/>
    <s v=""/>
    <s v=""/>
    <s v=""/>
    <s v=""/>
    <s v=""/>
    <n v="1"/>
    <s v=""/>
    <n v="88"/>
    <s v=""/>
    <n v="0"/>
    <s v=""/>
    <s v=""/>
    <s v=""/>
    <n v="0"/>
    <n v="2"/>
  </r>
  <r>
    <x v="5"/>
    <x v="0"/>
    <n v="7"/>
    <s v="18-1"/>
    <x v="139"/>
    <s v="Vincent"/>
    <s v="Suelo no contenida"/>
    <s v=""/>
    <s v=""/>
    <s v=""/>
    <s v=""/>
    <s v=""/>
    <s v=""/>
    <s v=""/>
    <s v=""/>
    <n v="1"/>
    <s v=""/>
    <n v="88"/>
    <s v=""/>
    <n v="0"/>
    <s v=""/>
    <s v=""/>
    <s v=""/>
    <n v="0"/>
    <n v="2"/>
  </r>
  <r>
    <x v="5"/>
    <x v="0"/>
    <n v="7"/>
    <s v="18-1"/>
    <x v="140"/>
    <s v="Vincent"/>
    <s v="Suelo no contenida"/>
    <s v=""/>
    <s v=""/>
    <s v=""/>
    <s v=""/>
    <s v=""/>
    <s v=""/>
    <s v=""/>
    <s v=""/>
    <n v="2"/>
    <s v=""/>
    <n v="88"/>
    <s v=""/>
    <n v="0"/>
    <s v=""/>
    <s v=""/>
    <s v=""/>
    <n v="0"/>
    <n v="2"/>
  </r>
  <r>
    <x v="5"/>
    <x v="0"/>
    <n v="7"/>
    <s v="18-2"/>
    <x v="122"/>
    <s v="Arctic Queen, Bernal, Contessa, Kolossus, Lotso"/>
    <s v="Suelo no contenida"/>
    <n v="1"/>
    <n v="7.1"/>
    <n v="80"/>
    <s v=""/>
    <s v=""/>
    <s v=""/>
    <s v=""/>
    <s v=""/>
    <n v="2"/>
    <s v=""/>
    <n v="78"/>
    <s v=""/>
    <n v="74.400000000000006"/>
    <n v="85"/>
    <n v="1.2"/>
    <n v="5.6"/>
    <n v="85"/>
    <n v="2"/>
  </r>
  <r>
    <x v="5"/>
    <x v="0"/>
    <n v="7"/>
    <s v="18-2"/>
    <x v="123"/>
    <s v="Bernal, Candyfloss, Lamira, Tatto"/>
    <s v="Suelo no contenida"/>
    <n v="1.1000000000000001"/>
    <n v="7.3"/>
    <n v="80"/>
    <s v=""/>
    <s v=""/>
    <s v=""/>
    <s v=""/>
    <s v=""/>
    <n v="2"/>
    <s v=""/>
    <n v="78"/>
    <s v=""/>
    <n v="74.400000000000006"/>
    <n v="85"/>
    <n v="1.2"/>
    <n v="5.6"/>
    <n v="85"/>
    <n v="2"/>
  </r>
  <r>
    <x v="5"/>
    <x v="0"/>
    <n v="7"/>
    <s v="18-2"/>
    <x v="124"/>
    <s v="Aljonka Dark, Bernal, Contessa, Kolossus, Lamira"/>
    <s v="Suelo no contenida"/>
    <n v="1.1000000000000001"/>
    <n v="7.9"/>
    <n v="90"/>
    <s v=""/>
    <s v=""/>
    <s v=""/>
    <s v=""/>
    <s v=""/>
    <n v="2"/>
    <s v=""/>
    <n v="78"/>
    <s v=""/>
    <n v="83.7"/>
    <n v="85"/>
    <n v="1.2"/>
    <n v="5.6"/>
    <n v="85"/>
    <n v="2"/>
  </r>
  <r>
    <x v="5"/>
    <x v="0"/>
    <n v="7"/>
    <s v="18-2"/>
    <x v="125"/>
    <s v="Bernal, Lotso, Tatto"/>
    <s v="Suelo no contenida"/>
    <n v="1.2"/>
    <n v="8.5"/>
    <n v="50"/>
    <s v=""/>
    <s v=""/>
    <s v=""/>
    <s v=""/>
    <s v=""/>
    <n v="2"/>
    <s v=""/>
    <n v="78"/>
    <s v=""/>
    <n v="46.5"/>
    <n v="85"/>
    <n v="1.2"/>
    <n v="5.6"/>
    <n v="85"/>
    <n v="2"/>
  </r>
  <r>
    <x v="5"/>
    <x v="0"/>
    <n v="7"/>
    <s v="18-2"/>
    <x v="126"/>
    <s v="Aquarel Pink, Melrose Dark, Top Dollar"/>
    <s v="Suelo no contenida"/>
    <s v=""/>
    <s v=""/>
    <s v=""/>
    <s v=""/>
    <s v=""/>
    <s v=""/>
    <s v=""/>
    <s v=""/>
    <n v="2"/>
    <s v=""/>
    <n v="78"/>
    <s v=""/>
    <n v="0"/>
    <m/>
    <s v=""/>
    <s v=""/>
    <n v="85"/>
    <n v="2"/>
  </r>
  <r>
    <x v="5"/>
    <x v="0"/>
    <n v="7"/>
    <s v="18-2"/>
    <x v="127"/>
    <s v="Arctic Queen, Bernal, Contessa, Lotso"/>
    <s v="Suelo no contenida"/>
    <n v="0.8"/>
    <n v="7.8"/>
    <n v="90"/>
    <s v=""/>
    <s v=""/>
    <s v=""/>
    <s v=""/>
    <s v=""/>
    <n v="2"/>
    <s v=""/>
    <n v="78"/>
    <s v=""/>
    <n v="83.7"/>
    <n v="85"/>
    <n v="1.2"/>
    <n v="5.6"/>
    <n v="85"/>
    <n v="2"/>
  </r>
  <r>
    <x v="5"/>
    <x v="0"/>
    <n v="7"/>
    <s v="19-2"/>
    <x v="128"/>
    <s v="Caesars Palace, Couplet, Indian Summerset, Scotland, Sunderland, Yerseke"/>
    <s v="Suelo no contenida"/>
    <n v="1.2"/>
    <n v="8"/>
    <n v="60"/>
    <s v=""/>
    <s v=""/>
    <s v=""/>
    <s v=""/>
    <s v=""/>
    <n v="2"/>
    <s v=""/>
    <n v="73"/>
    <s v=""/>
    <n v="55.8"/>
    <n v="85"/>
    <n v="1.2"/>
    <n v="5.6"/>
    <n v="85"/>
    <n v="2"/>
  </r>
  <r>
    <x v="5"/>
    <x v="0"/>
    <n v="7"/>
    <s v="19-2"/>
    <x v="129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73"/>
    <s v=""/>
    <n v="0"/>
    <m/>
    <s v=""/>
    <s v=""/>
    <n v="0"/>
    <n v="2"/>
  </r>
  <r>
    <x v="5"/>
    <x v="0"/>
    <n v="7"/>
    <s v="19-2"/>
    <x v="130"/>
    <s v="Caesars Palace, Cavalia, Cesare Zanlaces, Ercolano, Indian Summerset, Mercato, Pavia, Scansano, Sunderland"/>
    <s v="Suelo no contenida"/>
    <s v=""/>
    <s v=""/>
    <s v=""/>
    <s v=""/>
    <s v=""/>
    <s v=""/>
    <s v=""/>
    <s v=""/>
    <n v="2"/>
    <s v=""/>
    <n v="73"/>
    <s v=""/>
    <n v="0"/>
    <m/>
    <s v=""/>
    <s v=""/>
    <n v="0"/>
    <n v="2"/>
  </r>
  <r>
    <x v="5"/>
    <x v="0"/>
    <n v="7"/>
    <s v="19-2"/>
    <x v="131"/>
    <s v="Caesars Palace, Cavalia, Couplet, Farinella°, Hinault, Indian Summerset, Larino°, Litouwen, Pavia, Scansano, Scotland, Sentosa°, Sunderland, Volvic°"/>
    <s v="Suelo no contenida"/>
    <n v="1.1000000000000001"/>
    <n v="7.6"/>
    <n v="140"/>
    <s v=""/>
    <s v=""/>
    <s v=""/>
    <s v=""/>
    <s v=""/>
    <n v="2"/>
    <s v=""/>
    <n v="73"/>
    <s v=""/>
    <n v="130.19999999999999"/>
    <n v="85"/>
    <n v="1.2"/>
    <n v="5.6"/>
    <n v="85"/>
    <n v="2"/>
  </r>
  <r>
    <x v="5"/>
    <x v="0"/>
    <n v="7"/>
    <s v="19-2"/>
    <x v="132"/>
    <s v="Asti, Caesars Palace, Cavalia, Ercolano, Indian Summerset, Mercato, Pavia, Scotland, Yerseke"/>
    <s v="Suelo no contenida"/>
    <n v="0.9"/>
    <n v="7.5"/>
    <n v="200"/>
    <s v=""/>
    <s v=""/>
    <s v=""/>
    <s v=""/>
    <s v=""/>
    <n v="2"/>
    <s v=""/>
    <n v="73"/>
    <s v=""/>
    <n v="186"/>
    <n v="170"/>
    <n v="1.2"/>
    <n v="5.6"/>
    <n v="17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G21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3DAEDF-3BA2-4220-A368-168F7345433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7A2B7A-C434-4E97-B216-526FA9EE7A0F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C676B7-ED25-44E5-8BC7-27AFE84D784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A90C89-D808-4438-9E63-0EE913483C30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160F35-9A3F-4795-9F8B-3DF1C15E7FF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8314F-40F1-470E-8B2A-7CE87E24C90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9407E8-2202-49BF-81C8-91DD35367F2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A1EEEC-810C-45E6-950A-EB9DF88A35B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73E73-D6A6-41AD-BB9F-63C791EEEC4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E7EB57-AB33-4733-B0E0-D8F65EC4DDD0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C934C7-7CAF-4E95-BD56-BD064CCD1B6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FEB84-FCAB-45A2-9002-7C606E2F681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F8B194-8827-4363-86CC-FD109CA95EB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318DE2-C162-4D0E-8ECC-9A7E7B6DAF8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260CCF-AA7C-4CF2-B578-B3372B9F3F90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D6EE29-DAE0-4A77-8670-9679B597DA65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B12370-86A8-45C1-915B-AD91AED0F15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24444C-41C3-4FB0-8624-AF0676569300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E8D952-5229-4838-A25D-345E44637645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A88A29-0505-48DC-BF8F-88EE68A483F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26E2F6-7660-4B19-BF01-7593556BA090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FBFF83-4448-45DA-B3C0-DC1573BCA8C0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396FA-43EB-433D-A1D6-C5DEDA6D4B3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02AD6C-F204-4625-86D9-A819B45F185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D23CBC-14CD-4B11-8F43-835BF90C18D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59DE8F-582D-4371-A7CF-A237E7B225C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03DFDB-AA2C-4CFD-9BB8-FF040488E9D9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25A91-F941-43E7-932F-EAB4FE7271E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0A4CCD-BD36-4BEE-909F-D0A32922BA5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1A2C3-DF0A-4F2D-8B88-9E542FAB90A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3C4107-8374-4929-A540-C979D465900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CF453F-C30B-4957-9761-7A747009B43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D6B456-E1E7-4603-A22B-B0F99FD7CF95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E19780-C0D7-4F13-931F-2DF3DCE0E2E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3B34D6-F37D-4D3A-971E-99FB1A82603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80CBD2-CBEE-420D-A2D2-11BAD429B3B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4D947C-5202-46EA-A15B-637B1D6876D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B1983-9B13-46CE-890F-C52133D5D1A0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FA6F4-1D89-4546-8122-1219DA5A446A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1C1804-2F9B-43B5-A240-76FBA3515510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C86C72-DA91-462A-8046-0437B6190C2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76EAEC-6D12-45C3-A8A5-161EE3684405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A5D7F-2150-4A34-A301-D310CD041D8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B0BDD3-A088-4D36-BA14-F20496A3E980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42C0E6-A2E9-4FE6-AB38-9BE01C61055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9508B3-9E79-423F-859F-0BC5C5AA4A8F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4E042-3FFA-42BB-BC43-3F7ABD06389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4F65C0-DA00-4D53-A6BA-12BE98AD25E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C831E7-A2E0-463B-A5D2-4FE0BDECFA0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0F552-D994-48E3-A593-5420B1038CC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0BCC85-051C-41A8-B0AD-A6CA3DA67705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18D66C-0ECD-41A0-B060-2B4C667567D9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F0D67B-5DD6-4EB8-B826-4EB7860AE6F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C15300-9A7F-4414-A08E-417AA854878A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FED39D-2ACF-4FD8-82D2-1E35706D452A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C1A638-6181-4344-AA5F-7FB445DD910F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F79359-E8D2-4240-AD82-F264B7FA35E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65FD6A-D7E3-4625-B18E-E8C03063BB1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012E4-AF74-4220-B36C-61E9541F1B80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5BC90C-1F73-45A8-91EC-0499E873D1D3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AC65A0-B714-4727-AEC0-586FDD1DB90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2453C-210D-4E06-9D99-4B7C7DD9431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335DD-60B3-4231-98D1-0DBD25514FC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91EF83-82A7-4FBA-AF5D-4CB0DEAEFB5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C04837-7A6C-4E09-B5AF-63190975C4D9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600C4-F0BE-47B3-8736-95E54A53FF1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4653C-92D1-4DFE-B55C-11C23C3E32B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D5335-66B4-4918-9892-9E653116D429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E3AEC1-BB9C-4768-B0B1-AB5989911E2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2B7A81-DBE2-4B56-BF52-4CEA90155EC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2C2750-0D13-40DB-BC2A-B330060AA4D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1171C3-6B52-49C1-A61C-9A638C4E7C2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AEE671-CD2B-458A-B69E-476E446A968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5BD839-9E31-462B-B08C-C43202D6AA50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CEA4E2-46B9-42CF-92D8-B7FE012029F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B11B83-BFA8-4C9C-BE7C-162596EAEA19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848BFE-0DE4-433C-847B-A1F29C4CCA5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B09FE8-4DE6-487A-BB62-744DCA565BD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F6A3BD-E45E-440F-9E2D-F11249881B1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43B466-C64E-4173-A44F-C817F7433A5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FED8F5-E2AD-4614-AA0A-6F6FAB0213D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DC61E-387E-41BD-9381-A1E9161127D9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2FD68-8D1B-4977-A4AF-46D48922A86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C4F835-C88D-4436-A079-1A4BB32F0B3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BD954-1F5F-4335-B101-7DA06B5F5CF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04D14F-1C2A-49BD-BB3E-31C9EA479AD5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9DAA91-6DFF-41D3-B96F-7DC34BB98233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0A335A-2B1A-4D30-866B-470DE14EED2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6C9204-8744-4166-B40C-A8161B31485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/>
    </i>
    <i>
      <x v="1"/>
    </i>
    <i>
      <x v="2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67D30-FBCA-414B-B7A5-675DB7738EA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/>
    </i>
    <i>
      <x v="1"/>
    </i>
    <i>
      <x v="2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30E250-CBD1-4BF8-BC61-D681885A7F7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/>
    </i>
    <i>
      <x v="1"/>
    </i>
    <i>
      <x v="2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332791-A7FB-4152-8D49-C729775E11D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6D57A5-2677-496C-B781-266088EF743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8970BB-1920-4229-8C94-FE6C153444F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7B8A32-688B-42CD-8868-5B97073F134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12630E-48F8-488F-ADC6-BF9BB70B6DD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22260E-1E98-40BA-9DAF-8382B1727EEF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E2A118-7020-4C20-85A3-72DE5050204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875E6-7FA6-4DD7-A347-BE930DF4E92F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E1E9DD-31F0-4E1B-BC57-26D6FFFCC9B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F9CF3-E2F3-43DF-99E9-FA37144DC3E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AFABB0-DF2E-4BE1-B14E-ED5C661ED36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990F6-7A5B-4AE9-9D7A-1FD1F3780E6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A50EC7-2764-4663-965E-6EF8F7E44F29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44CF02-CAA3-40BB-93FA-B23B32B0FCE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B17F3D-10B2-4165-BC25-6E69D0DA4C5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90109-3C40-44AB-9E84-9481FDE21E9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916106-BEE8-4B2E-91EA-F8D3421DA2D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8B93B5-F83C-4A2E-B590-E1196F92739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2960B4-2226-4975-959B-D6AF65B2714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F40C9-A4F0-4D55-893C-EF7E5211E32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/>
    </i>
    <i>
      <x v="1"/>
    </i>
    <i>
      <x v="2"/>
    </i>
    <i>
      <x v="3"/>
    </i>
    <i>
      <x v="4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12D84A-6040-4D4B-9C1C-E701D8B8922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2C6C4F-4050-4645-A74A-B2224B4EF2F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5D7746-B819-4960-B7EC-FADD6382F26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BB8C1D-A612-4A83-86A7-5CC6CC07B14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9CF704-468C-48F3-B59D-F9FD8B406C2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D7A2BB-F1D4-4768-A4BA-F09BFE64C70A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4D1AFC-0853-4D63-B73A-F75F92944E3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E59589-4110-4880-AA9F-3524F0B986A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DE35D-6230-412A-A46E-053C09B3B94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0638E2-E498-4BE4-8796-E6E7145040D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9D654-0E85-4826-9EB3-503FF2CCACFA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F27511-C4F3-40FD-9830-6DBDD5CE618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8FA28-F5CF-4C09-B3C8-F70ECBF90819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16A028-D252-4624-9EDD-0D0F5B4683E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41BB6-0FD7-447A-9738-761F48CEAFA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33422B-AA28-4C1E-A159-21034F61F0F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BC0F8-D6D5-41C7-B84B-D56B49962CE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358F6E-DC50-4173-AB27-0BB4FD7DC32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85915-5DC6-4FF5-B617-9F86FC7B0A2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2B3295-FED5-473E-B803-3390CA24A4EA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977BBA-2DC7-4339-983C-ECE3A312147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4D1BB6-F622-4767-B7A6-72F39D54018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/>
    </i>
    <i>
      <x v="1"/>
    </i>
    <i>
      <x v="2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DA5DF-3BD9-4B22-96A8-C43AA47BC98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/>
    </i>
    <i>
      <x v="1"/>
    </i>
    <i>
      <x v="2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F7D2C7-912B-467D-9143-51D24B69769A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/>
    </i>
    <i>
      <x v="1"/>
    </i>
    <i>
      <x v="2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302F3-8CF7-498F-A956-B9377DC88939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x="128"/>
        <item h="1"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5935EE-EE25-4921-8012-0EC7C84DADA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x="129"/>
        <item h="1"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446A5-E1C3-40C8-825A-8BB91FB28F9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x="130"/>
        <item h="1"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5ECCCC-D44A-48BE-A934-22DD46D91695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x="131"/>
        <item h="1"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02387-5A66-41D5-800F-B2A94674AB6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18" firstHeaderRow="1" firstDataRow="2" firstDataCol="1" rowPageCount="2" colPageCount="1"/>
  <pivotFields count="26">
    <pivotField axis="axisCol" numFmtId="14" showAll="0" sortType="ascending" defaultSubtotal="0">
      <items count="6"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34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38"/>
        <item h="1" x="139"/>
        <item h="1" x="14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x="132"/>
        <item h="1" m="1" x="142"/>
        <item h="1" m="1" x="143"/>
        <item h="1" m="1" x="147"/>
        <item h="1" x="141"/>
        <item h="1" x="13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5" name="TablaDinámica3"/>
    <pivotTable tabId="6" name="TablaDinámica3"/>
    <pivotTable tabId="7" name="TablaDinámica3"/>
    <pivotTable tabId="8" name="TablaDinámica3"/>
    <pivotTable tabId="9" name="TablaDinámica3"/>
    <pivotTable tabId="10" name="TablaDinámica3"/>
    <pivotTable tabId="11" name="TablaDinámica3"/>
    <pivotTable tabId="12" name="TablaDinámica3"/>
    <pivotTable tabId="13" name="TablaDinámica3"/>
    <pivotTable tabId="14" name="TablaDinámica3"/>
    <pivotTable tabId="15" name="TablaDinámica3"/>
    <pivotTable tabId="17" name="TablaDinámica3"/>
    <pivotTable tabId="18" name="TablaDinámica3"/>
    <pivotTable tabId="19" name="TablaDinámica3"/>
    <pivotTable tabId="20" name="TablaDinámica3"/>
    <pivotTable tabId="21" name="TablaDinámica3"/>
    <pivotTable tabId="22" name="TablaDinámica3"/>
    <pivotTable tabId="23" name="TablaDinámica3"/>
    <pivotTable tabId="24" name="TablaDinámica3"/>
    <pivotTable tabId="25" name="TablaDinámica3"/>
    <pivotTable tabId="26" name="TablaDinámica3"/>
    <pivotTable tabId="27" name="TablaDinámica3"/>
    <pivotTable tabId="28" name="TablaDinámica3"/>
    <pivotTable tabId="29" name="TablaDinámica3"/>
    <pivotTable tabId="30" name="TablaDinámica3"/>
    <pivotTable tabId="31" name="TablaDinámica3"/>
    <pivotTable tabId="32" name="TablaDinámica3"/>
    <pivotTable tabId="33" name="TablaDinámica3"/>
    <pivotTable tabId="38" name="TablaDinámica3"/>
    <pivotTable tabId="39" name="TablaDinámica3"/>
    <pivotTable tabId="40" name="TablaDinámica3"/>
    <pivotTable tabId="41" name="TablaDinámica3"/>
    <pivotTable tabId="42" name="TablaDinámica3"/>
    <pivotTable tabId="43" name="TablaDinámica3"/>
    <pivotTable tabId="44" name="TablaDinámica3"/>
    <pivotTable tabId="45" name="TablaDinámica3"/>
    <pivotTable tabId="46" name="TablaDinámica3"/>
    <pivotTable tabId="47" name="TablaDinámica3"/>
    <pivotTable tabId="48" name="TablaDinámica3"/>
    <pivotTable tabId="49" name="TablaDinámica3"/>
    <pivotTable tabId="50" name="TablaDinámica3"/>
    <pivotTable tabId="51" name="TablaDinámica3"/>
    <pivotTable tabId="52" name="TablaDinámica3"/>
    <pivotTable tabId="53" name="TablaDinámica3"/>
    <pivotTable tabId="54" name="TablaDinámica3"/>
    <pivotTable tabId="55" name="TablaDinámica3"/>
    <pivotTable tabId="56" name="TablaDinámica3"/>
    <pivotTable tabId="57" name="TablaDinámica3"/>
    <pivotTable tabId="58" name="TablaDinámica3"/>
    <pivotTable tabId="59" name="TablaDinámica3"/>
    <pivotTable tabId="60" name="TablaDinámica3"/>
    <pivotTable tabId="61" name="TablaDinámica3"/>
    <pivotTable tabId="62" name="TablaDinámica3"/>
    <pivotTable tabId="6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9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10" name="TablaDinámica3"/>
    <pivotTable tabId="113" name="TablaDinámica3"/>
    <pivotTable tabId="114" name="TablaDinámica3"/>
    <pivotTable tabId="115" name="TablaDinámica3"/>
    <pivotTable tabId="116" name="TablaDinámica3"/>
    <pivotTable tabId="117" name="TablaDinámica3"/>
    <pivotTable tabId="118" name="TablaDinámica3"/>
    <pivotTable tabId="119" name="TablaDinámica3"/>
    <pivotTable tabId="120" name="TablaDinámica3"/>
    <pivotTable tabId="121" name="TablaDinámica3"/>
    <pivotTable tabId="122" name="TablaDinámica3"/>
    <pivotTable tabId="123" name="TablaDinámica3"/>
    <pivotTable tabId="124" name="TablaDinámica3"/>
    <pivotTable tabId="125" name="TablaDinámica3"/>
    <pivotTable tabId="126" name="TablaDinámica3"/>
    <pivotTable tabId="127" name="TablaDinámica3"/>
    <pivotTable tabId="128" name="TablaDinámica3"/>
    <pivotTable tabId="129" name="TablaDinámica3"/>
    <pivotTable tabId="130" name="TablaDinámica3"/>
    <pivotTable tabId="131" name="TablaDinámica3"/>
    <pivotTable tabId="132" name="TablaDinámica3"/>
    <pivotTable tabId="134" name="TablaDinámica3"/>
    <pivotTable tabId="135" name="TablaDinámica3"/>
    <pivotTable tabId="137" name="TablaDinámica3"/>
    <pivotTable tabId="140" name="TablaDinámica3"/>
    <pivotTable tabId="141" name="TablaDinámica3"/>
    <pivotTable tabId="142" name="TablaDinámica3"/>
    <pivotTable tabId="143" name="TablaDinámica3"/>
    <pivotTable tabId="144" name="TablaDinámica3"/>
    <pivotTable tabId="145" name="TablaDinámica3"/>
    <pivotTable tabId="146" name="TablaDinámica3"/>
    <pivotTable tabId="147" name="TablaDinámica3"/>
    <pivotTable tabId="148" name="TablaDinámica3"/>
    <pivotTable tabId="149" name="TablaDinámica3"/>
    <pivotTable tabId="150" name="TablaDinámica3"/>
    <pivotTable tabId="151" name="TablaDinámica3"/>
    <pivotTable tabId="152" name="TablaDinámica3"/>
    <pivotTable tabId="153" name="TablaDinámica3"/>
    <pivotTable tabId="154" name="TablaDinámica3"/>
    <pivotTable tabId="155" name="TablaDinámica3"/>
    <pivotTable tabId="156" name="TablaDinámica3"/>
    <pivotTable tabId="157" name="TablaDinámica3"/>
    <pivotTable tabId="158" name="TablaDinámica3"/>
    <pivotTable tabId="159" name="TablaDinámica3"/>
    <pivotTable tabId="160" name="TablaDinámica3"/>
    <pivotTable tabId="161" name="TablaDinámica3"/>
    <pivotTable tabId="162" name="TablaDinámica3"/>
    <pivotTable tabId="163" name="TablaDinámica3"/>
    <pivotTable tabId="164" name="TablaDinámica3"/>
    <pivotTable tabId="165" name="TablaDinámica3"/>
    <pivotTable tabId="166" name="TablaDinámica3"/>
    <pivotTable tabId="167" name="TablaDinámica3"/>
  </pivotTables>
  <data>
    <tabular pivotCacheId="1835199705">
      <items count="9">
        <i x="0" s="1"/>
        <i x="4" nd="1"/>
        <i x="6" nd="1"/>
        <i x="7" nd="1"/>
        <i x="5" nd="1"/>
        <i x="8" nd="1"/>
        <i x="1" nd="1"/>
        <i x="3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846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144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/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/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6.xml"/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7.xml"/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8.xml"/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9.xml"/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0.xml"/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3.xml"/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4.xml"/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5.xml"/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6.xml"/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7.xml"/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8.xml"/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9.xml"/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0.xml"/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1.xml"/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2.xml"/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3.xml"/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4.xml"/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5.xml"/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6.xml"/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7.xml"/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8.xml"/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9.xml"/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0.xml"/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/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2.xml"/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3.xml"/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4.xml"/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5.xml"/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6.xml"/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7.xml"/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8.xml"/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9.xml"/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0.xml"/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1.xml"/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2.xml"/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3.xml"/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4.xml"/><Relationship Id="rId2" Type="http://schemas.openxmlformats.org/officeDocument/2006/relationships/printerSettings" Target="../printerSettings/printerSettings103.bin"/><Relationship Id="rId1" Type="http://schemas.openxmlformats.org/officeDocument/2006/relationships/pivotTable" Target="../pivotTables/pivotTable103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5.xml"/><Relationship Id="rId2" Type="http://schemas.openxmlformats.org/officeDocument/2006/relationships/printerSettings" Target="../printerSettings/printerSettings104.bin"/><Relationship Id="rId1" Type="http://schemas.openxmlformats.org/officeDocument/2006/relationships/pivotTable" Target="../pivotTables/pivotTable104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6.xml"/><Relationship Id="rId2" Type="http://schemas.openxmlformats.org/officeDocument/2006/relationships/printerSettings" Target="../printerSettings/printerSettings105.bin"/><Relationship Id="rId1" Type="http://schemas.openxmlformats.org/officeDocument/2006/relationships/pivotTable" Target="../pivotTables/pivotTable105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7.xml"/><Relationship Id="rId2" Type="http://schemas.openxmlformats.org/officeDocument/2006/relationships/printerSettings" Target="../printerSettings/printerSettings106.bin"/><Relationship Id="rId1" Type="http://schemas.openxmlformats.org/officeDocument/2006/relationships/pivotTable" Target="../pivotTables/pivotTable106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8.xml"/><Relationship Id="rId2" Type="http://schemas.openxmlformats.org/officeDocument/2006/relationships/printerSettings" Target="../printerSettings/printerSettings107.bin"/><Relationship Id="rId1" Type="http://schemas.openxmlformats.org/officeDocument/2006/relationships/pivotTable" Target="../pivotTables/pivotTable107.xml"/></Relationships>
</file>

<file path=xl/worksheets/_rels/sheet1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9.xml"/><Relationship Id="rId2" Type="http://schemas.openxmlformats.org/officeDocument/2006/relationships/printerSettings" Target="../printerSettings/printerSettings108.bin"/><Relationship Id="rId1" Type="http://schemas.openxmlformats.org/officeDocument/2006/relationships/pivotTable" Target="../pivotTables/pivotTable108.xml"/></Relationships>
</file>

<file path=xl/worksheets/_rels/sheet1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0.xml"/><Relationship Id="rId2" Type="http://schemas.openxmlformats.org/officeDocument/2006/relationships/printerSettings" Target="../printerSettings/printerSettings109.bin"/><Relationship Id="rId1" Type="http://schemas.openxmlformats.org/officeDocument/2006/relationships/pivotTable" Target="../pivotTables/pivotTable109.xml"/></Relationships>
</file>

<file path=xl/worksheets/_rels/sheet1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1.xml"/><Relationship Id="rId2" Type="http://schemas.openxmlformats.org/officeDocument/2006/relationships/printerSettings" Target="../printerSettings/printerSettings110.bin"/><Relationship Id="rId1" Type="http://schemas.openxmlformats.org/officeDocument/2006/relationships/pivotTable" Target="../pivotTables/pivotTable110.xml"/></Relationships>
</file>

<file path=xl/worksheets/_rels/sheet1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2.xml"/><Relationship Id="rId2" Type="http://schemas.openxmlformats.org/officeDocument/2006/relationships/printerSettings" Target="../printerSettings/printerSettings111.bin"/><Relationship Id="rId1" Type="http://schemas.openxmlformats.org/officeDocument/2006/relationships/pivotTable" Target="../pivotTables/pivotTable111.xml"/></Relationships>
</file>

<file path=xl/worksheets/_rels/sheet1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3.xml"/><Relationship Id="rId2" Type="http://schemas.openxmlformats.org/officeDocument/2006/relationships/printerSettings" Target="../printerSettings/printerSettings112.bin"/><Relationship Id="rId1" Type="http://schemas.openxmlformats.org/officeDocument/2006/relationships/pivotTable" Target="../pivotTables/pivotTable112.xml"/></Relationships>
</file>

<file path=xl/worksheets/_rels/sheet1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4.xml"/><Relationship Id="rId2" Type="http://schemas.openxmlformats.org/officeDocument/2006/relationships/printerSettings" Target="../printerSettings/printerSettings113.bin"/><Relationship Id="rId1" Type="http://schemas.openxmlformats.org/officeDocument/2006/relationships/pivotTable" Target="../pivotTables/pivotTable113.xml"/></Relationships>
</file>

<file path=xl/worksheets/_rels/sheet1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5.xml"/><Relationship Id="rId2" Type="http://schemas.openxmlformats.org/officeDocument/2006/relationships/printerSettings" Target="../printerSettings/printerSettings114.bin"/><Relationship Id="rId1" Type="http://schemas.openxmlformats.org/officeDocument/2006/relationships/pivotTable" Target="../pivotTables/pivotTable114.xml"/></Relationships>
</file>

<file path=xl/worksheets/_rels/sheet1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6.xml"/><Relationship Id="rId2" Type="http://schemas.openxmlformats.org/officeDocument/2006/relationships/printerSettings" Target="../printerSettings/printerSettings115.bin"/><Relationship Id="rId1" Type="http://schemas.openxmlformats.org/officeDocument/2006/relationships/pivotTable" Target="../pivotTables/pivotTable115.xml"/></Relationships>
</file>

<file path=xl/worksheets/_rels/sheet1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7.xml"/><Relationship Id="rId2" Type="http://schemas.openxmlformats.org/officeDocument/2006/relationships/printerSettings" Target="../printerSettings/printerSettings116.bin"/><Relationship Id="rId1" Type="http://schemas.openxmlformats.org/officeDocument/2006/relationships/pivotTable" Target="../pivotTables/pivotTable116.xml"/></Relationships>
</file>

<file path=xl/worksheets/_rels/sheet1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8.xml"/><Relationship Id="rId2" Type="http://schemas.openxmlformats.org/officeDocument/2006/relationships/printerSettings" Target="../printerSettings/printerSettings117.bin"/><Relationship Id="rId1" Type="http://schemas.openxmlformats.org/officeDocument/2006/relationships/pivotTable" Target="../pivotTables/pivotTable117.xml"/></Relationships>
</file>

<file path=xl/worksheets/_rels/sheet1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9.xml"/><Relationship Id="rId2" Type="http://schemas.openxmlformats.org/officeDocument/2006/relationships/printerSettings" Target="../printerSettings/printerSettings118.bin"/><Relationship Id="rId1" Type="http://schemas.openxmlformats.org/officeDocument/2006/relationships/pivotTable" Target="../pivotTables/pivotTable118.xml"/></Relationships>
</file>

<file path=xl/worksheets/_rels/sheet1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0.xml"/><Relationship Id="rId2" Type="http://schemas.openxmlformats.org/officeDocument/2006/relationships/printerSettings" Target="../printerSettings/printerSettings119.bin"/><Relationship Id="rId1" Type="http://schemas.openxmlformats.org/officeDocument/2006/relationships/pivotTable" Target="../pivotTables/pivotTable119.xml"/></Relationships>
</file>

<file path=xl/worksheets/_rels/sheet1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1.xml"/><Relationship Id="rId2" Type="http://schemas.openxmlformats.org/officeDocument/2006/relationships/printerSettings" Target="../printerSettings/printerSettings120.bin"/><Relationship Id="rId1" Type="http://schemas.openxmlformats.org/officeDocument/2006/relationships/pivotTable" Target="../pivotTables/pivotTable120.xml"/></Relationships>
</file>

<file path=xl/worksheets/_rels/sheet1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2.xml"/><Relationship Id="rId2" Type="http://schemas.openxmlformats.org/officeDocument/2006/relationships/printerSettings" Target="../printerSettings/printerSettings121.bin"/><Relationship Id="rId1" Type="http://schemas.openxmlformats.org/officeDocument/2006/relationships/pivotTable" Target="../pivotTables/pivotTable121.xml"/></Relationships>
</file>

<file path=xl/worksheets/_rels/sheet1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3.xml"/><Relationship Id="rId2" Type="http://schemas.openxmlformats.org/officeDocument/2006/relationships/printerSettings" Target="../printerSettings/printerSettings122.bin"/><Relationship Id="rId1" Type="http://schemas.openxmlformats.org/officeDocument/2006/relationships/pivotTable" Target="../pivotTables/pivotTable122.xml"/></Relationships>
</file>

<file path=xl/worksheets/_rels/sheet1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4.xml"/><Relationship Id="rId2" Type="http://schemas.openxmlformats.org/officeDocument/2006/relationships/printerSettings" Target="../printerSettings/printerSettings123.bin"/><Relationship Id="rId1" Type="http://schemas.openxmlformats.org/officeDocument/2006/relationships/pivotTable" Target="../pivotTables/pivotTable123.xml"/></Relationships>
</file>

<file path=xl/worksheets/_rels/sheet1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5.xml"/><Relationship Id="rId2" Type="http://schemas.openxmlformats.org/officeDocument/2006/relationships/printerSettings" Target="../printerSettings/printerSettings124.bin"/><Relationship Id="rId1" Type="http://schemas.openxmlformats.org/officeDocument/2006/relationships/pivotTable" Target="../pivotTables/pivotTable124.xml"/></Relationships>
</file>

<file path=xl/worksheets/_rels/sheet1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6.xml"/><Relationship Id="rId2" Type="http://schemas.openxmlformats.org/officeDocument/2006/relationships/printerSettings" Target="../printerSettings/printerSettings125.bin"/><Relationship Id="rId1" Type="http://schemas.openxmlformats.org/officeDocument/2006/relationships/pivotTable" Target="../pivotTables/pivotTable125.xml"/></Relationships>
</file>

<file path=xl/worksheets/_rels/sheet1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7.xml"/><Relationship Id="rId2" Type="http://schemas.openxmlformats.org/officeDocument/2006/relationships/printerSettings" Target="../printerSettings/printerSettings126.bin"/><Relationship Id="rId1" Type="http://schemas.openxmlformats.org/officeDocument/2006/relationships/pivotTable" Target="../pivotTables/pivotTable126.xml"/></Relationships>
</file>

<file path=xl/worksheets/_rels/sheet1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8.xml"/><Relationship Id="rId2" Type="http://schemas.openxmlformats.org/officeDocument/2006/relationships/printerSettings" Target="../printerSettings/printerSettings127.bin"/><Relationship Id="rId1" Type="http://schemas.openxmlformats.org/officeDocument/2006/relationships/pivotTable" Target="../pivotTables/pivotTable127.xml"/></Relationships>
</file>

<file path=xl/worksheets/_rels/sheet1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9.xml"/><Relationship Id="rId2" Type="http://schemas.openxmlformats.org/officeDocument/2006/relationships/printerSettings" Target="../printerSettings/printerSettings128.bin"/><Relationship Id="rId1" Type="http://schemas.openxmlformats.org/officeDocument/2006/relationships/pivotTable" Target="../pivotTables/pivotTable128.xml"/></Relationships>
</file>

<file path=xl/worksheets/_rels/sheet1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0.xml"/><Relationship Id="rId2" Type="http://schemas.openxmlformats.org/officeDocument/2006/relationships/printerSettings" Target="../printerSettings/printerSettings129.bin"/><Relationship Id="rId1" Type="http://schemas.openxmlformats.org/officeDocument/2006/relationships/pivotTable" Target="../pivotTables/pivotTable129.xml"/></Relationships>
</file>

<file path=xl/worksheets/_rels/sheet1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1.xml"/><Relationship Id="rId2" Type="http://schemas.openxmlformats.org/officeDocument/2006/relationships/printerSettings" Target="../printerSettings/printerSettings130.bin"/><Relationship Id="rId1" Type="http://schemas.openxmlformats.org/officeDocument/2006/relationships/pivotTable" Target="../pivotTables/pivotTable130.xml"/></Relationships>
</file>

<file path=xl/worksheets/_rels/sheet1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2.xml"/><Relationship Id="rId2" Type="http://schemas.openxmlformats.org/officeDocument/2006/relationships/printerSettings" Target="../printerSettings/printerSettings131.bin"/><Relationship Id="rId1" Type="http://schemas.openxmlformats.org/officeDocument/2006/relationships/pivotTable" Target="../pivotTables/pivotTable131.xml"/></Relationships>
</file>

<file path=xl/worksheets/_rels/sheet1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3.xml"/><Relationship Id="rId2" Type="http://schemas.openxmlformats.org/officeDocument/2006/relationships/printerSettings" Target="../printerSettings/printerSettings132.bin"/><Relationship Id="rId1" Type="http://schemas.openxmlformats.org/officeDocument/2006/relationships/pivotTable" Target="../pivotTables/pivotTable132.xml"/></Relationships>
</file>

<file path=xl/worksheets/_rels/sheet1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4.xml"/><Relationship Id="rId2" Type="http://schemas.openxmlformats.org/officeDocument/2006/relationships/printerSettings" Target="../printerSettings/printerSettings133.bin"/><Relationship Id="rId1" Type="http://schemas.openxmlformats.org/officeDocument/2006/relationships/pivotTable" Target="../pivotTables/pivotTable133.xml"/></Relationships>
</file>

<file path=xl/worksheets/_rels/sheet1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5.xml"/><Relationship Id="rId2" Type="http://schemas.openxmlformats.org/officeDocument/2006/relationships/printerSettings" Target="../printerSettings/printerSettings134.bin"/><Relationship Id="rId1" Type="http://schemas.openxmlformats.org/officeDocument/2006/relationships/pivotTable" Target="../pivotTables/pivotTable134.xml"/></Relationships>
</file>

<file path=xl/worksheets/_rels/sheet1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6.xml"/><Relationship Id="rId2" Type="http://schemas.openxmlformats.org/officeDocument/2006/relationships/printerSettings" Target="../printerSettings/printerSettings135.bin"/><Relationship Id="rId1" Type="http://schemas.openxmlformats.org/officeDocument/2006/relationships/pivotTable" Target="../pivotTables/pivotTable135.xml"/></Relationships>
</file>

<file path=xl/worksheets/_rels/sheet1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7.xml"/><Relationship Id="rId2" Type="http://schemas.openxmlformats.org/officeDocument/2006/relationships/printerSettings" Target="../printerSettings/printerSettings136.bin"/><Relationship Id="rId1" Type="http://schemas.openxmlformats.org/officeDocument/2006/relationships/pivotTable" Target="../pivotTables/pivotTable136.xml"/></Relationships>
</file>

<file path=xl/worksheets/_rels/sheet1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8.xml"/><Relationship Id="rId2" Type="http://schemas.openxmlformats.org/officeDocument/2006/relationships/printerSettings" Target="../printerSettings/printerSettings137.bin"/><Relationship Id="rId1" Type="http://schemas.openxmlformats.org/officeDocument/2006/relationships/pivotTable" Target="../pivotTables/pivotTable137.xml"/></Relationships>
</file>

<file path=xl/worksheets/_rels/sheet1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9.xml"/><Relationship Id="rId2" Type="http://schemas.openxmlformats.org/officeDocument/2006/relationships/printerSettings" Target="../printerSettings/printerSettings138.bin"/><Relationship Id="rId1" Type="http://schemas.openxmlformats.org/officeDocument/2006/relationships/pivotTable" Target="../pivotTables/pivotTable138.xml"/></Relationships>
</file>

<file path=xl/worksheets/_rels/sheet1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0.xml"/><Relationship Id="rId2" Type="http://schemas.openxmlformats.org/officeDocument/2006/relationships/printerSettings" Target="../printerSettings/printerSettings139.bin"/><Relationship Id="rId1" Type="http://schemas.openxmlformats.org/officeDocument/2006/relationships/pivotTable" Target="../pivotTables/pivotTable139.xml"/></Relationships>
</file>

<file path=xl/worksheets/_rels/sheet1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1.xml"/><Relationship Id="rId2" Type="http://schemas.openxmlformats.org/officeDocument/2006/relationships/printerSettings" Target="../printerSettings/printerSettings140.bin"/><Relationship Id="rId1" Type="http://schemas.openxmlformats.org/officeDocument/2006/relationships/pivotTable" Target="../pivotTables/pivotTable140.xml"/></Relationships>
</file>

<file path=xl/worksheets/_rels/sheet1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2.xml"/><Relationship Id="rId2" Type="http://schemas.openxmlformats.org/officeDocument/2006/relationships/printerSettings" Target="../printerSettings/printerSettings141.bin"/><Relationship Id="rId1" Type="http://schemas.openxmlformats.org/officeDocument/2006/relationships/pivotTable" Target="../pivotTables/pivotTable141.xml"/></Relationships>
</file>

<file path=xl/worksheets/_rels/sheet1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3.xml"/><Relationship Id="rId2" Type="http://schemas.openxmlformats.org/officeDocument/2006/relationships/printerSettings" Target="../printerSettings/printerSettings142.bin"/><Relationship Id="rId1" Type="http://schemas.openxmlformats.org/officeDocument/2006/relationships/pivotTable" Target="../pivotTables/pivotTable1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846"/>
  <sheetViews>
    <sheetView workbookViewId="0">
      <pane xSplit="5" topLeftCell="F1" activePane="topRight" state="frozen"/>
      <selection pane="topRight" activeCell="A2" sqref="A2:Y142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5">
        <v>46173</v>
      </c>
      <c r="B2" s="5" t="s">
        <v>176</v>
      </c>
      <c r="C2">
        <v>1</v>
      </c>
      <c r="D2" t="s">
        <v>45</v>
      </c>
      <c r="E2">
        <v>1</v>
      </c>
      <c r="F2" t="s">
        <v>46</v>
      </c>
      <c r="G2" t="s">
        <v>26</v>
      </c>
      <c r="H2">
        <v>0.9</v>
      </c>
      <c r="I2">
        <v>5.7</v>
      </c>
      <c r="J2">
        <v>80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>
        <v>2</v>
      </c>
      <c r="Q2" t="s">
        <v>28</v>
      </c>
      <c r="R2">
        <v>180</v>
      </c>
      <c r="S2" t="s">
        <v>28</v>
      </c>
      <c r="T2">
        <v>74.400000000000006</v>
      </c>
      <c r="U2">
        <v>87.86</v>
      </c>
      <c r="V2">
        <v>0.6</v>
      </c>
      <c r="W2">
        <v>6.8</v>
      </c>
      <c r="X2" s="6">
        <v>85</v>
      </c>
      <c r="Y2" s="4">
        <v>2</v>
      </c>
    </row>
    <row r="3" spans="1:25" x14ac:dyDescent="0.25">
      <c r="A3" s="5">
        <v>46173</v>
      </c>
      <c r="B3" s="5" t="s">
        <v>176</v>
      </c>
      <c r="C3">
        <v>1</v>
      </c>
      <c r="D3" t="s">
        <v>45</v>
      </c>
      <c r="E3">
        <v>2</v>
      </c>
      <c r="F3" t="s">
        <v>47</v>
      </c>
      <c r="G3" t="s">
        <v>26</v>
      </c>
      <c r="H3">
        <v>0.7</v>
      </c>
      <c r="I3">
        <v>6.8</v>
      </c>
      <c r="J3">
        <v>90</v>
      </c>
      <c r="K3" t="s">
        <v>28</v>
      </c>
      <c r="L3" t="s">
        <v>28</v>
      </c>
      <c r="M3" t="s">
        <v>28</v>
      </c>
      <c r="N3" t="s">
        <v>28</v>
      </c>
      <c r="O3" t="s">
        <v>28</v>
      </c>
      <c r="P3">
        <v>2</v>
      </c>
      <c r="Q3" t="s">
        <v>28</v>
      </c>
      <c r="R3">
        <v>180</v>
      </c>
      <c r="S3" t="s">
        <v>28</v>
      </c>
      <c r="T3">
        <v>83.7</v>
      </c>
      <c r="U3">
        <v>87.86</v>
      </c>
      <c r="V3">
        <v>0.6</v>
      </c>
      <c r="W3">
        <v>6.8</v>
      </c>
      <c r="X3" s="6">
        <v>85</v>
      </c>
      <c r="Y3" s="4">
        <v>2</v>
      </c>
    </row>
    <row r="4" spans="1:25" x14ac:dyDescent="0.25">
      <c r="A4" s="5">
        <v>46173</v>
      </c>
      <c r="B4" s="5" t="s">
        <v>176</v>
      </c>
      <c r="C4">
        <v>1</v>
      </c>
      <c r="D4" t="s">
        <v>45</v>
      </c>
      <c r="E4">
        <v>3</v>
      </c>
      <c r="F4" t="s">
        <v>48</v>
      </c>
      <c r="G4" t="s">
        <v>26</v>
      </c>
      <c r="H4">
        <v>0.9</v>
      </c>
      <c r="I4">
        <v>6.9</v>
      </c>
      <c r="J4">
        <v>80</v>
      </c>
      <c r="K4" t="s">
        <v>28</v>
      </c>
      <c r="L4" t="s">
        <v>28</v>
      </c>
      <c r="M4" t="s">
        <v>28</v>
      </c>
      <c r="N4" t="s">
        <v>28</v>
      </c>
      <c r="O4" t="s">
        <v>28</v>
      </c>
      <c r="P4">
        <v>2</v>
      </c>
      <c r="Q4" t="s">
        <v>28</v>
      </c>
      <c r="R4">
        <v>180</v>
      </c>
      <c r="S4" t="s">
        <v>28</v>
      </c>
      <c r="T4">
        <v>74.400000000000006</v>
      </c>
      <c r="U4">
        <v>87.86</v>
      </c>
      <c r="V4">
        <v>0.6</v>
      </c>
      <c r="W4">
        <v>6.8</v>
      </c>
      <c r="X4" s="6">
        <v>85</v>
      </c>
      <c r="Y4" s="4">
        <v>2</v>
      </c>
    </row>
    <row r="5" spans="1:25" x14ac:dyDescent="0.25">
      <c r="A5" s="5">
        <v>46173</v>
      </c>
      <c r="B5" s="5" t="s">
        <v>176</v>
      </c>
      <c r="C5">
        <v>1</v>
      </c>
      <c r="D5" t="s">
        <v>45</v>
      </c>
      <c r="E5">
        <v>4</v>
      </c>
      <c r="F5" t="s">
        <v>48</v>
      </c>
      <c r="G5" t="s">
        <v>26</v>
      </c>
      <c r="H5">
        <v>0.8</v>
      </c>
      <c r="I5">
        <v>7.7</v>
      </c>
      <c r="J5">
        <v>70</v>
      </c>
      <c r="K5" t="s">
        <v>28</v>
      </c>
      <c r="L5" t="s">
        <v>28</v>
      </c>
      <c r="M5" t="s">
        <v>28</v>
      </c>
      <c r="N5" t="s">
        <v>28</v>
      </c>
      <c r="O5" t="s">
        <v>28</v>
      </c>
      <c r="P5">
        <v>2</v>
      </c>
      <c r="Q5" t="s">
        <v>28</v>
      </c>
      <c r="R5">
        <v>180</v>
      </c>
      <c r="S5" t="s">
        <v>28</v>
      </c>
      <c r="T5">
        <v>65.099999999999994</v>
      </c>
      <c r="U5">
        <v>88.25</v>
      </c>
      <c r="V5">
        <v>0.6</v>
      </c>
      <c r="W5">
        <v>6.8</v>
      </c>
      <c r="X5" s="6">
        <v>85</v>
      </c>
      <c r="Y5" s="4">
        <v>2</v>
      </c>
    </row>
    <row r="6" spans="1:25" x14ac:dyDescent="0.25">
      <c r="A6" s="5">
        <v>46173</v>
      </c>
      <c r="B6" s="5" t="s">
        <v>176</v>
      </c>
      <c r="C6">
        <v>1</v>
      </c>
      <c r="D6" t="s">
        <v>49</v>
      </c>
      <c r="E6">
        <v>5</v>
      </c>
      <c r="F6" t="s">
        <v>50</v>
      </c>
      <c r="G6" t="s">
        <v>26</v>
      </c>
      <c r="H6">
        <v>0.9</v>
      </c>
      <c r="I6">
        <v>7.9</v>
      </c>
      <c r="J6">
        <v>90</v>
      </c>
      <c r="K6" t="s">
        <v>28</v>
      </c>
      <c r="L6" t="s">
        <v>28</v>
      </c>
      <c r="M6" t="s">
        <v>28</v>
      </c>
      <c r="N6" t="s">
        <v>28</v>
      </c>
      <c r="O6" t="s">
        <v>28</v>
      </c>
      <c r="P6">
        <v>3</v>
      </c>
      <c r="Q6" t="s">
        <v>28</v>
      </c>
      <c r="R6">
        <v>100</v>
      </c>
      <c r="S6" t="s">
        <v>28</v>
      </c>
      <c r="T6">
        <v>83.7</v>
      </c>
      <c r="U6">
        <v>87.86</v>
      </c>
      <c r="V6">
        <v>0.6</v>
      </c>
      <c r="W6">
        <v>6.8</v>
      </c>
      <c r="X6" s="6">
        <v>85</v>
      </c>
      <c r="Y6" s="4">
        <v>2</v>
      </c>
    </row>
    <row r="7" spans="1:25" x14ac:dyDescent="0.25">
      <c r="A7" s="5">
        <v>46173</v>
      </c>
      <c r="B7" s="5" t="s">
        <v>176</v>
      </c>
      <c r="C7">
        <v>1</v>
      </c>
      <c r="D7" t="s">
        <v>49</v>
      </c>
      <c r="E7">
        <v>6</v>
      </c>
      <c r="F7" t="s">
        <v>51</v>
      </c>
      <c r="G7" t="s">
        <v>26</v>
      </c>
      <c r="H7">
        <v>0.8</v>
      </c>
      <c r="I7">
        <v>7.8</v>
      </c>
      <c r="J7">
        <v>70</v>
      </c>
      <c r="K7" t="s">
        <v>28</v>
      </c>
      <c r="L7" t="s">
        <v>28</v>
      </c>
      <c r="M7" t="s">
        <v>28</v>
      </c>
      <c r="N7" t="s">
        <v>28</v>
      </c>
      <c r="O7" t="s">
        <v>28</v>
      </c>
      <c r="P7">
        <v>3</v>
      </c>
      <c r="Q7" t="s">
        <v>28</v>
      </c>
      <c r="R7">
        <v>100</v>
      </c>
      <c r="S7" t="s">
        <v>28</v>
      </c>
      <c r="T7">
        <v>65.099999999999994</v>
      </c>
      <c r="U7">
        <v>87.86</v>
      </c>
      <c r="V7">
        <v>0.6</v>
      </c>
      <c r="W7">
        <v>6.8</v>
      </c>
      <c r="X7" s="6">
        <v>85</v>
      </c>
      <c r="Y7" s="4">
        <v>2</v>
      </c>
    </row>
    <row r="8" spans="1:25" x14ac:dyDescent="0.25">
      <c r="A8" s="5">
        <v>46173</v>
      </c>
      <c r="B8" s="5" t="s">
        <v>176</v>
      </c>
      <c r="C8">
        <v>1</v>
      </c>
      <c r="D8" t="s">
        <v>49</v>
      </c>
      <c r="E8">
        <v>7</v>
      </c>
      <c r="F8" t="s">
        <v>50</v>
      </c>
      <c r="G8" t="s">
        <v>26</v>
      </c>
      <c r="H8">
        <v>0.9</v>
      </c>
      <c r="I8">
        <v>7.7</v>
      </c>
      <c r="J8">
        <v>270</v>
      </c>
      <c r="K8" t="s">
        <v>28</v>
      </c>
      <c r="L8" t="s">
        <v>28</v>
      </c>
      <c r="M8" t="s">
        <v>28</v>
      </c>
      <c r="N8" t="s">
        <v>28</v>
      </c>
      <c r="O8" t="s">
        <v>28</v>
      </c>
      <c r="P8">
        <v>3</v>
      </c>
      <c r="Q8" t="s">
        <v>28</v>
      </c>
      <c r="R8">
        <v>100</v>
      </c>
      <c r="S8" t="s">
        <v>28</v>
      </c>
      <c r="T8">
        <v>251.1</v>
      </c>
      <c r="U8">
        <v>84.28</v>
      </c>
      <c r="V8">
        <v>0.6</v>
      </c>
      <c r="W8">
        <v>6.8</v>
      </c>
      <c r="X8" s="6">
        <v>85</v>
      </c>
      <c r="Y8" s="4">
        <v>2</v>
      </c>
    </row>
    <row r="9" spans="1:25" x14ac:dyDescent="0.25">
      <c r="A9" s="5">
        <v>46173</v>
      </c>
      <c r="B9" s="5" t="s">
        <v>176</v>
      </c>
      <c r="C9">
        <v>1</v>
      </c>
      <c r="D9" t="s">
        <v>49</v>
      </c>
      <c r="E9">
        <v>8</v>
      </c>
      <c r="F9" t="s">
        <v>50</v>
      </c>
      <c r="G9" t="s">
        <v>26</v>
      </c>
      <c r="H9">
        <v>0.9</v>
      </c>
      <c r="I9">
        <v>7.6</v>
      </c>
      <c r="J9">
        <v>290</v>
      </c>
      <c r="K9" t="s">
        <v>28</v>
      </c>
      <c r="L9" t="s">
        <v>28</v>
      </c>
      <c r="M9" t="s">
        <v>28</v>
      </c>
      <c r="N9" t="s">
        <v>28</v>
      </c>
      <c r="O9" t="s">
        <v>28</v>
      </c>
      <c r="P9">
        <v>3</v>
      </c>
      <c r="Q9" t="s">
        <v>28</v>
      </c>
      <c r="R9">
        <v>100</v>
      </c>
      <c r="S9" t="s">
        <v>28</v>
      </c>
      <c r="T9">
        <v>269.7</v>
      </c>
      <c r="U9">
        <v>92.44</v>
      </c>
      <c r="V9">
        <v>0.6</v>
      </c>
      <c r="W9">
        <v>6.8</v>
      </c>
      <c r="X9" s="6">
        <v>85</v>
      </c>
      <c r="Y9" s="4">
        <v>2</v>
      </c>
    </row>
    <row r="10" spans="1:25" x14ac:dyDescent="0.25">
      <c r="A10" s="5">
        <v>46173</v>
      </c>
      <c r="B10" s="5" t="s">
        <v>176</v>
      </c>
      <c r="C10">
        <v>1</v>
      </c>
      <c r="D10" t="s">
        <v>52</v>
      </c>
      <c r="E10">
        <v>25</v>
      </c>
      <c r="F10" t="s">
        <v>53</v>
      </c>
      <c r="G10" t="s">
        <v>26</v>
      </c>
      <c r="H10">
        <v>0.8</v>
      </c>
      <c r="I10">
        <v>7.9</v>
      </c>
      <c r="J10">
        <v>60</v>
      </c>
      <c r="K10" t="s">
        <v>28</v>
      </c>
      <c r="L10" t="s">
        <v>28</v>
      </c>
      <c r="M10" t="s">
        <v>28</v>
      </c>
      <c r="N10" t="s">
        <v>28</v>
      </c>
      <c r="O10" t="s">
        <v>28</v>
      </c>
      <c r="P10">
        <v>3</v>
      </c>
      <c r="Q10" t="s">
        <v>28</v>
      </c>
      <c r="R10">
        <v>86</v>
      </c>
      <c r="S10" t="s">
        <v>28</v>
      </c>
      <c r="T10">
        <v>55.8</v>
      </c>
      <c r="U10">
        <v>95.62</v>
      </c>
      <c r="V10">
        <v>0.6</v>
      </c>
      <c r="W10">
        <v>6.8</v>
      </c>
      <c r="X10" s="6">
        <v>85</v>
      </c>
      <c r="Y10" s="4">
        <v>2</v>
      </c>
    </row>
    <row r="11" spans="1:25" x14ac:dyDescent="0.25">
      <c r="A11" s="5">
        <v>46173</v>
      </c>
      <c r="B11" s="5" t="s">
        <v>176</v>
      </c>
      <c r="C11">
        <v>1</v>
      </c>
      <c r="D11" t="s">
        <v>52</v>
      </c>
      <c r="E11">
        <v>26</v>
      </c>
      <c r="F11" t="s">
        <v>54</v>
      </c>
      <c r="G11" t="s">
        <v>26</v>
      </c>
      <c r="H11">
        <v>0.9</v>
      </c>
      <c r="I11">
        <v>7.3</v>
      </c>
      <c r="J11">
        <v>80</v>
      </c>
      <c r="K11" t="s">
        <v>28</v>
      </c>
      <c r="L11" t="s">
        <v>28</v>
      </c>
      <c r="M11" t="s">
        <v>28</v>
      </c>
      <c r="N11" t="s">
        <v>28</v>
      </c>
      <c r="O11" t="s">
        <v>28</v>
      </c>
      <c r="P11">
        <v>3</v>
      </c>
      <c r="Q11" t="s">
        <v>28</v>
      </c>
      <c r="R11">
        <v>86</v>
      </c>
      <c r="S11" t="s">
        <v>28</v>
      </c>
      <c r="T11">
        <v>74.400000000000006</v>
      </c>
      <c r="U11">
        <v>95.62</v>
      </c>
      <c r="V11">
        <v>0.6</v>
      </c>
      <c r="W11">
        <v>6.8</v>
      </c>
      <c r="X11" s="6">
        <v>85</v>
      </c>
      <c r="Y11" s="4">
        <v>2</v>
      </c>
    </row>
    <row r="12" spans="1:25" x14ac:dyDescent="0.25">
      <c r="A12" s="5">
        <v>46173</v>
      </c>
      <c r="B12" s="5" t="s">
        <v>176</v>
      </c>
      <c r="C12">
        <v>1</v>
      </c>
      <c r="D12" t="s">
        <v>52</v>
      </c>
      <c r="E12">
        <v>27</v>
      </c>
      <c r="F12" t="s">
        <v>55</v>
      </c>
      <c r="G12" t="s">
        <v>26</v>
      </c>
      <c r="H12">
        <v>0.7</v>
      </c>
      <c r="I12">
        <v>8</v>
      </c>
      <c r="J12">
        <v>100</v>
      </c>
      <c r="K12" t="s">
        <v>28</v>
      </c>
      <c r="L12" t="s">
        <v>28</v>
      </c>
      <c r="M12" t="s">
        <v>28</v>
      </c>
      <c r="N12" t="s">
        <v>28</v>
      </c>
      <c r="O12" t="s">
        <v>28</v>
      </c>
      <c r="P12">
        <v>3</v>
      </c>
      <c r="Q12" t="s">
        <v>28</v>
      </c>
      <c r="R12">
        <v>86</v>
      </c>
      <c r="S12" t="s">
        <v>28</v>
      </c>
      <c r="T12">
        <v>93</v>
      </c>
      <c r="U12">
        <v>93.36</v>
      </c>
      <c r="V12">
        <v>0.6</v>
      </c>
      <c r="W12">
        <v>6.8</v>
      </c>
      <c r="X12" s="6">
        <v>85</v>
      </c>
      <c r="Y12" s="4">
        <v>2</v>
      </c>
    </row>
    <row r="13" spans="1:25" x14ac:dyDescent="0.25">
      <c r="A13" s="5">
        <v>46173</v>
      </c>
      <c r="B13" s="5" t="s">
        <v>176</v>
      </c>
      <c r="C13">
        <v>1</v>
      </c>
      <c r="D13" t="s">
        <v>52</v>
      </c>
      <c r="E13">
        <v>28</v>
      </c>
      <c r="F13" t="s">
        <v>56</v>
      </c>
      <c r="G13" t="s">
        <v>26</v>
      </c>
      <c r="H13">
        <v>0.8</v>
      </c>
      <c r="I13">
        <v>8.3000000000000007</v>
      </c>
      <c r="J13">
        <v>70</v>
      </c>
      <c r="K13" t="s">
        <v>28</v>
      </c>
      <c r="L13" t="s">
        <v>28</v>
      </c>
      <c r="M13" t="s">
        <v>28</v>
      </c>
      <c r="N13" t="s">
        <v>28</v>
      </c>
      <c r="O13" t="s">
        <v>28</v>
      </c>
      <c r="P13">
        <v>3</v>
      </c>
      <c r="Q13" t="s">
        <v>28</v>
      </c>
      <c r="R13">
        <v>86</v>
      </c>
      <c r="S13" t="s">
        <v>28</v>
      </c>
      <c r="T13">
        <v>65.099999999999994</v>
      </c>
      <c r="U13">
        <v>96.46</v>
      </c>
      <c r="V13">
        <v>0.6</v>
      </c>
      <c r="W13">
        <v>6.8</v>
      </c>
      <c r="X13" s="6">
        <v>85</v>
      </c>
      <c r="Y13" s="4">
        <v>2</v>
      </c>
    </row>
    <row r="14" spans="1:25" x14ac:dyDescent="0.25">
      <c r="A14" s="5">
        <v>46173</v>
      </c>
      <c r="B14" s="5" t="s">
        <v>176</v>
      </c>
      <c r="C14">
        <v>1</v>
      </c>
      <c r="D14" t="s">
        <v>57</v>
      </c>
      <c r="E14">
        <v>29</v>
      </c>
      <c r="F14" t="s">
        <v>58</v>
      </c>
      <c r="G14" t="s">
        <v>26</v>
      </c>
      <c r="H14" t="s">
        <v>28</v>
      </c>
      <c r="I14" t="s">
        <v>28</v>
      </c>
      <c r="J14" t="s">
        <v>28</v>
      </c>
      <c r="K14" t="s">
        <v>28</v>
      </c>
      <c r="L14" t="s">
        <v>28</v>
      </c>
      <c r="M14" t="s">
        <v>28</v>
      </c>
      <c r="N14" t="s">
        <v>28</v>
      </c>
      <c r="O14" t="s">
        <v>28</v>
      </c>
      <c r="P14">
        <v>2</v>
      </c>
      <c r="Q14" t="s">
        <v>28</v>
      </c>
      <c r="R14">
        <v>63</v>
      </c>
      <c r="S14" t="s">
        <v>28</v>
      </c>
      <c r="T14">
        <v>0</v>
      </c>
      <c r="U14" t="s">
        <v>28</v>
      </c>
      <c r="V14">
        <v>0.6</v>
      </c>
      <c r="W14">
        <v>6.8</v>
      </c>
      <c r="X14" s="6"/>
      <c r="Y14" s="4">
        <v>2</v>
      </c>
    </row>
    <row r="15" spans="1:25" x14ac:dyDescent="0.25">
      <c r="A15" s="5">
        <v>46173</v>
      </c>
      <c r="B15" s="5" t="s">
        <v>176</v>
      </c>
      <c r="C15">
        <v>1</v>
      </c>
      <c r="D15" t="s">
        <v>57</v>
      </c>
      <c r="E15">
        <v>30</v>
      </c>
      <c r="F15" t="s">
        <v>58</v>
      </c>
      <c r="G15" t="s">
        <v>26</v>
      </c>
      <c r="H15" t="s">
        <v>28</v>
      </c>
      <c r="I15" t="s">
        <v>28</v>
      </c>
      <c r="J15" t="s">
        <v>28</v>
      </c>
      <c r="K15" t="s">
        <v>28</v>
      </c>
      <c r="L15" t="s">
        <v>28</v>
      </c>
      <c r="M15" t="s">
        <v>28</v>
      </c>
      <c r="N15" t="s">
        <v>28</v>
      </c>
      <c r="O15" t="s">
        <v>28</v>
      </c>
      <c r="P15">
        <v>2</v>
      </c>
      <c r="Q15" t="s">
        <v>28</v>
      </c>
      <c r="R15">
        <v>63</v>
      </c>
      <c r="S15" t="s">
        <v>28</v>
      </c>
      <c r="T15">
        <v>0</v>
      </c>
      <c r="U15" t="s">
        <v>28</v>
      </c>
      <c r="V15">
        <v>0.6</v>
      </c>
      <c r="W15">
        <v>6.8</v>
      </c>
      <c r="X15" s="6"/>
      <c r="Y15" s="4">
        <v>2</v>
      </c>
    </row>
    <row r="16" spans="1:25" x14ac:dyDescent="0.25">
      <c r="A16" s="5">
        <v>46173</v>
      </c>
      <c r="B16" s="5" t="s">
        <v>176</v>
      </c>
      <c r="C16">
        <v>1</v>
      </c>
      <c r="D16" t="s">
        <v>57</v>
      </c>
      <c r="E16">
        <v>31</v>
      </c>
      <c r="F16" t="s">
        <v>58</v>
      </c>
      <c r="G16" t="s">
        <v>26</v>
      </c>
      <c r="H16">
        <v>1</v>
      </c>
      <c r="I16">
        <v>7.7</v>
      </c>
      <c r="J16">
        <v>100</v>
      </c>
      <c r="K16" t="s">
        <v>28</v>
      </c>
      <c r="L16" t="s">
        <v>28</v>
      </c>
      <c r="M16" t="s">
        <v>28</v>
      </c>
      <c r="N16" t="s">
        <v>28</v>
      </c>
      <c r="O16" t="s">
        <v>28</v>
      </c>
      <c r="P16">
        <v>2</v>
      </c>
      <c r="Q16" t="s">
        <v>28</v>
      </c>
      <c r="R16">
        <v>63</v>
      </c>
      <c r="S16" t="s">
        <v>28</v>
      </c>
      <c r="T16">
        <v>93</v>
      </c>
      <c r="U16">
        <v>87.12</v>
      </c>
      <c r="V16">
        <v>0.6</v>
      </c>
      <c r="W16">
        <v>6.8</v>
      </c>
      <c r="X16" s="6">
        <v>85</v>
      </c>
      <c r="Y16" s="4">
        <v>2</v>
      </c>
    </row>
    <row r="17" spans="1:25" x14ac:dyDescent="0.25">
      <c r="A17" s="5">
        <v>46173</v>
      </c>
      <c r="B17" s="5" t="s">
        <v>176</v>
      </c>
      <c r="C17">
        <v>1</v>
      </c>
      <c r="D17" t="s">
        <v>57</v>
      </c>
      <c r="E17">
        <v>32</v>
      </c>
      <c r="F17" t="s">
        <v>58</v>
      </c>
      <c r="G17" t="s">
        <v>26</v>
      </c>
      <c r="H17" t="s">
        <v>28</v>
      </c>
      <c r="I17" t="s">
        <v>28</v>
      </c>
      <c r="J17" t="s">
        <v>28</v>
      </c>
      <c r="K17" t="s">
        <v>28</v>
      </c>
      <c r="L17" t="s">
        <v>28</v>
      </c>
      <c r="M17" t="s">
        <v>28</v>
      </c>
      <c r="N17" t="s">
        <v>28</v>
      </c>
      <c r="O17" t="s">
        <v>28</v>
      </c>
      <c r="P17">
        <v>2</v>
      </c>
      <c r="Q17" t="s">
        <v>28</v>
      </c>
      <c r="R17">
        <v>63</v>
      </c>
      <c r="S17" t="s">
        <v>28</v>
      </c>
      <c r="T17">
        <v>0</v>
      </c>
      <c r="U17">
        <v>111.11</v>
      </c>
      <c r="V17">
        <v>0.6</v>
      </c>
      <c r="W17">
        <v>6.8</v>
      </c>
      <c r="X17" s="6"/>
      <c r="Y17" s="4">
        <v>2</v>
      </c>
    </row>
    <row r="18" spans="1:25" x14ac:dyDescent="0.25">
      <c r="A18" s="5">
        <v>46173</v>
      </c>
      <c r="B18" s="5" t="s">
        <v>176</v>
      </c>
      <c r="C18">
        <v>1</v>
      </c>
      <c r="D18" t="s">
        <v>59</v>
      </c>
      <c r="E18">
        <v>10</v>
      </c>
      <c r="F18" t="s">
        <v>60</v>
      </c>
      <c r="G18" t="s">
        <v>26</v>
      </c>
      <c r="H18" t="s">
        <v>28</v>
      </c>
      <c r="I18" t="s">
        <v>28</v>
      </c>
      <c r="J18" t="s">
        <v>28</v>
      </c>
      <c r="K18" t="s">
        <v>28</v>
      </c>
      <c r="L18" t="s">
        <v>28</v>
      </c>
      <c r="M18" t="s">
        <v>28</v>
      </c>
      <c r="N18" t="s">
        <v>28</v>
      </c>
      <c r="O18" t="s">
        <v>28</v>
      </c>
      <c r="P18">
        <v>1</v>
      </c>
      <c r="Q18" t="s">
        <v>28</v>
      </c>
      <c r="R18">
        <v>41</v>
      </c>
      <c r="S18" t="s">
        <v>28</v>
      </c>
      <c r="T18">
        <v>0</v>
      </c>
      <c r="U18" t="s">
        <v>28</v>
      </c>
      <c r="V18">
        <v>0.6</v>
      </c>
      <c r="W18">
        <v>6.8</v>
      </c>
      <c r="X18" s="6"/>
      <c r="Y18" s="4">
        <v>2</v>
      </c>
    </row>
    <row r="19" spans="1:25" x14ac:dyDescent="0.25">
      <c r="A19" s="5">
        <v>46173</v>
      </c>
      <c r="B19" s="5" t="s">
        <v>176</v>
      </c>
      <c r="C19">
        <v>1</v>
      </c>
      <c r="D19" t="s">
        <v>59</v>
      </c>
      <c r="E19">
        <v>11</v>
      </c>
      <c r="F19" t="s">
        <v>61</v>
      </c>
      <c r="G19" t="s">
        <v>26</v>
      </c>
      <c r="H19" t="s">
        <v>28</v>
      </c>
      <c r="I19" t="s">
        <v>28</v>
      </c>
      <c r="J19" t="s">
        <v>28</v>
      </c>
      <c r="K19" t="s">
        <v>28</v>
      </c>
      <c r="L19" t="s">
        <v>28</v>
      </c>
      <c r="M19" t="s">
        <v>28</v>
      </c>
      <c r="N19" t="s">
        <v>28</v>
      </c>
      <c r="O19" t="s">
        <v>28</v>
      </c>
      <c r="P19">
        <v>1</v>
      </c>
      <c r="Q19" t="s">
        <v>28</v>
      </c>
      <c r="R19">
        <v>41</v>
      </c>
      <c r="S19" t="s">
        <v>28</v>
      </c>
      <c r="T19">
        <v>0</v>
      </c>
      <c r="U19" t="s">
        <v>28</v>
      </c>
      <c r="V19">
        <v>0.6</v>
      </c>
      <c r="W19">
        <v>6.8</v>
      </c>
      <c r="X19" s="6"/>
      <c r="Y19" s="4">
        <v>2</v>
      </c>
    </row>
    <row r="20" spans="1:25" x14ac:dyDescent="0.25">
      <c r="A20" s="5">
        <v>46173</v>
      </c>
      <c r="B20" s="5" t="s">
        <v>176</v>
      </c>
      <c r="C20">
        <v>1</v>
      </c>
      <c r="D20" t="s">
        <v>59</v>
      </c>
      <c r="E20">
        <v>12</v>
      </c>
      <c r="F20" t="s">
        <v>62</v>
      </c>
      <c r="G20" t="s">
        <v>26</v>
      </c>
      <c r="H20" t="s">
        <v>28</v>
      </c>
      <c r="I20" t="s">
        <v>28</v>
      </c>
      <c r="J20" t="s">
        <v>28</v>
      </c>
      <c r="K20" t="s">
        <v>28</v>
      </c>
      <c r="L20" t="s">
        <v>28</v>
      </c>
      <c r="M20" t="s">
        <v>28</v>
      </c>
      <c r="N20" t="s">
        <v>28</v>
      </c>
      <c r="O20" t="s">
        <v>28</v>
      </c>
      <c r="P20">
        <v>1</v>
      </c>
      <c r="Q20" t="s">
        <v>28</v>
      </c>
      <c r="R20">
        <v>41</v>
      </c>
      <c r="S20" t="s">
        <v>28</v>
      </c>
      <c r="T20">
        <v>0</v>
      </c>
      <c r="U20" t="s">
        <v>28</v>
      </c>
      <c r="V20">
        <v>0.6</v>
      </c>
      <c r="W20">
        <v>6.8</v>
      </c>
      <c r="X20" s="6"/>
      <c r="Y20" s="4">
        <v>2</v>
      </c>
    </row>
    <row r="21" spans="1:25" x14ac:dyDescent="0.25">
      <c r="A21" s="5">
        <v>46173</v>
      </c>
      <c r="B21" s="5" t="s">
        <v>176</v>
      </c>
      <c r="C21">
        <v>1</v>
      </c>
      <c r="D21" t="s">
        <v>59</v>
      </c>
      <c r="E21">
        <v>9</v>
      </c>
      <c r="F21" t="s">
        <v>63</v>
      </c>
      <c r="G21" t="s">
        <v>26</v>
      </c>
      <c r="H21" t="s">
        <v>28</v>
      </c>
      <c r="I21" t="s">
        <v>28</v>
      </c>
      <c r="J21" t="s">
        <v>28</v>
      </c>
      <c r="K21" t="s">
        <v>28</v>
      </c>
      <c r="L21" t="s">
        <v>28</v>
      </c>
      <c r="M21" t="s">
        <v>28</v>
      </c>
      <c r="N21" t="s">
        <v>28</v>
      </c>
      <c r="O21" t="s">
        <v>28</v>
      </c>
      <c r="P21">
        <v>1</v>
      </c>
      <c r="Q21" t="s">
        <v>28</v>
      </c>
      <c r="R21">
        <v>41</v>
      </c>
      <c r="S21" t="s">
        <v>28</v>
      </c>
      <c r="T21">
        <v>0</v>
      </c>
      <c r="U21" t="s">
        <v>28</v>
      </c>
      <c r="V21">
        <v>0.6</v>
      </c>
      <c r="W21">
        <v>6.8</v>
      </c>
      <c r="X21" s="6"/>
      <c r="Y21" s="4">
        <v>2</v>
      </c>
    </row>
    <row r="22" spans="1:25" x14ac:dyDescent="0.25">
      <c r="A22" s="5">
        <v>46173</v>
      </c>
      <c r="B22" s="5" t="s">
        <v>176</v>
      </c>
      <c r="C22">
        <v>1</v>
      </c>
      <c r="D22" t="s">
        <v>64</v>
      </c>
      <c r="E22">
        <v>13</v>
      </c>
      <c r="F22" t="s">
        <v>65</v>
      </c>
      <c r="G22" t="s">
        <v>26</v>
      </c>
      <c r="H22" t="s">
        <v>28</v>
      </c>
      <c r="I22" t="s">
        <v>28</v>
      </c>
      <c r="J22" t="s">
        <v>28</v>
      </c>
      <c r="K22" t="s">
        <v>28</v>
      </c>
      <c r="L22" t="s">
        <v>28</v>
      </c>
      <c r="M22" t="s">
        <v>28</v>
      </c>
      <c r="N22" t="s">
        <v>28</v>
      </c>
      <c r="O22" t="s">
        <v>28</v>
      </c>
      <c r="P22">
        <v>2</v>
      </c>
      <c r="Q22" t="s">
        <v>28</v>
      </c>
      <c r="R22">
        <v>130</v>
      </c>
      <c r="S22" t="s">
        <v>28</v>
      </c>
      <c r="T22">
        <v>0</v>
      </c>
      <c r="U22" t="s">
        <v>28</v>
      </c>
      <c r="V22">
        <v>0.6</v>
      </c>
      <c r="W22">
        <v>6.8</v>
      </c>
      <c r="X22" s="6"/>
      <c r="Y22" s="4">
        <v>2</v>
      </c>
    </row>
    <row r="23" spans="1:25" x14ac:dyDescent="0.25">
      <c r="A23" s="5">
        <v>46173</v>
      </c>
      <c r="B23" s="5" t="s">
        <v>176</v>
      </c>
      <c r="C23">
        <v>1</v>
      </c>
      <c r="D23" t="s">
        <v>64</v>
      </c>
      <c r="E23">
        <v>14</v>
      </c>
      <c r="F23" t="s">
        <v>66</v>
      </c>
      <c r="G23" t="s">
        <v>26</v>
      </c>
      <c r="H23" t="s">
        <v>28</v>
      </c>
      <c r="I23" t="s">
        <v>28</v>
      </c>
      <c r="J23" t="s">
        <v>28</v>
      </c>
      <c r="K23" t="s">
        <v>28</v>
      </c>
      <c r="L23" t="s">
        <v>28</v>
      </c>
      <c r="M23" t="s">
        <v>28</v>
      </c>
      <c r="N23" t="s">
        <v>28</v>
      </c>
      <c r="O23" t="s">
        <v>28</v>
      </c>
      <c r="P23">
        <v>2</v>
      </c>
      <c r="Q23" t="s">
        <v>28</v>
      </c>
      <c r="R23">
        <v>130</v>
      </c>
      <c r="S23" t="s">
        <v>28</v>
      </c>
      <c r="T23">
        <v>0</v>
      </c>
      <c r="U23">
        <v>86.21</v>
      </c>
      <c r="V23">
        <v>0.6</v>
      </c>
      <c r="W23">
        <v>6.8</v>
      </c>
      <c r="X23" s="6"/>
      <c r="Y23" s="4">
        <v>2</v>
      </c>
    </row>
    <row r="24" spans="1:25" x14ac:dyDescent="0.25">
      <c r="A24" s="5">
        <v>46173</v>
      </c>
      <c r="B24" s="5" t="s">
        <v>176</v>
      </c>
      <c r="C24">
        <v>1</v>
      </c>
      <c r="D24" t="s">
        <v>64</v>
      </c>
      <c r="E24">
        <v>15</v>
      </c>
      <c r="F24" t="s">
        <v>67</v>
      </c>
      <c r="G24" t="s">
        <v>26</v>
      </c>
      <c r="H24">
        <v>1.1000000000000001</v>
      </c>
      <c r="I24">
        <v>7.5</v>
      </c>
      <c r="J24">
        <v>70</v>
      </c>
      <c r="K24" t="s">
        <v>28</v>
      </c>
      <c r="L24" t="s">
        <v>28</v>
      </c>
      <c r="M24" t="s">
        <v>28</v>
      </c>
      <c r="N24" t="s">
        <v>28</v>
      </c>
      <c r="O24" t="s">
        <v>28</v>
      </c>
      <c r="P24">
        <v>2</v>
      </c>
      <c r="Q24" t="s">
        <v>28</v>
      </c>
      <c r="R24">
        <v>130</v>
      </c>
      <c r="S24" t="s">
        <v>28</v>
      </c>
      <c r="T24">
        <v>65.099999999999994</v>
      </c>
      <c r="U24">
        <v>84.44</v>
      </c>
      <c r="V24">
        <v>0.6</v>
      </c>
      <c r="W24">
        <v>6.8</v>
      </c>
      <c r="X24" s="6">
        <v>85</v>
      </c>
      <c r="Y24" s="4">
        <v>2</v>
      </c>
    </row>
    <row r="25" spans="1:25" x14ac:dyDescent="0.25">
      <c r="A25" s="5">
        <v>46173</v>
      </c>
      <c r="B25" s="5" t="s">
        <v>176</v>
      </c>
      <c r="C25">
        <v>1</v>
      </c>
      <c r="D25" t="s">
        <v>64</v>
      </c>
      <c r="E25">
        <v>16</v>
      </c>
      <c r="F25" t="s">
        <v>68</v>
      </c>
      <c r="G25" t="s">
        <v>26</v>
      </c>
      <c r="H25">
        <v>0.8</v>
      </c>
      <c r="I25">
        <v>7.7</v>
      </c>
      <c r="J25">
        <v>100</v>
      </c>
      <c r="K25" t="s">
        <v>28</v>
      </c>
      <c r="L25" t="s">
        <v>28</v>
      </c>
      <c r="M25" t="s">
        <v>28</v>
      </c>
      <c r="N25" t="s">
        <v>28</v>
      </c>
      <c r="O25" t="s">
        <v>28</v>
      </c>
      <c r="P25">
        <v>2</v>
      </c>
      <c r="Q25" t="s">
        <v>28</v>
      </c>
      <c r="R25">
        <v>130</v>
      </c>
      <c r="S25" t="s">
        <v>28</v>
      </c>
      <c r="T25">
        <v>93</v>
      </c>
      <c r="U25">
        <v>94.72</v>
      </c>
      <c r="V25">
        <v>0.6</v>
      </c>
      <c r="W25">
        <v>6.8</v>
      </c>
      <c r="X25" s="6">
        <v>85</v>
      </c>
      <c r="Y25" s="4">
        <v>2</v>
      </c>
    </row>
    <row r="26" spans="1:25" x14ac:dyDescent="0.25">
      <c r="A26" s="5">
        <v>46173</v>
      </c>
      <c r="B26" s="5" t="s">
        <v>176</v>
      </c>
      <c r="C26">
        <v>1</v>
      </c>
      <c r="D26" t="s">
        <v>69</v>
      </c>
      <c r="E26">
        <v>17</v>
      </c>
      <c r="F26" t="s">
        <v>70</v>
      </c>
      <c r="G26" t="s">
        <v>26</v>
      </c>
      <c r="H26" t="s">
        <v>28</v>
      </c>
      <c r="I26" t="s">
        <v>28</v>
      </c>
      <c r="J26" t="s">
        <v>28</v>
      </c>
      <c r="K26" t="s">
        <v>28</v>
      </c>
      <c r="L26" t="s">
        <v>28</v>
      </c>
      <c r="M26" t="s">
        <v>28</v>
      </c>
      <c r="N26" t="s">
        <v>28</v>
      </c>
      <c r="O26" t="s">
        <v>28</v>
      </c>
      <c r="P26">
        <v>2</v>
      </c>
      <c r="Q26" t="s">
        <v>28</v>
      </c>
      <c r="R26">
        <v>140</v>
      </c>
      <c r="S26" t="s">
        <v>28</v>
      </c>
      <c r="T26">
        <v>0</v>
      </c>
      <c r="U26">
        <v>89.24</v>
      </c>
      <c r="V26">
        <v>0.6</v>
      </c>
      <c r="W26">
        <v>6.8</v>
      </c>
      <c r="X26" s="6"/>
      <c r="Y26" s="4">
        <v>2</v>
      </c>
    </row>
    <row r="27" spans="1:25" x14ac:dyDescent="0.25">
      <c r="A27" s="5">
        <v>46173</v>
      </c>
      <c r="B27" s="5" t="s">
        <v>176</v>
      </c>
      <c r="C27">
        <v>1</v>
      </c>
      <c r="D27" t="s">
        <v>69</v>
      </c>
      <c r="E27">
        <v>18</v>
      </c>
      <c r="F27" t="s">
        <v>71</v>
      </c>
      <c r="G27" t="s">
        <v>26</v>
      </c>
      <c r="H27" t="s">
        <v>28</v>
      </c>
      <c r="I27" t="s">
        <v>28</v>
      </c>
      <c r="J27" t="s">
        <v>28</v>
      </c>
      <c r="K27" t="s">
        <v>28</v>
      </c>
      <c r="L27" t="s">
        <v>28</v>
      </c>
      <c r="M27" t="s">
        <v>28</v>
      </c>
      <c r="N27" t="s">
        <v>28</v>
      </c>
      <c r="O27" t="s">
        <v>28</v>
      </c>
      <c r="P27">
        <v>2</v>
      </c>
      <c r="Q27" t="s">
        <v>28</v>
      </c>
      <c r="R27">
        <v>140</v>
      </c>
      <c r="S27" t="s">
        <v>28</v>
      </c>
      <c r="T27">
        <v>0</v>
      </c>
      <c r="U27">
        <v>79.849999999999994</v>
      </c>
      <c r="V27">
        <v>0.6</v>
      </c>
      <c r="W27">
        <v>6.8</v>
      </c>
      <c r="X27" s="6"/>
      <c r="Y27" s="4">
        <v>2</v>
      </c>
    </row>
    <row r="28" spans="1:25" x14ac:dyDescent="0.25">
      <c r="A28" s="5">
        <v>46173</v>
      </c>
      <c r="B28" s="5" t="s">
        <v>176</v>
      </c>
      <c r="C28">
        <v>1</v>
      </c>
      <c r="D28" t="s">
        <v>69</v>
      </c>
      <c r="E28">
        <v>19</v>
      </c>
      <c r="F28" t="s">
        <v>72</v>
      </c>
      <c r="G28" t="s">
        <v>26</v>
      </c>
      <c r="H28" t="s">
        <v>28</v>
      </c>
      <c r="I28" t="s">
        <v>28</v>
      </c>
      <c r="J28" t="s">
        <v>28</v>
      </c>
      <c r="K28" t="s">
        <v>28</v>
      </c>
      <c r="L28" t="s">
        <v>28</v>
      </c>
      <c r="M28" t="s">
        <v>28</v>
      </c>
      <c r="N28" t="s">
        <v>28</v>
      </c>
      <c r="O28" t="s">
        <v>28</v>
      </c>
      <c r="P28">
        <v>2</v>
      </c>
      <c r="Q28" t="s">
        <v>28</v>
      </c>
      <c r="R28">
        <v>140</v>
      </c>
      <c r="S28" t="s">
        <v>28</v>
      </c>
      <c r="T28">
        <v>0</v>
      </c>
      <c r="U28">
        <v>87.86</v>
      </c>
      <c r="V28">
        <v>0.6</v>
      </c>
      <c r="W28">
        <v>6.8</v>
      </c>
      <c r="X28" s="6"/>
      <c r="Y28" s="4">
        <v>2</v>
      </c>
    </row>
    <row r="29" spans="1:25" x14ac:dyDescent="0.25">
      <c r="A29" s="5">
        <v>46173</v>
      </c>
      <c r="B29" s="5" t="s">
        <v>176</v>
      </c>
      <c r="C29">
        <v>1</v>
      </c>
      <c r="D29" t="s">
        <v>69</v>
      </c>
      <c r="E29">
        <v>20</v>
      </c>
      <c r="F29" t="s">
        <v>73</v>
      </c>
      <c r="G29" t="s">
        <v>26</v>
      </c>
      <c r="H29">
        <v>1.1000000000000001</v>
      </c>
      <c r="I29">
        <v>7.6</v>
      </c>
      <c r="J29">
        <v>80</v>
      </c>
      <c r="K29" t="s">
        <v>28</v>
      </c>
      <c r="L29" t="s">
        <v>28</v>
      </c>
      <c r="M29" t="s">
        <v>28</v>
      </c>
      <c r="N29" t="s">
        <v>28</v>
      </c>
      <c r="O29" t="s">
        <v>28</v>
      </c>
      <c r="P29">
        <v>2</v>
      </c>
      <c r="Q29" t="s">
        <v>28</v>
      </c>
      <c r="R29">
        <v>140</v>
      </c>
      <c r="S29" t="s">
        <v>28</v>
      </c>
      <c r="T29">
        <v>74.400000000000006</v>
      </c>
      <c r="U29">
        <v>88.98</v>
      </c>
      <c r="V29">
        <v>0.6</v>
      </c>
      <c r="W29">
        <v>6.8</v>
      </c>
      <c r="X29" s="6">
        <v>85</v>
      </c>
      <c r="Y29" s="4">
        <v>2</v>
      </c>
    </row>
    <row r="30" spans="1:25" x14ac:dyDescent="0.25">
      <c r="A30" s="5">
        <v>46173</v>
      </c>
      <c r="B30" s="5" t="s">
        <v>176</v>
      </c>
      <c r="C30">
        <v>2</v>
      </c>
      <c r="D30" t="s">
        <v>74</v>
      </c>
      <c r="E30">
        <v>21</v>
      </c>
      <c r="F30" t="s">
        <v>75</v>
      </c>
      <c r="G30" t="s">
        <v>26</v>
      </c>
      <c r="H30" t="s">
        <v>28</v>
      </c>
      <c r="I30" t="s">
        <v>28</v>
      </c>
      <c r="J30" t="s">
        <v>28</v>
      </c>
      <c r="K30" t="s">
        <v>28</v>
      </c>
      <c r="L30" t="s">
        <v>28</v>
      </c>
      <c r="M30" t="s">
        <v>28</v>
      </c>
      <c r="N30" t="s">
        <v>28</v>
      </c>
      <c r="O30" t="s">
        <v>28</v>
      </c>
      <c r="P30">
        <v>2</v>
      </c>
      <c r="Q30" t="s">
        <v>28</v>
      </c>
      <c r="R30">
        <v>38</v>
      </c>
      <c r="S30" t="s">
        <v>28</v>
      </c>
      <c r="T30">
        <v>0</v>
      </c>
      <c r="U30" t="s">
        <v>28</v>
      </c>
      <c r="V30">
        <v>0.9</v>
      </c>
      <c r="W30">
        <v>6.5</v>
      </c>
      <c r="X30" s="6"/>
      <c r="Y30" s="4">
        <v>2</v>
      </c>
    </row>
    <row r="31" spans="1:25" x14ac:dyDescent="0.25">
      <c r="A31" s="5">
        <v>46173</v>
      </c>
      <c r="B31" s="5" t="s">
        <v>176</v>
      </c>
      <c r="C31">
        <v>2</v>
      </c>
      <c r="D31" t="s">
        <v>74</v>
      </c>
      <c r="E31">
        <v>22</v>
      </c>
      <c r="F31" t="s">
        <v>76</v>
      </c>
      <c r="G31" t="s">
        <v>26</v>
      </c>
      <c r="H31" t="s">
        <v>28</v>
      </c>
      <c r="I31" t="s">
        <v>28</v>
      </c>
      <c r="J31" t="s">
        <v>28</v>
      </c>
      <c r="K31" t="s">
        <v>28</v>
      </c>
      <c r="L31" t="s">
        <v>28</v>
      </c>
      <c r="M31" t="s">
        <v>28</v>
      </c>
      <c r="N31" t="s">
        <v>28</v>
      </c>
      <c r="O31" t="s">
        <v>28</v>
      </c>
      <c r="P31">
        <v>2</v>
      </c>
      <c r="Q31" t="s">
        <v>28</v>
      </c>
      <c r="R31">
        <v>38</v>
      </c>
      <c r="S31" t="s">
        <v>28</v>
      </c>
      <c r="T31">
        <v>0</v>
      </c>
      <c r="U31" t="s">
        <v>28</v>
      </c>
      <c r="V31">
        <v>0.9</v>
      </c>
      <c r="W31">
        <v>6.5</v>
      </c>
      <c r="X31" s="6"/>
      <c r="Y31" s="4">
        <v>2</v>
      </c>
    </row>
    <row r="32" spans="1:25" x14ac:dyDescent="0.25">
      <c r="A32" s="5">
        <v>46173</v>
      </c>
      <c r="B32" s="5" t="s">
        <v>176</v>
      </c>
      <c r="C32">
        <v>2</v>
      </c>
      <c r="D32" t="s">
        <v>74</v>
      </c>
      <c r="E32">
        <v>23</v>
      </c>
      <c r="F32" t="s">
        <v>77</v>
      </c>
      <c r="G32" t="s">
        <v>26</v>
      </c>
      <c r="H32" t="s">
        <v>28</v>
      </c>
      <c r="I32" t="s">
        <v>28</v>
      </c>
      <c r="J32" t="s">
        <v>28</v>
      </c>
      <c r="K32" t="s">
        <v>28</v>
      </c>
      <c r="L32" t="s">
        <v>28</v>
      </c>
      <c r="M32" t="s">
        <v>28</v>
      </c>
      <c r="N32" t="s">
        <v>28</v>
      </c>
      <c r="O32" t="s">
        <v>28</v>
      </c>
      <c r="P32">
        <v>2</v>
      </c>
      <c r="Q32" t="s">
        <v>28</v>
      </c>
      <c r="R32">
        <v>38</v>
      </c>
      <c r="S32" t="s">
        <v>28</v>
      </c>
      <c r="T32">
        <v>0</v>
      </c>
      <c r="U32" t="s">
        <v>28</v>
      </c>
      <c r="V32">
        <v>0.9</v>
      </c>
      <c r="W32">
        <v>6.5</v>
      </c>
      <c r="X32" s="6"/>
      <c r="Y32" s="4">
        <v>2</v>
      </c>
    </row>
    <row r="33" spans="1:25" x14ac:dyDescent="0.25">
      <c r="A33" s="5">
        <v>46173</v>
      </c>
      <c r="B33" s="5" t="s">
        <v>176</v>
      </c>
      <c r="C33">
        <v>2</v>
      </c>
      <c r="D33" t="s">
        <v>74</v>
      </c>
      <c r="E33">
        <v>24</v>
      </c>
      <c r="F33" t="s">
        <v>27</v>
      </c>
      <c r="G33" t="s">
        <v>26</v>
      </c>
      <c r="H33" t="s">
        <v>28</v>
      </c>
      <c r="I33" t="s">
        <v>28</v>
      </c>
      <c r="J33" t="s">
        <v>28</v>
      </c>
      <c r="K33" t="s">
        <v>28</v>
      </c>
      <c r="L33" t="s">
        <v>28</v>
      </c>
      <c r="M33" t="s">
        <v>28</v>
      </c>
      <c r="N33" t="s">
        <v>28</v>
      </c>
      <c r="O33" t="s">
        <v>28</v>
      </c>
      <c r="P33">
        <v>2</v>
      </c>
      <c r="Q33" t="s">
        <v>28</v>
      </c>
      <c r="R33">
        <v>38</v>
      </c>
      <c r="S33" t="s">
        <v>28</v>
      </c>
      <c r="T33">
        <v>0</v>
      </c>
      <c r="U33" t="s">
        <v>28</v>
      </c>
      <c r="V33">
        <v>0.9</v>
      </c>
      <c r="W33">
        <v>6.5</v>
      </c>
      <c r="X33" s="6"/>
      <c r="Y33" s="4">
        <v>2</v>
      </c>
    </row>
    <row r="34" spans="1:25" x14ac:dyDescent="0.25">
      <c r="A34" s="5">
        <v>46173</v>
      </c>
      <c r="B34" s="5" t="s">
        <v>176</v>
      </c>
      <c r="C34">
        <v>2</v>
      </c>
      <c r="D34" t="s">
        <v>78</v>
      </c>
      <c r="E34">
        <v>40</v>
      </c>
      <c r="F34" t="s">
        <v>177</v>
      </c>
      <c r="G34" t="s">
        <v>26</v>
      </c>
      <c r="H34" t="s">
        <v>28</v>
      </c>
      <c r="I34" t="s">
        <v>28</v>
      </c>
      <c r="J34" t="s">
        <v>28</v>
      </c>
      <c r="K34" t="s">
        <v>28</v>
      </c>
      <c r="L34" t="s">
        <v>28</v>
      </c>
      <c r="M34" t="s">
        <v>28</v>
      </c>
      <c r="N34" t="s">
        <v>28</v>
      </c>
      <c r="O34" t="s">
        <v>28</v>
      </c>
      <c r="P34">
        <v>2</v>
      </c>
      <c r="Q34" t="s">
        <v>28</v>
      </c>
      <c r="R34">
        <v>85</v>
      </c>
      <c r="S34" t="s">
        <v>28</v>
      </c>
      <c r="T34">
        <v>0</v>
      </c>
      <c r="U34" t="s">
        <v>28</v>
      </c>
      <c r="V34">
        <v>0.9</v>
      </c>
      <c r="W34">
        <v>6.5</v>
      </c>
      <c r="X34" s="6"/>
      <c r="Y34" s="4">
        <v>2</v>
      </c>
    </row>
    <row r="35" spans="1:25" x14ac:dyDescent="0.25">
      <c r="A35" s="5">
        <v>46173</v>
      </c>
      <c r="B35" s="5" t="s">
        <v>176</v>
      </c>
      <c r="C35">
        <v>2</v>
      </c>
      <c r="D35" t="s">
        <v>78</v>
      </c>
      <c r="E35">
        <v>41</v>
      </c>
      <c r="F35" t="s">
        <v>28</v>
      </c>
      <c r="G35" t="s">
        <v>26</v>
      </c>
      <c r="H35">
        <v>0.3</v>
      </c>
      <c r="I35">
        <v>8.3000000000000007</v>
      </c>
      <c r="J35">
        <v>60</v>
      </c>
      <c r="K35" t="s">
        <v>28</v>
      </c>
      <c r="L35" t="s">
        <v>28</v>
      </c>
      <c r="M35" t="s">
        <v>28</v>
      </c>
      <c r="N35" t="s">
        <v>28</v>
      </c>
      <c r="O35" t="s">
        <v>28</v>
      </c>
      <c r="P35">
        <v>3</v>
      </c>
      <c r="Q35" t="s">
        <v>28</v>
      </c>
      <c r="R35">
        <v>85</v>
      </c>
      <c r="S35" t="s">
        <v>28</v>
      </c>
      <c r="T35">
        <v>55.8</v>
      </c>
      <c r="U35">
        <v>291.08</v>
      </c>
      <c r="V35">
        <v>0.9</v>
      </c>
      <c r="W35">
        <v>6.5</v>
      </c>
      <c r="X35" s="6">
        <v>85</v>
      </c>
      <c r="Y35" s="4">
        <v>2</v>
      </c>
    </row>
    <row r="36" spans="1:25" x14ac:dyDescent="0.25">
      <c r="A36" s="5">
        <v>46173</v>
      </c>
      <c r="B36" s="5" t="s">
        <v>176</v>
      </c>
      <c r="C36">
        <v>2</v>
      </c>
      <c r="D36" t="s">
        <v>78</v>
      </c>
      <c r="E36">
        <v>42</v>
      </c>
      <c r="F36" t="s">
        <v>79</v>
      </c>
      <c r="G36" t="s">
        <v>26</v>
      </c>
      <c r="H36">
        <v>0.5</v>
      </c>
      <c r="I36">
        <v>8.1</v>
      </c>
      <c r="J36">
        <v>50</v>
      </c>
      <c r="K36" t="s">
        <v>28</v>
      </c>
      <c r="L36" t="s">
        <v>28</v>
      </c>
      <c r="M36" t="s">
        <v>28</v>
      </c>
      <c r="N36" t="s">
        <v>28</v>
      </c>
      <c r="O36" t="s">
        <v>28</v>
      </c>
      <c r="P36">
        <v>2</v>
      </c>
      <c r="Q36" t="s">
        <v>28</v>
      </c>
      <c r="R36">
        <v>85</v>
      </c>
      <c r="S36" t="s">
        <v>28</v>
      </c>
      <c r="T36">
        <v>46.5</v>
      </c>
      <c r="U36" t="s">
        <v>28</v>
      </c>
      <c r="V36">
        <v>0.9</v>
      </c>
      <c r="W36">
        <v>6.5</v>
      </c>
      <c r="X36" s="6">
        <v>85</v>
      </c>
      <c r="Y36" s="4">
        <v>2</v>
      </c>
    </row>
    <row r="37" spans="1:25" x14ac:dyDescent="0.25">
      <c r="A37" s="5">
        <v>46173</v>
      </c>
      <c r="B37" s="5" t="s">
        <v>176</v>
      </c>
      <c r="C37">
        <v>2</v>
      </c>
      <c r="D37" t="s">
        <v>78</v>
      </c>
      <c r="E37">
        <v>43</v>
      </c>
      <c r="F37" t="s">
        <v>79</v>
      </c>
      <c r="G37" t="s">
        <v>26</v>
      </c>
      <c r="H37">
        <v>0.9</v>
      </c>
      <c r="I37">
        <v>7.8</v>
      </c>
      <c r="J37">
        <v>120</v>
      </c>
      <c r="K37" t="s">
        <v>28</v>
      </c>
      <c r="L37" t="s">
        <v>28</v>
      </c>
      <c r="M37" t="s">
        <v>28</v>
      </c>
      <c r="N37" t="s">
        <v>28</v>
      </c>
      <c r="O37" t="s">
        <v>28</v>
      </c>
      <c r="P37">
        <v>2</v>
      </c>
      <c r="Q37" t="s">
        <v>28</v>
      </c>
      <c r="R37">
        <v>85</v>
      </c>
      <c r="S37" t="s">
        <v>28</v>
      </c>
      <c r="T37">
        <v>111.6</v>
      </c>
      <c r="U37">
        <v>88.98</v>
      </c>
      <c r="V37">
        <v>0.9</v>
      </c>
      <c r="W37">
        <v>6.5</v>
      </c>
      <c r="X37" s="6">
        <v>85</v>
      </c>
      <c r="Y37" s="4">
        <v>2</v>
      </c>
    </row>
    <row r="38" spans="1:25" x14ac:dyDescent="0.25">
      <c r="A38" s="5">
        <v>46173</v>
      </c>
      <c r="B38" s="5" t="s">
        <v>176</v>
      </c>
      <c r="C38">
        <v>2</v>
      </c>
      <c r="D38" t="s">
        <v>80</v>
      </c>
      <c r="E38">
        <v>44</v>
      </c>
      <c r="F38" t="s">
        <v>81</v>
      </c>
      <c r="G38" t="s">
        <v>26</v>
      </c>
      <c r="H38" t="s">
        <v>28</v>
      </c>
      <c r="I38" t="s">
        <v>28</v>
      </c>
      <c r="J38" t="s">
        <v>28</v>
      </c>
      <c r="K38" t="s">
        <v>28</v>
      </c>
      <c r="L38" t="s">
        <v>28</v>
      </c>
      <c r="M38" t="s">
        <v>28</v>
      </c>
      <c r="N38" t="s">
        <v>28</v>
      </c>
      <c r="O38" t="s">
        <v>28</v>
      </c>
      <c r="P38">
        <v>2</v>
      </c>
      <c r="Q38" t="s">
        <v>28</v>
      </c>
      <c r="R38">
        <v>75</v>
      </c>
      <c r="S38" t="s">
        <v>28</v>
      </c>
      <c r="T38">
        <v>0</v>
      </c>
      <c r="U38" t="s">
        <v>28</v>
      </c>
      <c r="V38">
        <v>0.9</v>
      </c>
      <c r="W38">
        <v>6.5</v>
      </c>
      <c r="X38" s="6"/>
      <c r="Y38" s="4">
        <v>2</v>
      </c>
    </row>
    <row r="39" spans="1:25" x14ac:dyDescent="0.25">
      <c r="A39" s="5">
        <v>46173</v>
      </c>
      <c r="B39" s="5" t="s">
        <v>176</v>
      </c>
      <c r="C39">
        <v>2</v>
      </c>
      <c r="D39" t="s">
        <v>80</v>
      </c>
      <c r="E39">
        <v>45</v>
      </c>
      <c r="F39" t="s">
        <v>82</v>
      </c>
      <c r="G39" t="s">
        <v>26</v>
      </c>
      <c r="H39" t="s">
        <v>28</v>
      </c>
      <c r="I39" t="s">
        <v>28</v>
      </c>
      <c r="J39" t="s">
        <v>28</v>
      </c>
      <c r="K39" t="s">
        <v>28</v>
      </c>
      <c r="L39" t="s">
        <v>28</v>
      </c>
      <c r="M39" t="s">
        <v>28</v>
      </c>
      <c r="N39" t="s">
        <v>28</v>
      </c>
      <c r="O39" t="s">
        <v>28</v>
      </c>
      <c r="P39">
        <v>2</v>
      </c>
      <c r="Q39" t="s">
        <v>28</v>
      </c>
      <c r="R39">
        <v>75</v>
      </c>
      <c r="S39" t="s">
        <v>28</v>
      </c>
      <c r="T39">
        <v>0</v>
      </c>
      <c r="U39" t="s">
        <v>28</v>
      </c>
      <c r="V39">
        <v>0.9</v>
      </c>
      <c r="W39">
        <v>6.5</v>
      </c>
      <c r="X39" s="6"/>
      <c r="Y39" s="4">
        <v>2</v>
      </c>
    </row>
    <row r="40" spans="1:25" x14ac:dyDescent="0.25">
      <c r="A40" s="5">
        <v>46173</v>
      </c>
      <c r="B40" s="5" t="s">
        <v>176</v>
      </c>
      <c r="C40">
        <v>2</v>
      </c>
      <c r="D40" t="s">
        <v>80</v>
      </c>
      <c r="E40">
        <v>46</v>
      </c>
      <c r="F40" t="s">
        <v>83</v>
      </c>
      <c r="G40" t="s">
        <v>26</v>
      </c>
      <c r="H40" t="s">
        <v>28</v>
      </c>
      <c r="I40" t="s">
        <v>28</v>
      </c>
      <c r="J40" t="s">
        <v>28</v>
      </c>
      <c r="K40" t="s">
        <v>28</v>
      </c>
      <c r="L40" t="s">
        <v>28</v>
      </c>
      <c r="M40" t="s">
        <v>28</v>
      </c>
      <c r="N40" t="s">
        <v>28</v>
      </c>
      <c r="O40" t="s">
        <v>28</v>
      </c>
      <c r="P40">
        <v>2</v>
      </c>
      <c r="Q40" t="s">
        <v>28</v>
      </c>
      <c r="R40">
        <v>75</v>
      </c>
      <c r="S40" t="s">
        <v>28</v>
      </c>
      <c r="T40">
        <v>0</v>
      </c>
      <c r="U40" t="s">
        <v>28</v>
      </c>
      <c r="V40">
        <v>0.9</v>
      </c>
      <c r="W40">
        <v>6.5</v>
      </c>
      <c r="X40" s="6"/>
      <c r="Y40" s="4">
        <v>2</v>
      </c>
    </row>
    <row r="41" spans="1:25" x14ac:dyDescent="0.25">
      <c r="A41" s="5">
        <v>46173</v>
      </c>
      <c r="B41" s="5" t="s">
        <v>176</v>
      </c>
      <c r="C41">
        <v>2</v>
      </c>
      <c r="D41" t="s">
        <v>80</v>
      </c>
      <c r="E41">
        <v>47</v>
      </c>
      <c r="F41" t="s">
        <v>84</v>
      </c>
      <c r="G41" t="s">
        <v>26</v>
      </c>
      <c r="H41" t="s">
        <v>28</v>
      </c>
      <c r="I41" t="s">
        <v>28</v>
      </c>
      <c r="J41" t="s">
        <v>28</v>
      </c>
      <c r="K41" t="s">
        <v>28</v>
      </c>
      <c r="L41" t="s">
        <v>28</v>
      </c>
      <c r="M41" t="s">
        <v>28</v>
      </c>
      <c r="N41" t="s">
        <v>28</v>
      </c>
      <c r="O41" t="s">
        <v>28</v>
      </c>
      <c r="P41">
        <v>2</v>
      </c>
      <c r="Q41" t="s">
        <v>28</v>
      </c>
      <c r="R41">
        <v>75</v>
      </c>
      <c r="S41" t="s">
        <v>28</v>
      </c>
      <c r="T41">
        <v>0</v>
      </c>
      <c r="U41" t="s">
        <v>28</v>
      </c>
      <c r="V41">
        <v>0.9</v>
      </c>
      <c r="W41">
        <v>6.5</v>
      </c>
      <c r="X41" s="6"/>
      <c r="Y41" s="4">
        <v>2</v>
      </c>
    </row>
    <row r="42" spans="1:25" x14ac:dyDescent="0.25">
      <c r="A42" s="5">
        <v>46173</v>
      </c>
      <c r="B42" s="5" t="s">
        <v>176</v>
      </c>
      <c r="C42">
        <v>2</v>
      </c>
      <c r="D42" t="s">
        <v>80</v>
      </c>
      <c r="E42">
        <v>48</v>
      </c>
      <c r="F42" t="s">
        <v>85</v>
      </c>
      <c r="G42" t="s">
        <v>26</v>
      </c>
      <c r="H42" t="s">
        <v>28</v>
      </c>
      <c r="I42" t="s">
        <v>28</v>
      </c>
      <c r="J42" t="s">
        <v>28</v>
      </c>
      <c r="K42" t="s">
        <v>28</v>
      </c>
      <c r="L42" t="s">
        <v>28</v>
      </c>
      <c r="M42" t="s">
        <v>28</v>
      </c>
      <c r="N42" t="s">
        <v>28</v>
      </c>
      <c r="O42" t="s">
        <v>28</v>
      </c>
      <c r="P42">
        <v>2</v>
      </c>
      <c r="Q42" t="s">
        <v>28</v>
      </c>
      <c r="R42">
        <v>75</v>
      </c>
      <c r="S42" t="s">
        <v>28</v>
      </c>
      <c r="T42">
        <v>0</v>
      </c>
      <c r="U42" t="s">
        <v>28</v>
      </c>
      <c r="V42">
        <v>0.9</v>
      </c>
      <c r="W42">
        <v>6.5</v>
      </c>
      <c r="X42" s="6"/>
      <c r="Y42" s="4">
        <v>2</v>
      </c>
    </row>
    <row r="43" spans="1:25" x14ac:dyDescent="0.25">
      <c r="A43" s="5">
        <v>46173</v>
      </c>
      <c r="B43" s="5" t="s">
        <v>176</v>
      </c>
      <c r="C43">
        <v>2</v>
      </c>
      <c r="D43" t="s">
        <v>86</v>
      </c>
      <c r="E43">
        <v>56</v>
      </c>
      <c r="F43" t="s">
        <v>88</v>
      </c>
      <c r="G43" t="s">
        <v>26</v>
      </c>
      <c r="H43" t="s">
        <v>28</v>
      </c>
      <c r="I43" t="s">
        <v>28</v>
      </c>
      <c r="J43" t="s">
        <v>28</v>
      </c>
      <c r="K43" t="s">
        <v>28</v>
      </c>
      <c r="L43" t="s">
        <v>28</v>
      </c>
      <c r="M43" t="s">
        <v>28</v>
      </c>
      <c r="N43" t="s">
        <v>28</v>
      </c>
      <c r="O43" t="s">
        <v>28</v>
      </c>
      <c r="P43">
        <v>2</v>
      </c>
      <c r="Q43" t="s">
        <v>28</v>
      </c>
      <c r="R43">
        <v>130</v>
      </c>
      <c r="S43" t="s">
        <v>28</v>
      </c>
      <c r="T43">
        <v>0</v>
      </c>
      <c r="U43" t="s">
        <v>28</v>
      </c>
      <c r="V43">
        <v>0.9</v>
      </c>
      <c r="W43">
        <v>6.5</v>
      </c>
      <c r="X43" s="6"/>
      <c r="Y43" s="4">
        <v>2</v>
      </c>
    </row>
    <row r="44" spans="1:25" x14ac:dyDescent="0.25">
      <c r="A44" s="5">
        <v>46173</v>
      </c>
      <c r="B44" s="5" t="s">
        <v>176</v>
      </c>
      <c r="C44">
        <v>2</v>
      </c>
      <c r="D44" t="s">
        <v>86</v>
      </c>
      <c r="E44">
        <v>58</v>
      </c>
      <c r="F44" t="s">
        <v>189</v>
      </c>
      <c r="G44" t="s">
        <v>26</v>
      </c>
      <c r="H44" t="s">
        <v>28</v>
      </c>
      <c r="I44" t="s">
        <v>28</v>
      </c>
      <c r="J44" t="s">
        <v>28</v>
      </c>
      <c r="K44" t="s">
        <v>28</v>
      </c>
      <c r="L44" t="s">
        <v>28</v>
      </c>
      <c r="M44" t="s">
        <v>28</v>
      </c>
      <c r="N44" t="s">
        <v>28</v>
      </c>
      <c r="O44" t="s">
        <v>28</v>
      </c>
      <c r="P44">
        <v>2</v>
      </c>
      <c r="Q44" t="s">
        <v>28</v>
      </c>
      <c r="R44">
        <v>130</v>
      </c>
      <c r="S44" t="s">
        <v>28</v>
      </c>
      <c r="T44">
        <v>0</v>
      </c>
      <c r="U44" t="s">
        <v>28</v>
      </c>
      <c r="V44">
        <v>0.9</v>
      </c>
      <c r="W44">
        <v>6.5</v>
      </c>
      <c r="X44" s="6"/>
      <c r="Y44" s="4">
        <v>2</v>
      </c>
    </row>
    <row r="45" spans="1:25" x14ac:dyDescent="0.25">
      <c r="A45" s="5">
        <v>46173</v>
      </c>
      <c r="B45" s="5" t="s">
        <v>176</v>
      </c>
      <c r="C45">
        <v>2</v>
      </c>
      <c r="D45" t="s">
        <v>86</v>
      </c>
      <c r="E45">
        <v>60</v>
      </c>
      <c r="F45" t="s">
        <v>190</v>
      </c>
      <c r="G45" t="s">
        <v>26</v>
      </c>
      <c r="H45" t="s">
        <v>28</v>
      </c>
      <c r="I45" t="s">
        <v>28</v>
      </c>
      <c r="J45" t="s">
        <v>28</v>
      </c>
      <c r="K45" t="s">
        <v>28</v>
      </c>
      <c r="L45" t="s">
        <v>28</v>
      </c>
      <c r="M45" t="s">
        <v>28</v>
      </c>
      <c r="N45" t="s">
        <v>28</v>
      </c>
      <c r="O45" t="s">
        <v>28</v>
      </c>
      <c r="P45">
        <v>2</v>
      </c>
      <c r="Q45" t="s">
        <v>28</v>
      </c>
      <c r="R45">
        <v>130</v>
      </c>
      <c r="S45" t="s">
        <v>28</v>
      </c>
      <c r="T45">
        <v>0</v>
      </c>
      <c r="U45" t="s">
        <v>28</v>
      </c>
      <c r="V45">
        <v>0.9</v>
      </c>
      <c r="W45">
        <v>6.5</v>
      </c>
      <c r="X45" s="6"/>
      <c r="Y45" s="4">
        <v>2</v>
      </c>
    </row>
    <row r="46" spans="1:25" x14ac:dyDescent="0.25">
      <c r="A46" s="5">
        <v>46173</v>
      </c>
      <c r="B46" s="5" t="s">
        <v>176</v>
      </c>
      <c r="C46">
        <v>2</v>
      </c>
      <c r="D46" t="s">
        <v>89</v>
      </c>
      <c r="E46">
        <v>49</v>
      </c>
      <c r="F46" t="s">
        <v>90</v>
      </c>
      <c r="G46" t="s">
        <v>26</v>
      </c>
      <c r="H46">
        <v>0.9</v>
      </c>
      <c r="I46">
        <v>7.2</v>
      </c>
      <c r="J46">
        <v>90</v>
      </c>
      <c r="K46" t="s">
        <v>28</v>
      </c>
      <c r="L46" t="s">
        <v>28</v>
      </c>
      <c r="M46" t="s">
        <v>28</v>
      </c>
      <c r="N46" t="s">
        <v>28</v>
      </c>
      <c r="O46" t="s">
        <v>28</v>
      </c>
      <c r="P46">
        <v>2</v>
      </c>
      <c r="Q46" t="s">
        <v>28</v>
      </c>
      <c r="R46">
        <v>180</v>
      </c>
      <c r="S46" t="s">
        <v>28</v>
      </c>
      <c r="T46">
        <v>83.7</v>
      </c>
      <c r="U46">
        <v>63.06</v>
      </c>
      <c r="V46">
        <v>0.9</v>
      </c>
      <c r="W46">
        <v>6.5</v>
      </c>
      <c r="X46" s="6">
        <v>85</v>
      </c>
      <c r="Y46" s="4">
        <v>2</v>
      </c>
    </row>
    <row r="47" spans="1:25" x14ac:dyDescent="0.25">
      <c r="A47" s="5">
        <v>46173</v>
      </c>
      <c r="B47" s="5" t="s">
        <v>176</v>
      </c>
      <c r="C47">
        <v>2</v>
      </c>
      <c r="D47" t="s">
        <v>89</v>
      </c>
      <c r="E47">
        <v>50</v>
      </c>
      <c r="F47" t="s">
        <v>91</v>
      </c>
      <c r="G47" t="s">
        <v>26</v>
      </c>
      <c r="H47" t="s">
        <v>28</v>
      </c>
      <c r="I47" t="s">
        <v>28</v>
      </c>
      <c r="J47" t="s">
        <v>28</v>
      </c>
      <c r="K47" t="s">
        <v>28</v>
      </c>
      <c r="L47" t="s">
        <v>28</v>
      </c>
      <c r="M47" t="s">
        <v>28</v>
      </c>
      <c r="N47" t="s">
        <v>28</v>
      </c>
      <c r="O47" t="s">
        <v>28</v>
      </c>
      <c r="P47">
        <v>2</v>
      </c>
      <c r="Q47" t="s">
        <v>28</v>
      </c>
      <c r="R47">
        <v>180</v>
      </c>
      <c r="S47" t="s">
        <v>28</v>
      </c>
      <c r="T47">
        <v>0</v>
      </c>
      <c r="U47">
        <v>69.540000000000006</v>
      </c>
      <c r="V47">
        <v>0.9</v>
      </c>
      <c r="W47">
        <v>6.5</v>
      </c>
      <c r="X47" s="6"/>
      <c r="Y47" s="4">
        <v>2</v>
      </c>
    </row>
    <row r="48" spans="1:25" x14ac:dyDescent="0.25">
      <c r="A48" s="5">
        <v>46173</v>
      </c>
      <c r="B48" s="5" t="s">
        <v>176</v>
      </c>
      <c r="C48">
        <v>2</v>
      </c>
      <c r="D48" t="s">
        <v>89</v>
      </c>
      <c r="E48">
        <v>51</v>
      </c>
      <c r="F48" t="s">
        <v>92</v>
      </c>
      <c r="G48" t="s">
        <v>26</v>
      </c>
      <c r="H48" t="s">
        <v>28</v>
      </c>
      <c r="I48" t="s">
        <v>28</v>
      </c>
      <c r="J48" t="s">
        <v>28</v>
      </c>
      <c r="K48" t="s">
        <v>28</v>
      </c>
      <c r="L48" t="s">
        <v>28</v>
      </c>
      <c r="M48" t="s">
        <v>28</v>
      </c>
      <c r="N48" t="s">
        <v>28</v>
      </c>
      <c r="O48" t="s">
        <v>28</v>
      </c>
      <c r="P48">
        <v>2</v>
      </c>
      <c r="Q48" t="s">
        <v>28</v>
      </c>
      <c r="R48">
        <v>180</v>
      </c>
      <c r="S48" t="s">
        <v>28</v>
      </c>
      <c r="T48">
        <v>0</v>
      </c>
      <c r="U48">
        <v>66.959999999999994</v>
      </c>
      <c r="V48">
        <v>0.9</v>
      </c>
      <c r="W48">
        <v>6.5</v>
      </c>
      <c r="X48" s="6"/>
      <c r="Y48" s="4">
        <v>2</v>
      </c>
    </row>
    <row r="49" spans="1:25" x14ac:dyDescent="0.25">
      <c r="A49" s="5">
        <v>46173</v>
      </c>
      <c r="B49" s="5" t="s">
        <v>176</v>
      </c>
      <c r="C49">
        <v>2</v>
      </c>
      <c r="D49" t="s">
        <v>89</v>
      </c>
      <c r="E49">
        <v>52</v>
      </c>
      <c r="F49" t="s">
        <v>93</v>
      </c>
      <c r="G49" t="s">
        <v>26</v>
      </c>
      <c r="H49">
        <v>0.8</v>
      </c>
      <c r="I49">
        <v>7.5</v>
      </c>
      <c r="J49">
        <v>60</v>
      </c>
      <c r="K49" t="s">
        <v>28</v>
      </c>
      <c r="L49" t="s">
        <v>28</v>
      </c>
      <c r="M49" t="s">
        <v>28</v>
      </c>
      <c r="N49" t="s">
        <v>28</v>
      </c>
      <c r="O49" t="s">
        <v>28</v>
      </c>
      <c r="P49">
        <v>2</v>
      </c>
      <c r="Q49" t="s">
        <v>28</v>
      </c>
      <c r="R49">
        <v>180</v>
      </c>
      <c r="S49" t="s">
        <v>28</v>
      </c>
      <c r="T49">
        <v>55.8</v>
      </c>
      <c r="U49">
        <v>71.38</v>
      </c>
      <c r="V49">
        <v>0.9</v>
      </c>
      <c r="W49">
        <v>6.5</v>
      </c>
      <c r="X49" s="6">
        <v>85</v>
      </c>
      <c r="Y49" s="4">
        <v>2</v>
      </c>
    </row>
    <row r="50" spans="1:25" x14ac:dyDescent="0.25">
      <c r="A50" s="5">
        <v>46173</v>
      </c>
      <c r="B50" s="5" t="s">
        <v>176</v>
      </c>
      <c r="C50">
        <v>2</v>
      </c>
      <c r="D50" t="s">
        <v>89</v>
      </c>
      <c r="E50">
        <v>53</v>
      </c>
      <c r="F50" t="s">
        <v>94</v>
      </c>
      <c r="G50" t="s">
        <v>26</v>
      </c>
      <c r="H50">
        <v>0.9</v>
      </c>
      <c r="I50">
        <v>7.3</v>
      </c>
      <c r="J50">
        <v>90</v>
      </c>
      <c r="K50" t="s">
        <v>28</v>
      </c>
      <c r="L50" t="s">
        <v>28</v>
      </c>
      <c r="M50" t="s">
        <v>28</v>
      </c>
      <c r="N50" t="s">
        <v>28</v>
      </c>
      <c r="O50" t="s">
        <v>28</v>
      </c>
      <c r="P50">
        <v>2</v>
      </c>
      <c r="Q50" t="s">
        <v>28</v>
      </c>
      <c r="R50">
        <v>180</v>
      </c>
      <c r="S50" t="s">
        <v>28</v>
      </c>
      <c r="T50">
        <v>83.7</v>
      </c>
      <c r="U50">
        <v>69.010000000000005</v>
      </c>
      <c r="V50">
        <v>0.9</v>
      </c>
      <c r="W50">
        <v>6.5</v>
      </c>
      <c r="X50" s="6">
        <v>85</v>
      </c>
      <c r="Y50" s="4">
        <v>2</v>
      </c>
    </row>
    <row r="51" spans="1:25" x14ac:dyDescent="0.25">
      <c r="A51" s="5">
        <v>46173</v>
      </c>
      <c r="B51" s="5" t="s">
        <v>176</v>
      </c>
      <c r="C51">
        <v>2</v>
      </c>
      <c r="D51" t="s">
        <v>89</v>
      </c>
      <c r="E51">
        <v>54</v>
      </c>
      <c r="F51" t="s">
        <v>95</v>
      </c>
      <c r="G51" t="s">
        <v>26</v>
      </c>
      <c r="H51" t="s">
        <v>28</v>
      </c>
      <c r="I51" t="s">
        <v>28</v>
      </c>
      <c r="J51" t="s">
        <v>28</v>
      </c>
      <c r="K51" t="s">
        <v>28</v>
      </c>
      <c r="L51" t="s">
        <v>28</v>
      </c>
      <c r="M51" t="s">
        <v>28</v>
      </c>
      <c r="N51" t="s">
        <v>28</v>
      </c>
      <c r="O51" t="s">
        <v>28</v>
      </c>
      <c r="P51">
        <v>2</v>
      </c>
      <c r="Q51" t="s">
        <v>28</v>
      </c>
      <c r="R51">
        <v>180</v>
      </c>
      <c r="S51" t="s">
        <v>28</v>
      </c>
      <c r="T51">
        <v>0</v>
      </c>
      <c r="U51">
        <v>69.010000000000005</v>
      </c>
      <c r="V51">
        <v>0.9</v>
      </c>
      <c r="W51">
        <v>6.5</v>
      </c>
      <c r="X51" s="6"/>
      <c r="Y51" s="4">
        <v>2</v>
      </c>
    </row>
    <row r="52" spans="1:25" x14ac:dyDescent="0.25">
      <c r="A52" s="5">
        <v>46173</v>
      </c>
      <c r="B52" s="5" t="s">
        <v>176</v>
      </c>
      <c r="C52">
        <v>2</v>
      </c>
      <c r="D52" t="s">
        <v>89</v>
      </c>
      <c r="E52">
        <v>55</v>
      </c>
      <c r="F52" t="s">
        <v>96</v>
      </c>
      <c r="G52" t="s">
        <v>26</v>
      </c>
      <c r="H52" t="s">
        <v>28</v>
      </c>
      <c r="I52" t="s">
        <v>28</v>
      </c>
      <c r="J52" t="s">
        <v>28</v>
      </c>
      <c r="K52" t="s">
        <v>28</v>
      </c>
      <c r="L52" t="s">
        <v>28</v>
      </c>
      <c r="M52" t="s">
        <v>28</v>
      </c>
      <c r="N52" t="s">
        <v>28</v>
      </c>
      <c r="O52" t="s">
        <v>28</v>
      </c>
      <c r="P52">
        <v>2</v>
      </c>
      <c r="Q52" t="s">
        <v>28</v>
      </c>
      <c r="R52">
        <v>180</v>
      </c>
      <c r="S52" t="s">
        <v>28</v>
      </c>
      <c r="T52">
        <v>0</v>
      </c>
      <c r="U52">
        <v>69.930000000000007</v>
      </c>
      <c r="V52">
        <v>0.9</v>
      </c>
      <c r="W52">
        <v>6.5</v>
      </c>
      <c r="X52" s="6"/>
      <c r="Y52" s="4">
        <v>2</v>
      </c>
    </row>
    <row r="53" spans="1:25" x14ac:dyDescent="0.25">
      <c r="A53" s="5">
        <v>46173</v>
      </c>
      <c r="B53" s="5" t="s">
        <v>176</v>
      </c>
      <c r="C53">
        <v>2</v>
      </c>
      <c r="D53" t="s">
        <v>97</v>
      </c>
      <c r="E53">
        <v>61</v>
      </c>
      <c r="F53" t="s">
        <v>98</v>
      </c>
      <c r="G53" t="s">
        <v>26</v>
      </c>
      <c r="H53" t="s">
        <v>28</v>
      </c>
      <c r="I53" t="s">
        <v>28</v>
      </c>
      <c r="J53" t="s">
        <v>28</v>
      </c>
      <c r="K53" t="s">
        <v>28</v>
      </c>
      <c r="L53" t="s">
        <v>28</v>
      </c>
      <c r="M53" t="s">
        <v>28</v>
      </c>
      <c r="N53" t="s">
        <v>28</v>
      </c>
      <c r="O53" t="s">
        <v>28</v>
      </c>
      <c r="P53">
        <v>2</v>
      </c>
      <c r="Q53" t="s">
        <v>28</v>
      </c>
      <c r="R53">
        <v>160</v>
      </c>
      <c r="S53" t="s">
        <v>28</v>
      </c>
      <c r="T53">
        <v>0</v>
      </c>
      <c r="U53" t="s">
        <v>28</v>
      </c>
      <c r="V53">
        <v>0.9</v>
      </c>
      <c r="W53">
        <v>6.5</v>
      </c>
      <c r="X53" s="6"/>
      <c r="Y53" s="4">
        <v>2</v>
      </c>
    </row>
    <row r="54" spans="1:25" x14ac:dyDescent="0.25">
      <c r="A54" s="5">
        <v>46173</v>
      </c>
      <c r="B54" s="5" t="s">
        <v>176</v>
      </c>
      <c r="C54">
        <v>2</v>
      </c>
      <c r="D54" t="s">
        <v>97</v>
      </c>
      <c r="E54">
        <v>62</v>
      </c>
      <c r="F54" t="s">
        <v>99</v>
      </c>
      <c r="G54" t="s">
        <v>26</v>
      </c>
      <c r="H54" t="s">
        <v>28</v>
      </c>
      <c r="I54" t="s">
        <v>28</v>
      </c>
      <c r="J54" t="s">
        <v>28</v>
      </c>
      <c r="K54" t="s">
        <v>28</v>
      </c>
      <c r="L54" t="s">
        <v>28</v>
      </c>
      <c r="M54" t="s">
        <v>28</v>
      </c>
      <c r="N54" t="s">
        <v>28</v>
      </c>
      <c r="O54" t="s">
        <v>28</v>
      </c>
      <c r="P54">
        <v>2</v>
      </c>
      <c r="Q54" t="s">
        <v>28</v>
      </c>
      <c r="R54">
        <v>160</v>
      </c>
      <c r="S54" t="s">
        <v>28</v>
      </c>
      <c r="T54">
        <v>0</v>
      </c>
      <c r="U54" t="s">
        <v>28</v>
      </c>
      <c r="V54">
        <v>0.9</v>
      </c>
      <c r="W54">
        <v>6.5</v>
      </c>
      <c r="X54" s="6"/>
      <c r="Y54" s="4">
        <v>2</v>
      </c>
    </row>
    <row r="55" spans="1:25" x14ac:dyDescent="0.25">
      <c r="A55" s="5">
        <v>46173</v>
      </c>
      <c r="B55" s="5" t="s">
        <v>176</v>
      </c>
      <c r="C55">
        <v>2</v>
      </c>
      <c r="D55" t="s">
        <v>97</v>
      </c>
      <c r="E55">
        <v>63</v>
      </c>
      <c r="F55" t="s">
        <v>100</v>
      </c>
      <c r="G55" t="s">
        <v>26</v>
      </c>
      <c r="H55">
        <v>0.8</v>
      </c>
      <c r="I55">
        <v>7.4</v>
      </c>
      <c r="J55">
        <v>80</v>
      </c>
      <c r="K55" t="s">
        <v>28</v>
      </c>
      <c r="L55" t="s">
        <v>28</v>
      </c>
      <c r="M55" t="s">
        <v>28</v>
      </c>
      <c r="N55" t="s">
        <v>28</v>
      </c>
      <c r="O55" t="s">
        <v>28</v>
      </c>
      <c r="P55">
        <v>2</v>
      </c>
      <c r="Q55" t="s">
        <v>28</v>
      </c>
      <c r="R55">
        <v>160</v>
      </c>
      <c r="S55" t="s">
        <v>28</v>
      </c>
      <c r="T55">
        <v>74.400000000000006</v>
      </c>
      <c r="U55">
        <v>83.46</v>
      </c>
      <c r="V55">
        <v>0.9</v>
      </c>
      <c r="W55">
        <v>6.5</v>
      </c>
      <c r="X55" s="6">
        <v>85</v>
      </c>
      <c r="Y55" s="4">
        <v>2</v>
      </c>
    </row>
    <row r="56" spans="1:25" x14ac:dyDescent="0.25">
      <c r="A56" s="5">
        <v>46173</v>
      </c>
      <c r="B56" s="5" t="s">
        <v>176</v>
      </c>
      <c r="C56">
        <v>2</v>
      </c>
      <c r="D56" t="s">
        <v>97</v>
      </c>
      <c r="E56">
        <v>64</v>
      </c>
      <c r="F56" t="s">
        <v>101</v>
      </c>
      <c r="G56" t="s">
        <v>26</v>
      </c>
      <c r="H56">
        <v>0.8</v>
      </c>
      <c r="I56">
        <v>7.8</v>
      </c>
      <c r="J56">
        <v>100</v>
      </c>
      <c r="K56" t="s">
        <v>28</v>
      </c>
      <c r="L56" t="s">
        <v>28</v>
      </c>
      <c r="M56" t="s">
        <v>28</v>
      </c>
      <c r="N56" t="s">
        <v>28</v>
      </c>
      <c r="O56" t="s">
        <v>28</v>
      </c>
      <c r="P56">
        <v>2</v>
      </c>
      <c r="Q56" t="s">
        <v>28</v>
      </c>
      <c r="R56">
        <v>160</v>
      </c>
      <c r="S56" t="s">
        <v>28</v>
      </c>
      <c r="T56">
        <v>93</v>
      </c>
      <c r="U56">
        <v>121.82</v>
      </c>
      <c r="V56">
        <v>0.9</v>
      </c>
      <c r="W56">
        <v>6.5</v>
      </c>
      <c r="X56" s="6">
        <v>85</v>
      </c>
      <c r="Y56" s="4">
        <v>2</v>
      </c>
    </row>
    <row r="57" spans="1:25" x14ac:dyDescent="0.25">
      <c r="A57" s="5">
        <v>46173</v>
      </c>
      <c r="B57" s="5" t="s">
        <v>176</v>
      </c>
      <c r="C57">
        <v>2</v>
      </c>
      <c r="D57" t="s">
        <v>97</v>
      </c>
      <c r="E57">
        <v>65</v>
      </c>
      <c r="F57" t="s">
        <v>100</v>
      </c>
      <c r="G57" t="s">
        <v>26</v>
      </c>
      <c r="H57" t="s">
        <v>28</v>
      </c>
      <c r="I57" t="s">
        <v>28</v>
      </c>
      <c r="J57" t="s">
        <v>28</v>
      </c>
      <c r="K57" t="s">
        <v>28</v>
      </c>
      <c r="L57" t="s">
        <v>28</v>
      </c>
      <c r="M57" t="s">
        <v>28</v>
      </c>
      <c r="N57" t="s">
        <v>28</v>
      </c>
      <c r="O57" t="s">
        <v>28</v>
      </c>
      <c r="P57">
        <v>2</v>
      </c>
      <c r="Q57" t="s">
        <v>28</v>
      </c>
      <c r="R57">
        <v>160</v>
      </c>
      <c r="S57" t="s">
        <v>28</v>
      </c>
      <c r="T57">
        <v>0</v>
      </c>
      <c r="U57" t="s">
        <v>28</v>
      </c>
      <c r="V57">
        <v>0.9</v>
      </c>
      <c r="W57">
        <v>6.5</v>
      </c>
      <c r="X57" s="6"/>
      <c r="Y57" s="4">
        <v>2</v>
      </c>
    </row>
    <row r="58" spans="1:25" x14ac:dyDescent="0.25">
      <c r="A58" s="5">
        <v>46173</v>
      </c>
      <c r="B58" s="5" t="s">
        <v>176</v>
      </c>
      <c r="C58">
        <v>2</v>
      </c>
      <c r="D58" t="s">
        <v>97</v>
      </c>
      <c r="E58">
        <v>66</v>
      </c>
      <c r="F58" t="s">
        <v>102</v>
      </c>
      <c r="G58" t="s">
        <v>26</v>
      </c>
      <c r="H58">
        <v>1</v>
      </c>
      <c r="I58">
        <v>7.6</v>
      </c>
      <c r="J58">
        <v>60</v>
      </c>
      <c r="K58" t="s">
        <v>28</v>
      </c>
      <c r="L58" t="s">
        <v>28</v>
      </c>
      <c r="M58" t="s">
        <v>28</v>
      </c>
      <c r="N58" t="s">
        <v>28</v>
      </c>
      <c r="O58" t="s">
        <v>28</v>
      </c>
      <c r="P58">
        <v>2</v>
      </c>
      <c r="Q58" t="s">
        <v>28</v>
      </c>
      <c r="R58">
        <v>160</v>
      </c>
      <c r="S58" t="s">
        <v>28</v>
      </c>
      <c r="T58">
        <v>55.8</v>
      </c>
      <c r="U58">
        <v>66.45</v>
      </c>
      <c r="V58">
        <v>0.9</v>
      </c>
      <c r="W58">
        <v>6.5</v>
      </c>
      <c r="X58" s="6">
        <v>85</v>
      </c>
      <c r="Y58" s="4">
        <v>2</v>
      </c>
    </row>
    <row r="59" spans="1:25" x14ac:dyDescent="0.25">
      <c r="A59" s="5">
        <v>46173</v>
      </c>
      <c r="B59" s="5" t="s">
        <v>176</v>
      </c>
      <c r="C59">
        <v>2</v>
      </c>
      <c r="D59" t="s">
        <v>103</v>
      </c>
      <c r="E59">
        <v>67</v>
      </c>
      <c r="F59" t="s">
        <v>104</v>
      </c>
      <c r="G59" t="s">
        <v>26</v>
      </c>
      <c r="H59" t="s">
        <v>28</v>
      </c>
      <c r="I59" t="s">
        <v>28</v>
      </c>
      <c r="J59" t="s">
        <v>28</v>
      </c>
      <c r="K59" t="s">
        <v>28</v>
      </c>
      <c r="L59" t="s">
        <v>28</v>
      </c>
      <c r="M59" t="s">
        <v>28</v>
      </c>
      <c r="N59" t="s">
        <v>28</v>
      </c>
      <c r="O59" t="s">
        <v>28</v>
      </c>
      <c r="P59">
        <v>3</v>
      </c>
      <c r="Q59" t="s">
        <v>28</v>
      </c>
      <c r="R59">
        <v>39</v>
      </c>
      <c r="S59" t="s">
        <v>28</v>
      </c>
      <c r="T59">
        <v>0</v>
      </c>
      <c r="U59" t="s">
        <v>28</v>
      </c>
      <c r="V59">
        <v>0.9</v>
      </c>
      <c r="W59">
        <v>6.5</v>
      </c>
      <c r="X59" s="6"/>
      <c r="Y59" s="4">
        <v>2</v>
      </c>
    </row>
    <row r="60" spans="1:25" x14ac:dyDescent="0.25">
      <c r="A60" s="5">
        <v>46173</v>
      </c>
      <c r="B60" s="5" t="s">
        <v>176</v>
      </c>
      <c r="C60">
        <v>2</v>
      </c>
      <c r="D60" t="s">
        <v>103</v>
      </c>
      <c r="E60">
        <v>68</v>
      </c>
      <c r="F60" t="s">
        <v>105</v>
      </c>
      <c r="G60" t="s">
        <v>26</v>
      </c>
      <c r="H60" t="s">
        <v>28</v>
      </c>
      <c r="I60" t="s">
        <v>28</v>
      </c>
      <c r="J60" t="s">
        <v>28</v>
      </c>
      <c r="K60" t="s">
        <v>28</v>
      </c>
      <c r="L60" t="s">
        <v>28</v>
      </c>
      <c r="M60" t="s">
        <v>28</v>
      </c>
      <c r="N60" t="s">
        <v>28</v>
      </c>
      <c r="O60" t="s">
        <v>28</v>
      </c>
      <c r="P60">
        <v>3</v>
      </c>
      <c r="Q60" t="s">
        <v>28</v>
      </c>
      <c r="R60">
        <v>39</v>
      </c>
      <c r="S60" t="s">
        <v>28</v>
      </c>
      <c r="T60">
        <v>0</v>
      </c>
      <c r="U60" t="s">
        <v>28</v>
      </c>
      <c r="V60">
        <v>0.9</v>
      </c>
      <c r="W60">
        <v>6.5</v>
      </c>
      <c r="X60" s="6"/>
      <c r="Y60" s="4">
        <v>2</v>
      </c>
    </row>
    <row r="61" spans="1:25" x14ac:dyDescent="0.25">
      <c r="A61" s="5">
        <v>46173</v>
      </c>
      <c r="B61" s="5" t="s">
        <v>176</v>
      </c>
      <c r="C61">
        <v>2</v>
      </c>
      <c r="D61" t="s">
        <v>103</v>
      </c>
      <c r="E61">
        <v>69</v>
      </c>
      <c r="F61" t="s">
        <v>106</v>
      </c>
      <c r="G61" t="s">
        <v>26</v>
      </c>
      <c r="H61" t="s">
        <v>28</v>
      </c>
      <c r="I61" t="s">
        <v>28</v>
      </c>
      <c r="J61" t="s">
        <v>28</v>
      </c>
      <c r="K61" t="s">
        <v>28</v>
      </c>
      <c r="L61" t="s">
        <v>28</v>
      </c>
      <c r="M61" t="s">
        <v>28</v>
      </c>
      <c r="N61" t="s">
        <v>28</v>
      </c>
      <c r="O61" t="s">
        <v>28</v>
      </c>
      <c r="P61">
        <v>3</v>
      </c>
      <c r="Q61" t="s">
        <v>28</v>
      </c>
      <c r="R61">
        <v>39</v>
      </c>
      <c r="S61" t="s">
        <v>28</v>
      </c>
      <c r="T61">
        <v>0</v>
      </c>
      <c r="U61" t="s">
        <v>28</v>
      </c>
      <c r="V61">
        <v>0.9</v>
      </c>
      <c r="W61">
        <v>6.5</v>
      </c>
      <c r="X61" s="6"/>
      <c r="Y61" s="4">
        <v>2</v>
      </c>
    </row>
    <row r="62" spans="1:25" x14ac:dyDescent="0.25">
      <c r="A62" s="5">
        <v>46173</v>
      </c>
      <c r="B62" s="5" t="s">
        <v>176</v>
      </c>
      <c r="C62">
        <v>2</v>
      </c>
      <c r="D62" t="s">
        <v>103</v>
      </c>
      <c r="E62">
        <v>70</v>
      </c>
      <c r="F62" t="s">
        <v>107</v>
      </c>
      <c r="G62" t="s">
        <v>26</v>
      </c>
      <c r="H62" t="s">
        <v>28</v>
      </c>
      <c r="I62" t="s">
        <v>28</v>
      </c>
      <c r="J62" t="s">
        <v>28</v>
      </c>
      <c r="K62" t="s">
        <v>28</v>
      </c>
      <c r="L62" t="s">
        <v>28</v>
      </c>
      <c r="M62" t="s">
        <v>28</v>
      </c>
      <c r="N62" t="s">
        <v>28</v>
      </c>
      <c r="O62" t="s">
        <v>28</v>
      </c>
      <c r="P62">
        <v>3</v>
      </c>
      <c r="Q62" t="s">
        <v>28</v>
      </c>
      <c r="R62">
        <v>39</v>
      </c>
      <c r="S62" t="s">
        <v>28</v>
      </c>
      <c r="T62">
        <v>0</v>
      </c>
      <c r="U62" t="s">
        <v>28</v>
      </c>
      <c r="V62">
        <v>0.9</v>
      </c>
      <c r="W62">
        <v>6.5</v>
      </c>
      <c r="X62" s="6"/>
      <c r="Y62" s="4">
        <v>2</v>
      </c>
    </row>
    <row r="63" spans="1:25" x14ac:dyDescent="0.25">
      <c r="A63" s="5">
        <v>46173</v>
      </c>
      <c r="B63" s="5" t="s">
        <v>176</v>
      </c>
      <c r="C63">
        <v>3</v>
      </c>
      <c r="D63" t="s">
        <v>108</v>
      </c>
      <c r="E63">
        <v>82</v>
      </c>
      <c r="F63" t="s">
        <v>109</v>
      </c>
      <c r="G63" t="s">
        <v>26</v>
      </c>
      <c r="H63" t="s">
        <v>28</v>
      </c>
      <c r="I63" t="s">
        <v>28</v>
      </c>
      <c r="J63" t="s">
        <v>28</v>
      </c>
      <c r="K63" t="s">
        <v>28</v>
      </c>
      <c r="L63" t="s">
        <v>28</v>
      </c>
      <c r="M63" t="s">
        <v>28</v>
      </c>
      <c r="N63" t="s">
        <v>28</v>
      </c>
      <c r="O63" t="s">
        <v>28</v>
      </c>
      <c r="P63">
        <v>2</v>
      </c>
      <c r="Q63" t="s">
        <v>28</v>
      </c>
      <c r="R63">
        <v>230</v>
      </c>
      <c r="S63" t="s">
        <v>28</v>
      </c>
      <c r="T63">
        <v>0</v>
      </c>
      <c r="U63" t="s">
        <v>28</v>
      </c>
      <c r="V63">
        <v>0.7</v>
      </c>
      <c r="W63">
        <v>7.2</v>
      </c>
      <c r="X63" s="6"/>
      <c r="Y63" s="4">
        <v>2</v>
      </c>
    </row>
    <row r="64" spans="1:25" x14ac:dyDescent="0.25">
      <c r="A64" s="5">
        <v>46173</v>
      </c>
      <c r="B64" s="5" t="s">
        <v>176</v>
      </c>
      <c r="C64">
        <v>3</v>
      </c>
      <c r="D64" t="s">
        <v>108</v>
      </c>
      <c r="E64">
        <v>83</v>
      </c>
      <c r="F64" t="s">
        <v>110</v>
      </c>
      <c r="G64" t="s">
        <v>26</v>
      </c>
      <c r="H64" t="s">
        <v>28</v>
      </c>
      <c r="I64" t="s">
        <v>28</v>
      </c>
      <c r="J64" t="s">
        <v>28</v>
      </c>
      <c r="K64" t="s">
        <v>28</v>
      </c>
      <c r="L64" t="s">
        <v>28</v>
      </c>
      <c r="M64" t="s">
        <v>28</v>
      </c>
      <c r="N64" t="s">
        <v>28</v>
      </c>
      <c r="O64" t="s">
        <v>28</v>
      </c>
      <c r="P64">
        <v>2</v>
      </c>
      <c r="Q64" t="s">
        <v>28</v>
      </c>
      <c r="R64">
        <v>230</v>
      </c>
      <c r="S64" t="s">
        <v>28</v>
      </c>
      <c r="T64">
        <v>0</v>
      </c>
      <c r="U64" t="s">
        <v>28</v>
      </c>
      <c r="V64">
        <v>0.7</v>
      </c>
      <c r="W64">
        <v>7.2</v>
      </c>
      <c r="X64" s="6"/>
      <c r="Y64" s="4">
        <v>2</v>
      </c>
    </row>
    <row r="65" spans="1:25" x14ac:dyDescent="0.25">
      <c r="A65" s="5">
        <v>46173</v>
      </c>
      <c r="B65" s="5" t="s">
        <v>176</v>
      </c>
      <c r="C65">
        <v>3</v>
      </c>
      <c r="D65" t="s">
        <v>108</v>
      </c>
      <c r="E65">
        <v>84</v>
      </c>
      <c r="F65" t="s">
        <v>111</v>
      </c>
      <c r="G65" t="s">
        <v>26</v>
      </c>
      <c r="H65" t="s">
        <v>28</v>
      </c>
      <c r="I65" t="s">
        <v>28</v>
      </c>
      <c r="J65" t="s">
        <v>28</v>
      </c>
      <c r="K65" t="s">
        <v>28</v>
      </c>
      <c r="L65" t="s">
        <v>28</v>
      </c>
      <c r="M65" t="s">
        <v>28</v>
      </c>
      <c r="N65" t="s">
        <v>28</v>
      </c>
      <c r="O65" t="s">
        <v>28</v>
      </c>
      <c r="P65">
        <v>2</v>
      </c>
      <c r="Q65" t="s">
        <v>28</v>
      </c>
      <c r="R65">
        <v>230</v>
      </c>
      <c r="S65" t="s">
        <v>28</v>
      </c>
      <c r="T65">
        <v>0</v>
      </c>
      <c r="U65" t="s">
        <v>28</v>
      </c>
      <c r="V65">
        <v>0.7</v>
      </c>
      <c r="W65">
        <v>7.2</v>
      </c>
      <c r="X65" s="6"/>
      <c r="Y65" s="4">
        <v>2</v>
      </c>
    </row>
    <row r="66" spans="1:25" x14ac:dyDescent="0.25">
      <c r="A66" s="5">
        <v>46173</v>
      </c>
      <c r="B66" s="5" t="s">
        <v>176</v>
      </c>
      <c r="C66">
        <v>3</v>
      </c>
      <c r="D66" t="s">
        <v>108</v>
      </c>
      <c r="E66">
        <v>85</v>
      </c>
      <c r="F66" t="s">
        <v>112</v>
      </c>
      <c r="G66" t="s">
        <v>26</v>
      </c>
      <c r="H66" t="s">
        <v>28</v>
      </c>
      <c r="I66" t="s">
        <v>28</v>
      </c>
      <c r="J66" t="s">
        <v>28</v>
      </c>
      <c r="K66" t="s">
        <v>28</v>
      </c>
      <c r="L66" t="s">
        <v>28</v>
      </c>
      <c r="M66" t="s">
        <v>28</v>
      </c>
      <c r="N66" t="s">
        <v>28</v>
      </c>
      <c r="O66" t="s">
        <v>28</v>
      </c>
      <c r="P66">
        <v>2</v>
      </c>
      <c r="Q66" t="s">
        <v>28</v>
      </c>
      <c r="R66">
        <v>230</v>
      </c>
      <c r="S66" t="s">
        <v>28</v>
      </c>
      <c r="T66">
        <v>0</v>
      </c>
      <c r="U66" t="s">
        <v>28</v>
      </c>
      <c r="V66">
        <v>0.7</v>
      </c>
      <c r="W66">
        <v>7.2</v>
      </c>
      <c r="X66" s="6"/>
      <c r="Y66" s="4">
        <v>2</v>
      </c>
    </row>
    <row r="67" spans="1:25" x14ac:dyDescent="0.25">
      <c r="A67" s="5">
        <v>46173</v>
      </c>
      <c r="B67" s="5" t="s">
        <v>176</v>
      </c>
      <c r="C67">
        <v>3</v>
      </c>
      <c r="D67" t="s">
        <v>113</v>
      </c>
      <c r="E67">
        <v>86</v>
      </c>
      <c r="F67" t="s">
        <v>178</v>
      </c>
      <c r="G67" t="s">
        <v>26</v>
      </c>
      <c r="H67" t="s">
        <v>28</v>
      </c>
      <c r="I67" t="s">
        <v>28</v>
      </c>
      <c r="J67" t="s">
        <v>28</v>
      </c>
      <c r="K67" t="s">
        <v>28</v>
      </c>
      <c r="L67" t="s">
        <v>28</v>
      </c>
      <c r="M67" t="s">
        <v>28</v>
      </c>
      <c r="N67" t="s">
        <v>28</v>
      </c>
      <c r="O67" t="s">
        <v>28</v>
      </c>
      <c r="P67">
        <v>2</v>
      </c>
      <c r="Q67" t="s">
        <v>28</v>
      </c>
      <c r="R67">
        <v>260</v>
      </c>
      <c r="S67" t="s">
        <v>28</v>
      </c>
      <c r="T67">
        <v>0</v>
      </c>
      <c r="U67">
        <v>90.44</v>
      </c>
      <c r="V67">
        <v>0.7</v>
      </c>
      <c r="W67">
        <v>7.2</v>
      </c>
      <c r="X67" s="6"/>
      <c r="Y67" s="4">
        <v>2</v>
      </c>
    </row>
    <row r="68" spans="1:25" x14ac:dyDescent="0.25">
      <c r="A68" s="5">
        <v>46173</v>
      </c>
      <c r="B68" s="5" t="s">
        <v>176</v>
      </c>
      <c r="C68">
        <v>3</v>
      </c>
      <c r="D68" t="s">
        <v>113</v>
      </c>
      <c r="E68">
        <v>87</v>
      </c>
      <c r="F68" t="s">
        <v>179</v>
      </c>
      <c r="G68" t="s">
        <v>26</v>
      </c>
      <c r="H68" t="s">
        <v>28</v>
      </c>
      <c r="I68" t="s">
        <v>28</v>
      </c>
      <c r="J68" t="s">
        <v>28</v>
      </c>
      <c r="K68" t="s">
        <v>28</v>
      </c>
      <c r="L68" t="s">
        <v>28</v>
      </c>
      <c r="M68" t="s">
        <v>28</v>
      </c>
      <c r="N68" t="s">
        <v>28</v>
      </c>
      <c r="O68" t="s">
        <v>28</v>
      </c>
      <c r="P68">
        <v>2</v>
      </c>
      <c r="Q68" t="s">
        <v>28</v>
      </c>
      <c r="R68">
        <v>260</v>
      </c>
      <c r="S68" t="s">
        <v>28</v>
      </c>
      <c r="T68">
        <v>0</v>
      </c>
      <c r="U68">
        <v>90.44</v>
      </c>
      <c r="V68">
        <v>0.7</v>
      </c>
      <c r="W68">
        <v>7.2</v>
      </c>
      <c r="X68" s="6"/>
      <c r="Y68" s="4">
        <v>2</v>
      </c>
    </row>
    <row r="69" spans="1:25" x14ac:dyDescent="0.25">
      <c r="A69" s="5">
        <v>46173</v>
      </c>
      <c r="B69" s="5" t="s">
        <v>176</v>
      </c>
      <c r="C69">
        <v>3</v>
      </c>
      <c r="D69" t="s">
        <v>113</v>
      </c>
      <c r="E69">
        <v>88</v>
      </c>
      <c r="F69" t="s">
        <v>180</v>
      </c>
      <c r="G69" t="s">
        <v>26</v>
      </c>
      <c r="H69" t="s">
        <v>28</v>
      </c>
      <c r="I69" t="s">
        <v>28</v>
      </c>
      <c r="J69" t="s">
        <v>28</v>
      </c>
      <c r="K69" t="s">
        <v>28</v>
      </c>
      <c r="L69" t="s">
        <v>28</v>
      </c>
      <c r="M69" t="s">
        <v>28</v>
      </c>
      <c r="N69" t="s">
        <v>28</v>
      </c>
      <c r="O69" t="s">
        <v>28</v>
      </c>
      <c r="P69">
        <v>2</v>
      </c>
      <c r="Q69" t="s">
        <v>28</v>
      </c>
      <c r="R69">
        <v>260</v>
      </c>
      <c r="S69" t="s">
        <v>28</v>
      </c>
      <c r="T69">
        <v>0</v>
      </c>
      <c r="U69">
        <v>90.44</v>
      </c>
      <c r="V69">
        <v>0.7</v>
      </c>
      <c r="W69">
        <v>7.2</v>
      </c>
      <c r="X69" s="6"/>
      <c r="Y69" s="4">
        <v>2</v>
      </c>
    </row>
    <row r="70" spans="1:25" x14ac:dyDescent="0.25">
      <c r="A70" s="5">
        <v>46173</v>
      </c>
      <c r="B70" s="5" t="s">
        <v>176</v>
      </c>
      <c r="C70">
        <v>3</v>
      </c>
      <c r="D70" t="s">
        <v>113</v>
      </c>
      <c r="E70">
        <v>89</v>
      </c>
      <c r="F70" t="s">
        <v>181</v>
      </c>
      <c r="G70" t="s">
        <v>26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>
        <v>2</v>
      </c>
      <c r="Q70" t="s">
        <v>28</v>
      </c>
      <c r="R70">
        <v>260</v>
      </c>
      <c r="S70" t="s">
        <v>28</v>
      </c>
      <c r="T70">
        <v>0</v>
      </c>
      <c r="U70" t="s">
        <v>28</v>
      </c>
      <c r="V70">
        <v>0.7</v>
      </c>
      <c r="W70">
        <v>7.2</v>
      </c>
      <c r="X70" s="6"/>
      <c r="Y70" s="4">
        <v>2</v>
      </c>
    </row>
    <row r="71" spans="1:25" x14ac:dyDescent="0.25">
      <c r="A71" s="5">
        <v>46173</v>
      </c>
      <c r="B71" s="5" t="s">
        <v>176</v>
      </c>
      <c r="C71">
        <v>3</v>
      </c>
      <c r="D71" t="s">
        <v>113</v>
      </c>
      <c r="E71">
        <v>90</v>
      </c>
      <c r="F71" t="s">
        <v>182</v>
      </c>
      <c r="G71" t="s">
        <v>26</v>
      </c>
      <c r="H71" t="s">
        <v>28</v>
      </c>
      <c r="I71" t="s">
        <v>28</v>
      </c>
      <c r="J71" t="s">
        <v>28</v>
      </c>
      <c r="K71" t="s">
        <v>28</v>
      </c>
      <c r="L71" t="s">
        <v>28</v>
      </c>
      <c r="M71" t="s">
        <v>28</v>
      </c>
      <c r="N71" t="s">
        <v>28</v>
      </c>
      <c r="O71" t="s">
        <v>28</v>
      </c>
      <c r="P71">
        <v>2</v>
      </c>
      <c r="Q71" t="s">
        <v>28</v>
      </c>
      <c r="R71">
        <v>260</v>
      </c>
      <c r="S71" t="s">
        <v>28</v>
      </c>
      <c r="T71">
        <v>0</v>
      </c>
      <c r="U71">
        <v>90.44</v>
      </c>
      <c r="V71">
        <v>0.7</v>
      </c>
      <c r="W71">
        <v>7.2</v>
      </c>
      <c r="X71" s="6"/>
      <c r="Y71" s="4">
        <v>2</v>
      </c>
    </row>
    <row r="72" spans="1:25" x14ac:dyDescent="0.25">
      <c r="A72" s="5">
        <v>46173</v>
      </c>
      <c r="B72" s="5" t="s">
        <v>176</v>
      </c>
      <c r="C72">
        <v>3</v>
      </c>
      <c r="D72" t="s">
        <v>113</v>
      </c>
      <c r="E72">
        <v>91</v>
      </c>
      <c r="F72" t="s">
        <v>28</v>
      </c>
      <c r="G72" t="s">
        <v>26</v>
      </c>
      <c r="H72" t="s">
        <v>28</v>
      </c>
      <c r="I72" t="s">
        <v>28</v>
      </c>
      <c r="J72" t="s">
        <v>28</v>
      </c>
      <c r="K72" t="s">
        <v>28</v>
      </c>
      <c r="L72" t="s">
        <v>28</v>
      </c>
      <c r="M72" t="s">
        <v>28</v>
      </c>
      <c r="N72" t="s">
        <v>28</v>
      </c>
      <c r="O72" t="s">
        <v>28</v>
      </c>
      <c r="P72">
        <v>2</v>
      </c>
      <c r="Q72" t="s">
        <v>28</v>
      </c>
      <c r="R72">
        <v>260</v>
      </c>
      <c r="S72" t="s">
        <v>28</v>
      </c>
      <c r="T72">
        <v>0</v>
      </c>
      <c r="U72">
        <v>85.11</v>
      </c>
      <c r="V72">
        <v>0.7</v>
      </c>
      <c r="W72">
        <v>7.2</v>
      </c>
      <c r="X72" s="6"/>
      <c r="Y72" s="4">
        <v>2</v>
      </c>
    </row>
    <row r="73" spans="1:25" x14ac:dyDescent="0.25">
      <c r="A73" s="5">
        <v>46173</v>
      </c>
      <c r="B73" s="5" t="s">
        <v>176</v>
      </c>
      <c r="C73">
        <v>3</v>
      </c>
      <c r="D73" t="s">
        <v>114</v>
      </c>
      <c r="E73">
        <v>92</v>
      </c>
      <c r="F73" t="s">
        <v>115</v>
      </c>
      <c r="G73" t="s">
        <v>26</v>
      </c>
      <c r="H73" t="s">
        <v>28</v>
      </c>
      <c r="I73" t="s">
        <v>28</v>
      </c>
      <c r="J73" t="s">
        <v>28</v>
      </c>
      <c r="K73" t="s">
        <v>28</v>
      </c>
      <c r="L73" t="s">
        <v>28</v>
      </c>
      <c r="M73" t="s">
        <v>28</v>
      </c>
      <c r="N73" t="s">
        <v>28</v>
      </c>
      <c r="O73" t="s">
        <v>28</v>
      </c>
      <c r="P73">
        <v>2</v>
      </c>
      <c r="Q73" t="s">
        <v>28</v>
      </c>
      <c r="R73">
        <v>140</v>
      </c>
      <c r="S73" t="s">
        <v>28</v>
      </c>
      <c r="T73">
        <v>0</v>
      </c>
      <c r="U73" t="s">
        <v>28</v>
      </c>
      <c r="V73">
        <v>0.7</v>
      </c>
      <c r="W73">
        <v>7.2</v>
      </c>
      <c r="X73" s="6"/>
      <c r="Y73" s="4">
        <v>2</v>
      </c>
    </row>
    <row r="74" spans="1:25" x14ac:dyDescent="0.25">
      <c r="A74" s="5">
        <v>46173</v>
      </c>
      <c r="B74" s="5" t="s">
        <v>176</v>
      </c>
      <c r="C74">
        <v>3</v>
      </c>
      <c r="D74" t="s">
        <v>114</v>
      </c>
      <c r="E74">
        <v>93</v>
      </c>
      <c r="F74" t="s">
        <v>116</v>
      </c>
      <c r="G74" t="s">
        <v>26</v>
      </c>
      <c r="H74" t="s">
        <v>28</v>
      </c>
      <c r="I74" t="s">
        <v>28</v>
      </c>
      <c r="J74" t="s">
        <v>28</v>
      </c>
      <c r="K74" t="s">
        <v>28</v>
      </c>
      <c r="L74" t="s">
        <v>28</v>
      </c>
      <c r="M74" t="s">
        <v>28</v>
      </c>
      <c r="N74" t="s">
        <v>28</v>
      </c>
      <c r="O74" t="s">
        <v>28</v>
      </c>
      <c r="P74">
        <v>2</v>
      </c>
      <c r="Q74" t="s">
        <v>28</v>
      </c>
      <c r="R74">
        <v>140</v>
      </c>
      <c r="S74" t="s">
        <v>28</v>
      </c>
      <c r="T74">
        <v>0</v>
      </c>
      <c r="U74" t="s">
        <v>28</v>
      </c>
      <c r="V74">
        <v>0.7</v>
      </c>
      <c r="W74">
        <v>7.2</v>
      </c>
      <c r="X74" s="6"/>
      <c r="Y74" s="4">
        <v>2</v>
      </c>
    </row>
    <row r="75" spans="1:25" x14ac:dyDescent="0.25">
      <c r="A75" s="5">
        <v>46173</v>
      </c>
      <c r="B75" s="5" t="s">
        <v>176</v>
      </c>
      <c r="C75">
        <v>3</v>
      </c>
      <c r="D75" t="s">
        <v>114</v>
      </c>
      <c r="E75">
        <v>94</v>
      </c>
      <c r="F75" t="s">
        <v>117</v>
      </c>
      <c r="G75" t="s">
        <v>26</v>
      </c>
      <c r="H75" t="s">
        <v>28</v>
      </c>
      <c r="I75" t="s">
        <v>28</v>
      </c>
      <c r="J75" t="s">
        <v>28</v>
      </c>
      <c r="K75" t="s">
        <v>28</v>
      </c>
      <c r="L75" t="s">
        <v>28</v>
      </c>
      <c r="M75" t="s">
        <v>28</v>
      </c>
      <c r="N75" t="s">
        <v>28</v>
      </c>
      <c r="O75" t="s">
        <v>28</v>
      </c>
      <c r="P75">
        <v>2</v>
      </c>
      <c r="Q75" t="s">
        <v>28</v>
      </c>
      <c r="R75">
        <v>140</v>
      </c>
      <c r="S75" t="s">
        <v>28</v>
      </c>
      <c r="T75">
        <v>0</v>
      </c>
      <c r="U75" t="s">
        <v>28</v>
      </c>
      <c r="V75">
        <v>0.7</v>
      </c>
      <c r="W75">
        <v>7.2</v>
      </c>
      <c r="X75" s="6"/>
      <c r="Y75" s="4">
        <v>2</v>
      </c>
    </row>
    <row r="76" spans="1:25" x14ac:dyDescent="0.25">
      <c r="A76" s="5">
        <v>46173</v>
      </c>
      <c r="B76" s="5" t="s">
        <v>176</v>
      </c>
      <c r="C76">
        <v>3</v>
      </c>
      <c r="D76" t="s">
        <v>114</v>
      </c>
      <c r="E76">
        <v>95</v>
      </c>
      <c r="F76" t="s">
        <v>118</v>
      </c>
      <c r="G76" t="s">
        <v>26</v>
      </c>
      <c r="H76" t="s">
        <v>28</v>
      </c>
      <c r="I76" t="s">
        <v>28</v>
      </c>
      <c r="J76" t="s">
        <v>28</v>
      </c>
      <c r="K76" t="s">
        <v>28</v>
      </c>
      <c r="L76" t="s">
        <v>28</v>
      </c>
      <c r="M76" t="s">
        <v>28</v>
      </c>
      <c r="N76" t="s">
        <v>28</v>
      </c>
      <c r="O76" t="s">
        <v>28</v>
      </c>
      <c r="P76">
        <v>2</v>
      </c>
      <c r="Q76" t="s">
        <v>28</v>
      </c>
      <c r="R76">
        <v>140</v>
      </c>
      <c r="S76" t="s">
        <v>28</v>
      </c>
      <c r="T76">
        <v>0</v>
      </c>
      <c r="U76" t="s">
        <v>28</v>
      </c>
      <c r="V76">
        <v>0.7</v>
      </c>
      <c r="W76">
        <v>7.2</v>
      </c>
      <c r="X76" s="6"/>
      <c r="Y76" s="4">
        <v>2</v>
      </c>
    </row>
    <row r="77" spans="1:25" x14ac:dyDescent="0.25">
      <c r="A77" s="5">
        <v>46173</v>
      </c>
      <c r="B77" s="5" t="s">
        <v>176</v>
      </c>
      <c r="C77">
        <v>3</v>
      </c>
      <c r="D77" t="s">
        <v>119</v>
      </c>
      <c r="E77">
        <v>100</v>
      </c>
      <c r="F77" t="s">
        <v>28</v>
      </c>
      <c r="G77" t="s">
        <v>26</v>
      </c>
      <c r="H77" t="s">
        <v>28</v>
      </c>
      <c r="I77" t="s">
        <v>28</v>
      </c>
      <c r="J77" t="s">
        <v>28</v>
      </c>
      <c r="K77" t="s">
        <v>28</v>
      </c>
      <c r="L77" t="s">
        <v>28</v>
      </c>
      <c r="M77" t="s">
        <v>28</v>
      </c>
      <c r="N77" t="s">
        <v>28</v>
      </c>
      <c r="O77" t="s">
        <v>28</v>
      </c>
      <c r="P77">
        <v>2</v>
      </c>
      <c r="Q77" t="s">
        <v>28</v>
      </c>
      <c r="R77">
        <v>310</v>
      </c>
      <c r="S77" t="s">
        <v>28</v>
      </c>
      <c r="T77">
        <v>0</v>
      </c>
      <c r="U77" t="s">
        <v>28</v>
      </c>
      <c r="V77">
        <v>0.7</v>
      </c>
      <c r="W77">
        <v>7.2</v>
      </c>
      <c r="X77" s="6"/>
      <c r="Y77" s="4">
        <v>2</v>
      </c>
    </row>
    <row r="78" spans="1:25" x14ac:dyDescent="0.25">
      <c r="A78" s="5">
        <v>46173</v>
      </c>
      <c r="B78" s="5" t="s">
        <v>176</v>
      </c>
      <c r="C78">
        <v>3</v>
      </c>
      <c r="D78" t="s">
        <v>119</v>
      </c>
      <c r="E78">
        <v>96</v>
      </c>
      <c r="F78" t="s">
        <v>183</v>
      </c>
      <c r="G78" t="s">
        <v>26</v>
      </c>
      <c r="H78" t="s">
        <v>28</v>
      </c>
      <c r="I78" t="s">
        <v>28</v>
      </c>
      <c r="J78" t="s">
        <v>28</v>
      </c>
      <c r="K78" t="s">
        <v>28</v>
      </c>
      <c r="L78" t="s">
        <v>28</v>
      </c>
      <c r="M78" t="s">
        <v>28</v>
      </c>
      <c r="N78" t="s">
        <v>28</v>
      </c>
      <c r="O78" t="s">
        <v>28</v>
      </c>
      <c r="P78">
        <v>2</v>
      </c>
      <c r="Q78" t="s">
        <v>28</v>
      </c>
      <c r="R78">
        <v>310</v>
      </c>
      <c r="S78" t="s">
        <v>28</v>
      </c>
      <c r="T78">
        <v>0</v>
      </c>
      <c r="U78" t="s">
        <v>28</v>
      </c>
      <c r="V78">
        <v>0.7</v>
      </c>
      <c r="W78">
        <v>7.2</v>
      </c>
      <c r="X78" s="6"/>
      <c r="Y78" s="4">
        <v>2</v>
      </c>
    </row>
    <row r="79" spans="1:25" x14ac:dyDescent="0.25">
      <c r="A79" s="5">
        <v>46173</v>
      </c>
      <c r="B79" s="5" t="s">
        <v>176</v>
      </c>
      <c r="C79">
        <v>3</v>
      </c>
      <c r="D79" t="s">
        <v>119</v>
      </c>
      <c r="E79">
        <v>97</v>
      </c>
      <c r="F79" t="s">
        <v>184</v>
      </c>
      <c r="G79" t="s">
        <v>26</v>
      </c>
      <c r="H79" t="s">
        <v>28</v>
      </c>
      <c r="I79" t="s">
        <v>28</v>
      </c>
      <c r="J79" t="s">
        <v>28</v>
      </c>
      <c r="K79" t="s">
        <v>28</v>
      </c>
      <c r="L79" t="s">
        <v>28</v>
      </c>
      <c r="M79" t="s">
        <v>28</v>
      </c>
      <c r="N79" t="s">
        <v>28</v>
      </c>
      <c r="O79" t="s">
        <v>28</v>
      </c>
      <c r="P79">
        <v>2</v>
      </c>
      <c r="Q79" t="s">
        <v>28</v>
      </c>
      <c r="R79">
        <v>310</v>
      </c>
      <c r="S79" t="s">
        <v>28</v>
      </c>
      <c r="T79">
        <v>0</v>
      </c>
      <c r="U79" t="s">
        <v>28</v>
      </c>
      <c r="V79">
        <v>0.7</v>
      </c>
      <c r="W79">
        <v>7.2</v>
      </c>
      <c r="X79" s="6"/>
      <c r="Y79" s="4">
        <v>2</v>
      </c>
    </row>
    <row r="80" spans="1:25" x14ac:dyDescent="0.25">
      <c r="A80" s="5">
        <v>46173</v>
      </c>
      <c r="B80" s="5" t="s">
        <v>176</v>
      </c>
      <c r="C80">
        <v>3</v>
      </c>
      <c r="D80" t="s">
        <v>119</v>
      </c>
      <c r="E80">
        <v>98</v>
      </c>
      <c r="F80" t="s">
        <v>185</v>
      </c>
      <c r="G80" t="s">
        <v>26</v>
      </c>
      <c r="H80" t="s">
        <v>28</v>
      </c>
      <c r="I80" t="s">
        <v>28</v>
      </c>
      <c r="J80" t="s">
        <v>28</v>
      </c>
      <c r="K80" t="s">
        <v>28</v>
      </c>
      <c r="L80" t="s">
        <v>28</v>
      </c>
      <c r="M80" t="s">
        <v>28</v>
      </c>
      <c r="N80" t="s">
        <v>28</v>
      </c>
      <c r="O80" t="s">
        <v>28</v>
      </c>
      <c r="P80">
        <v>2</v>
      </c>
      <c r="Q80" t="s">
        <v>28</v>
      </c>
      <c r="R80">
        <v>310</v>
      </c>
      <c r="S80" t="s">
        <v>28</v>
      </c>
      <c r="T80">
        <v>0</v>
      </c>
      <c r="U80" t="s">
        <v>28</v>
      </c>
      <c r="V80">
        <v>0.7</v>
      </c>
      <c r="W80">
        <v>7.2</v>
      </c>
      <c r="X80" s="6"/>
      <c r="Y80" s="4">
        <v>2</v>
      </c>
    </row>
    <row r="81" spans="1:25" x14ac:dyDescent="0.25">
      <c r="A81" s="5">
        <v>46173</v>
      </c>
      <c r="B81" s="5" t="s">
        <v>176</v>
      </c>
      <c r="C81">
        <v>3</v>
      </c>
      <c r="D81" t="s">
        <v>119</v>
      </c>
      <c r="E81">
        <v>99</v>
      </c>
      <c r="F81" t="s">
        <v>191</v>
      </c>
      <c r="G81" t="s">
        <v>26</v>
      </c>
      <c r="H81">
        <v>0.4</v>
      </c>
      <c r="I81">
        <v>8</v>
      </c>
      <c r="J81" t="s">
        <v>28</v>
      </c>
      <c r="K81" t="s">
        <v>28</v>
      </c>
      <c r="L81" t="s">
        <v>28</v>
      </c>
      <c r="M81" t="s">
        <v>28</v>
      </c>
      <c r="N81" t="s">
        <v>28</v>
      </c>
      <c r="O81" t="s">
        <v>28</v>
      </c>
      <c r="P81">
        <v>2</v>
      </c>
      <c r="Q81" t="s">
        <v>28</v>
      </c>
      <c r="R81">
        <v>310</v>
      </c>
      <c r="S81" t="s">
        <v>28</v>
      </c>
      <c r="T81">
        <v>0</v>
      </c>
      <c r="U81">
        <v>1101.42</v>
      </c>
      <c r="V81">
        <v>0.7</v>
      </c>
      <c r="W81">
        <v>7.2</v>
      </c>
      <c r="X81" s="6">
        <v>85</v>
      </c>
      <c r="Y81" s="4">
        <v>2</v>
      </c>
    </row>
    <row r="82" spans="1:25" x14ac:dyDescent="0.25">
      <c r="A82" s="5">
        <v>46173</v>
      </c>
      <c r="B82" s="5" t="s">
        <v>176</v>
      </c>
      <c r="C82">
        <v>3</v>
      </c>
      <c r="D82" t="s">
        <v>120</v>
      </c>
      <c r="E82">
        <v>101</v>
      </c>
      <c r="F82" t="s">
        <v>121</v>
      </c>
      <c r="G82" t="s">
        <v>26</v>
      </c>
      <c r="H82" t="s">
        <v>28</v>
      </c>
      <c r="I82" t="s">
        <v>28</v>
      </c>
      <c r="J82" t="s">
        <v>28</v>
      </c>
      <c r="K82" t="s">
        <v>28</v>
      </c>
      <c r="L82" t="s">
        <v>28</v>
      </c>
      <c r="M82" t="s">
        <v>28</v>
      </c>
      <c r="N82" t="s">
        <v>28</v>
      </c>
      <c r="O82" t="s">
        <v>28</v>
      </c>
      <c r="P82">
        <v>1</v>
      </c>
      <c r="Q82" t="s">
        <v>28</v>
      </c>
      <c r="R82">
        <v>260</v>
      </c>
      <c r="S82" t="s">
        <v>28</v>
      </c>
      <c r="T82">
        <v>0</v>
      </c>
      <c r="U82" t="s">
        <v>28</v>
      </c>
      <c r="V82">
        <v>0.7</v>
      </c>
      <c r="W82">
        <v>7.2</v>
      </c>
      <c r="X82" s="6"/>
      <c r="Y82" s="4">
        <v>2</v>
      </c>
    </row>
    <row r="83" spans="1:25" x14ac:dyDescent="0.25">
      <c r="A83" s="5">
        <v>46173</v>
      </c>
      <c r="B83" s="5" t="s">
        <v>176</v>
      </c>
      <c r="C83">
        <v>3</v>
      </c>
      <c r="D83" t="s">
        <v>120</v>
      </c>
      <c r="E83">
        <v>102</v>
      </c>
      <c r="F83" t="s">
        <v>122</v>
      </c>
      <c r="G83" t="s">
        <v>26</v>
      </c>
      <c r="H83" t="s">
        <v>28</v>
      </c>
      <c r="I83" t="s">
        <v>28</v>
      </c>
      <c r="J83" t="s">
        <v>28</v>
      </c>
      <c r="K83" t="s">
        <v>28</v>
      </c>
      <c r="L83" t="s">
        <v>28</v>
      </c>
      <c r="M83" t="s">
        <v>28</v>
      </c>
      <c r="N83" t="s">
        <v>28</v>
      </c>
      <c r="O83" t="s">
        <v>28</v>
      </c>
      <c r="P83">
        <v>1</v>
      </c>
      <c r="Q83" t="s">
        <v>28</v>
      </c>
      <c r="R83">
        <v>260</v>
      </c>
      <c r="S83" t="s">
        <v>28</v>
      </c>
      <c r="T83">
        <v>0</v>
      </c>
      <c r="U83" t="s">
        <v>28</v>
      </c>
      <c r="V83">
        <v>0.7</v>
      </c>
      <c r="W83">
        <v>7.2</v>
      </c>
      <c r="X83" s="6"/>
      <c r="Y83" s="4">
        <v>2</v>
      </c>
    </row>
    <row r="84" spans="1:25" x14ac:dyDescent="0.25">
      <c r="A84" s="5">
        <v>46173</v>
      </c>
      <c r="B84" s="5" t="s">
        <v>176</v>
      </c>
      <c r="C84">
        <v>3</v>
      </c>
      <c r="D84" t="s">
        <v>120</v>
      </c>
      <c r="E84">
        <v>103</v>
      </c>
      <c r="F84" t="s">
        <v>123</v>
      </c>
      <c r="G84" t="s">
        <v>26</v>
      </c>
      <c r="H84" t="s">
        <v>28</v>
      </c>
      <c r="I84" t="s">
        <v>28</v>
      </c>
      <c r="J84" t="s">
        <v>28</v>
      </c>
      <c r="K84" t="s">
        <v>28</v>
      </c>
      <c r="L84" t="s">
        <v>28</v>
      </c>
      <c r="M84" t="s">
        <v>28</v>
      </c>
      <c r="N84" t="s">
        <v>28</v>
      </c>
      <c r="O84" t="s">
        <v>28</v>
      </c>
      <c r="P84">
        <v>1</v>
      </c>
      <c r="Q84" t="s">
        <v>28</v>
      </c>
      <c r="R84">
        <v>260</v>
      </c>
      <c r="S84" t="s">
        <v>28</v>
      </c>
      <c r="T84">
        <v>0</v>
      </c>
      <c r="U84" t="s">
        <v>28</v>
      </c>
      <c r="V84">
        <v>0.7</v>
      </c>
      <c r="W84">
        <v>7.2</v>
      </c>
      <c r="X84" s="6"/>
      <c r="Y84" s="4">
        <v>2</v>
      </c>
    </row>
    <row r="85" spans="1:25" x14ac:dyDescent="0.25">
      <c r="A85" s="5">
        <v>46173</v>
      </c>
      <c r="B85" s="5" t="s">
        <v>176</v>
      </c>
      <c r="C85">
        <v>3</v>
      </c>
      <c r="D85" t="s">
        <v>120</v>
      </c>
      <c r="E85">
        <v>104</v>
      </c>
      <c r="F85" t="s">
        <v>124</v>
      </c>
      <c r="G85" t="s">
        <v>26</v>
      </c>
      <c r="H85" t="s">
        <v>28</v>
      </c>
      <c r="I85" t="s">
        <v>28</v>
      </c>
      <c r="J85" t="s">
        <v>28</v>
      </c>
      <c r="K85" t="s">
        <v>28</v>
      </c>
      <c r="L85" t="s">
        <v>28</v>
      </c>
      <c r="M85" t="s">
        <v>28</v>
      </c>
      <c r="N85" t="s">
        <v>28</v>
      </c>
      <c r="O85" t="s">
        <v>28</v>
      </c>
      <c r="P85">
        <v>1</v>
      </c>
      <c r="Q85" t="s">
        <v>28</v>
      </c>
      <c r="R85">
        <v>260</v>
      </c>
      <c r="S85" t="s">
        <v>28</v>
      </c>
      <c r="T85">
        <v>0</v>
      </c>
      <c r="U85">
        <v>0</v>
      </c>
      <c r="V85">
        <v>0.7</v>
      </c>
      <c r="W85">
        <v>7.2</v>
      </c>
      <c r="X85" s="6"/>
      <c r="Y85" s="4">
        <v>2</v>
      </c>
    </row>
    <row r="86" spans="1:25" x14ac:dyDescent="0.25">
      <c r="A86" s="5">
        <v>46173</v>
      </c>
      <c r="B86" s="5" t="s">
        <v>176</v>
      </c>
      <c r="C86">
        <v>3</v>
      </c>
      <c r="D86" t="s">
        <v>120</v>
      </c>
      <c r="E86">
        <v>105</v>
      </c>
      <c r="F86" t="s">
        <v>125</v>
      </c>
      <c r="G86" t="s">
        <v>26</v>
      </c>
      <c r="H86" t="s">
        <v>28</v>
      </c>
      <c r="I86" t="s">
        <v>28</v>
      </c>
      <c r="J86" t="s">
        <v>28</v>
      </c>
      <c r="K86" t="s">
        <v>28</v>
      </c>
      <c r="L86" t="s">
        <v>28</v>
      </c>
      <c r="M86" t="s">
        <v>28</v>
      </c>
      <c r="N86" t="s">
        <v>28</v>
      </c>
      <c r="O86" t="s">
        <v>28</v>
      </c>
      <c r="P86">
        <v>1</v>
      </c>
      <c r="Q86" t="s">
        <v>28</v>
      </c>
      <c r="R86">
        <v>260</v>
      </c>
      <c r="S86" t="s">
        <v>28</v>
      </c>
      <c r="T86">
        <v>0</v>
      </c>
      <c r="U86" t="s">
        <v>28</v>
      </c>
      <c r="V86">
        <v>0.7</v>
      </c>
      <c r="W86">
        <v>7.2</v>
      </c>
      <c r="X86" s="6"/>
      <c r="Y86" s="4">
        <v>2</v>
      </c>
    </row>
    <row r="87" spans="1:25" x14ac:dyDescent="0.25">
      <c r="A87" s="5">
        <v>46173</v>
      </c>
      <c r="B87" s="5" t="s">
        <v>176</v>
      </c>
      <c r="C87">
        <v>3</v>
      </c>
      <c r="D87" t="s">
        <v>120</v>
      </c>
      <c r="E87">
        <v>106</v>
      </c>
      <c r="F87" t="s">
        <v>126</v>
      </c>
      <c r="G87" t="s">
        <v>26</v>
      </c>
      <c r="H87" t="s">
        <v>28</v>
      </c>
      <c r="I87" t="s">
        <v>28</v>
      </c>
      <c r="J87" t="s">
        <v>28</v>
      </c>
      <c r="K87" t="s">
        <v>28</v>
      </c>
      <c r="L87" t="s">
        <v>28</v>
      </c>
      <c r="M87" t="s">
        <v>28</v>
      </c>
      <c r="N87" t="s">
        <v>28</v>
      </c>
      <c r="O87" t="s">
        <v>28</v>
      </c>
      <c r="P87">
        <v>1</v>
      </c>
      <c r="Q87" t="s">
        <v>28</v>
      </c>
      <c r="R87">
        <v>260</v>
      </c>
      <c r="S87" t="s">
        <v>28</v>
      </c>
      <c r="T87">
        <v>0</v>
      </c>
      <c r="U87" t="s">
        <v>28</v>
      </c>
      <c r="V87">
        <v>0.7</v>
      </c>
      <c r="W87">
        <v>7.2</v>
      </c>
      <c r="X87" s="6"/>
      <c r="Y87" s="4">
        <v>2</v>
      </c>
    </row>
    <row r="88" spans="1:25" x14ac:dyDescent="0.25">
      <c r="A88" s="5">
        <v>46173</v>
      </c>
      <c r="B88" s="5" t="s">
        <v>176</v>
      </c>
      <c r="C88">
        <v>3</v>
      </c>
      <c r="D88" t="s">
        <v>127</v>
      </c>
      <c r="E88">
        <v>107</v>
      </c>
      <c r="F88" t="s">
        <v>28</v>
      </c>
      <c r="G88" t="s">
        <v>26</v>
      </c>
      <c r="H88" t="s">
        <v>28</v>
      </c>
      <c r="I88" t="s">
        <v>28</v>
      </c>
      <c r="J88" t="s">
        <v>28</v>
      </c>
      <c r="K88" t="s">
        <v>28</v>
      </c>
      <c r="L88" t="s">
        <v>28</v>
      </c>
      <c r="M88" t="s">
        <v>28</v>
      </c>
      <c r="N88" t="s">
        <v>28</v>
      </c>
      <c r="O88" t="s">
        <v>28</v>
      </c>
      <c r="P88">
        <v>2</v>
      </c>
      <c r="Q88" t="s">
        <v>28</v>
      </c>
      <c r="R88">
        <v>110</v>
      </c>
      <c r="S88" t="s">
        <v>28</v>
      </c>
      <c r="T88">
        <v>0</v>
      </c>
      <c r="U88" t="s">
        <v>28</v>
      </c>
      <c r="V88">
        <v>0.7</v>
      </c>
      <c r="W88">
        <v>7.2</v>
      </c>
      <c r="X88" s="12"/>
      <c r="Y88" s="4">
        <v>2</v>
      </c>
    </row>
    <row r="89" spans="1:25" x14ac:dyDescent="0.25">
      <c r="A89" s="5">
        <v>46173</v>
      </c>
      <c r="B89" s="5" t="s">
        <v>176</v>
      </c>
      <c r="C89">
        <v>3</v>
      </c>
      <c r="D89" t="s">
        <v>127</v>
      </c>
      <c r="E89">
        <v>108</v>
      </c>
      <c r="F89" t="s">
        <v>28</v>
      </c>
      <c r="G89" t="s">
        <v>26</v>
      </c>
      <c r="H89" t="s">
        <v>28</v>
      </c>
      <c r="I89" t="s">
        <v>28</v>
      </c>
      <c r="J89" t="s">
        <v>28</v>
      </c>
      <c r="K89" t="s">
        <v>28</v>
      </c>
      <c r="L89" t="s">
        <v>28</v>
      </c>
      <c r="M89" t="s">
        <v>28</v>
      </c>
      <c r="N89" t="s">
        <v>28</v>
      </c>
      <c r="O89" t="s">
        <v>28</v>
      </c>
      <c r="P89">
        <v>2</v>
      </c>
      <c r="Q89" t="s">
        <v>28</v>
      </c>
      <c r="R89">
        <v>110</v>
      </c>
      <c r="S89" t="s">
        <v>28</v>
      </c>
      <c r="T89">
        <v>0</v>
      </c>
      <c r="U89" t="s">
        <v>28</v>
      </c>
      <c r="V89">
        <v>0.7</v>
      </c>
      <c r="W89">
        <v>7.2</v>
      </c>
      <c r="X89" s="6"/>
      <c r="Y89" s="4">
        <v>2</v>
      </c>
    </row>
    <row r="90" spans="1:25" x14ac:dyDescent="0.25">
      <c r="A90" s="5">
        <v>46173</v>
      </c>
      <c r="B90" s="5" t="s">
        <v>176</v>
      </c>
      <c r="C90">
        <v>3</v>
      </c>
      <c r="D90" t="s">
        <v>127</v>
      </c>
      <c r="E90">
        <v>109</v>
      </c>
      <c r="F90" t="s">
        <v>187</v>
      </c>
      <c r="G90" t="s">
        <v>26</v>
      </c>
      <c r="H90" t="s">
        <v>28</v>
      </c>
      <c r="I90" t="s">
        <v>28</v>
      </c>
      <c r="J90" t="s">
        <v>28</v>
      </c>
      <c r="K90" t="s">
        <v>28</v>
      </c>
      <c r="L90" t="s">
        <v>28</v>
      </c>
      <c r="M90" t="s">
        <v>28</v>
      </c>
      <c r="N90" t="s">
        <v>28</v>
      </c>
      <c r="O90" t="s">
        <v>28</v>
      </c>
      <c r="P90">
        <v>2</v>
      </c>
      <c r="Q90" t="s">
        <v>28</v>
      </c>
      <c r="R90">
        <v>110</v>
      </c>
      <c r="S90" t="s">
        <v>28</v>
      </c>
      <c r="T90">
        <v>0</v>
      </c>
      <c r="U90" t="s">
        <v>28</v>
      </c>
      <c r="V90">
        <v>0.7</v>
      </c>
      <c r="W90">
        <v>7.2</v>
      </c>
      <c r="X90" s="6"/>
      <c r="Y90" s="4">
        <v>2</v>
      </c>
    </row>
    <row r="91" spans="1:25" x14ac:dyDescent="0.25">
      <c r="A91" s="5">
        <v>46173</v>
      </c>
      <c r="B91" s="5" t="s">
        <v>176</v>
      </c>
      <c r="C91">
        <v>3</v>
      </c>
      <c r="D91" t="s">
        <v>127</v>
      </c>
      <c r="E91">
        <v>110</v>
      </c>
      <c r="F91" t="s">
        <v>28</v>
      </c>
      <c r="G91" t="s">
        <v>26</v>
      </c>
      <c r="H91">
        <v>0.5</v>
      </c>
      <c r="I91">
        <v>7.9</v>
      </c>
      <c r="J91">
        <v>200</v>
      </c>
      <c r="K91" t="s">
        <v>28</v>
      </c>
      <c r="L91" t="s">
        <v>28</v>
      </c>
      <c r="M91" t="s">
        <v>28</v>
      </c>
      <c r="N91" t="s">
        <v>28</v>
      </c>
      <c r="O91" t="s">
        <v>28</v>
      </c>
      <c r="P91">
        <v>3</v>
      </c>
      <c r="Q91" t="s">
        <v>28</v>
      </c>
      <c r="R91">
        <v>110</v>
      </c>
      <c r="S91" t="s">
        <v>28</v>
      </c>
      <c r="T91">
        <v>186</v>
      </c>
      <c r="U91">
        <v>273.66000000000003</v>
      </c>
      <c r="V91">
        <v>0.7</v>
      </c>
      <c r="W91">
        <v>7.2</v>
      </c>
      <c r="X91" s="6">
        <v>170</v>
      </c>
      <c r="Y91" s="4">
        <v>2</v>
      </c>
    </row>
    <row r="92" spans="1:25" x14ac:dyDescent="0.25">
      <c r="A92" s="5">
        <v>46173</v>
      </c>
      <c r="B92" s="5" t="s">
        <v>176</v>
      </c>
      <c r="C92">
        <v>4</v>
      </c>
      <c r="D92" t="s">
        <v>128</v>
      </c>
      <c r="E92">
        <v>116</v>
      </c>
      <c r="F92" t="s">
        <v>132</v>
      </c>
      <c r="G92" t="s">
        <v>26</v>
      </c>
      <c r="H92" t="s">
        <v>28</v>
      </c>
      <c r="I92" t="s">
        <v>28</v>
      </c>
      <c r="J92" t="s">
        <v>28</v>
      </c>
      <c r="K92" t="s">
        <v>28</v>
      </c>
      <c r="L92" t="s">
        <v>28</v>
      </c>
      <c r="M92" t="s">
        <v>28</v>
      </c>
      <c r="N92" t="s">
        <v>28</v>
      </c>
      <c r="O92" t="s">
        <v>28</v>
      </c>
      <c r="P92">
        <v>2</v>
      </c>
      <c r="Q92" t="s">
        <v>28</v>
      </c>
      <c r="R92">
        <v>170</v>
      </c>
      <c r="S92" t="s">
        <v>28</v>
      </c>
      <c r="T92">
        <v>0</v>
      </c>
      <c r="U92" t="s">
        <v>28</v>
      </c>
      <c r="V92">
        <v>0.5</v>
      </c>
      <c r="W92">
        <v>6.5</v>
      </c>
      <c r="X92" s="6"/>
      <c r="Y92" s="4">
        <v>2</v>
      </c>
    </row>
    <row r="93" spans="1:25" x14ac:dyDescent="0.25">
      <c r="A93" s="5">
        <v>46173</v>
      </c>
      <c r="B93" s="5" t="s">
        <v>176</v>
      </c>
      <c r="C93">
        <v>4</v>
      </c>
      <c r="D93" t="s">
        <v>128</v>
      </c>
      <c r="E93">
        <v>117</v>
      </c>
      <c r="F93" t="s">
        <v>133</v>
      </c>
      <c r="G93" t="s">
        <v>26</v>
      </c>
      <c r="H93" t="s">
        <v>28</v>
      </c>
      <c r="I93" t="s">
        <v>28</v>
      </c>
      <c r="J93" t="s">
        <v>28</v>
      </c>
      <c r="K93" t="s">
        <v>28</v>
      </c>
      <c r="L93" t="s">
        <v>28</v>
      </c>
      <c r="M93" t="s">
        <v>28</v>
      </c>
      <c r="N93" t="s">
        <v>28</v>
      </c>
      <c r="O93" t="s">
        <v>28</v>
      </c>
      <c r="P93">
        <v>2</v>
      </c>
      <c r="Q93" t="s">
        <v>28</v>
      </c>
      <c r="R93">
        <v>170</v>
      </c>
      <c r="S93" t="s">
        <v>28</v>
      </c>
      <c r="T93">
        <v>0</v>
      </c>
      <c r="U93" t="s">
        <v>28</v>
      </c>
      <c r="V93">
        <v>0.5</v>
      </c>
      <c r="W93">
        <v>6.5</v>
      </c>
      <c r="X93" s="6"/>
      <c r="Y93" s="4">
        <v>2</v>
      </c>
    </row>
    <row r="94" spans="1:25" x14ac:dyDescent="0.25">
      <c r="A94" s="5">
        <v>46173</v>
      </c>
      <c r="B94" s="5" t="s">
        <v>176</v>
      </c>
      <c r="C94">
        <v>4</v>
      </c>
      <c r="D94" t="s">
        <v>134</v>
      </c>
      <c r="E94">
        <v>118</v>
      </c>
      <c r="F94" t="s">
        <v>135</v>
      </c>
      <c r="G94" t="s">
        <v>26</v>
      </c>
      <c r="H94">
        <v>1.4</v>
      </c>
      <c r="I94">
        <v>7</v>
      </c>
      <c r="J94">
        <v>100</v>
      </c>
      <c r="K94" t="s">
        <v>28</v>
      </c>
      <c r="L94" t="s">
        <v>28</v>
      </c>
      <c r="M94" t="s">
        <v>28</v>
      </c>
      <c r="N94" t="s">
        <v>28</v>
      </c>
      <c r="O94" t="s">
        <v>28</v>
      </c>
      <c r="P94">
        <v>3</v>
      </c>
      <c r="Q94" t="s">
        <v>28</v>
      </c>
      <c r="R94">
        <v>73</v>
      </c>
      <c r="S94" t="s">
        <v>28</v>
      </c>
      <c r="T94">
        <v>93</v>
      </c>
      <c r="U94">
        <v>101.48</v>
      </c>
      <c r="V94">
        <v>0.5</v>
      </c>
      <c r="W94">
        <v>6.5</v>
      </c>
      <c r="X94" s="6">
        <v>85</v>
      </c>
      <c r="Y94" s="4">
        <v>2</v>
      </c>
    </row>
    <row r="95" spans="1:25" x14ac:dyDescent="0.25">
      <c r="A95" s="5">
        <v>46173</v>
      </c>
      <c r="B95" s="5" t="s">
        <v>176</v>
      </c>
      <c r="C95">
        <v>4</v>
      </c>
      <c r="D95" t="s">
        <v>134</v>
      </c>
      <c r="E95">
        <v>119</v>
      </c>
      <c r="F95" t="s">
        <v>136</v>
      </c>
      <c r="G95" t="s">
        <v>26</v>
      </c>
      <c r="H95">
        <v>1.8</v>
      </c>
      <c r="I95">
        <v>7.1</v>
      </c>
      <c r="J95">
        <v>50</v>
      </c>
      <c r="K95" t="s">
        <v>28</v>
      </c>
      <c r="L95" t="s">
        <v>28</v>
      </c>
      <c r="M95" t="s">
        <v>28</v>
      </c>
      <c r="N95" t="s">
        <v>28</v>
      </c>
      <c r="O95" t="s">
        <v>28</v>
      </c>
      <c r="P95">
        <v>3</v>
      </c>
      <c r="Q95" t="s">
        <v>28</v>
      </c>
      <c r="R95">
        <v>73</v>
      </c>
      <c r="S95" t="s">
        <v>28</v>
      </c>
      <c r="T95">
        <v>46.5</v>
      </c>
      <c r="U95" t="s">
        <v>28</v>
      </c>
      <c r="V95">
        <v>0.5</v>
      </c>
      <c r="W95">
        <v>6.5</v>
      </c>
      <c r="X95" s="6">
        <v>85</v>
      </c>
      <c r="Y95" s="4">
        <v>2</v>
      </c>
    </row>
    <row r="96" spans="1:25" x14ac:dyDescent="0.25">
      <c r="A96" s="5">
        <v>46173</v>
      </c>
      <c r="B96" s="5" t="s">
        <v>176</v>
      </c>
      <c r="C96">
        <v>4</v>
      </c>
      <c r="D96" t="s">
        <v>134</v>
      </c>
      <c r="E96">
        <v>120</v>
      </c>
      <c r="F96" t="s">
        <v>137</v>
      </c>
      <c r="G96" t="s">
        <v>26</v>
      </c>
      <c r="H96">
        <v>1.7</v>
      </c>
      <c r="I96">
        <v>6.7</v>
      </c>
      <c r="J96">
        <v>80</v>
      </c>
      <c r="K96" t="s">
        <v>28</v>
      </c>
      <c r="L96" t="s">
        <v>28</v>
      </c>
      <c r="M96" t="s">
        <v>28</v>
      </c>
      <c r="N96" t="s">
        <v>28</v>
      </c>
      <c r="O96" t="s">
        <v>28</v>
      </c>
      <c r="P96">
        <v>3</v>
      </c>
      <c r="Q96" t="s">
        <v>28</v>
      </c>
      <c r="R96">
        <v>73</v>
      </c>
      <c r="S96" t="s">
        <v>28</v>
      </c>
      <c r="T96">
        <v>74.400000000000006</v>
      </c>
      <c r="U96">
        <v>88.8</v>
      </c>
      <c r="V96">
        <v>0.5</v>
      </c>
      <c r="W96">
        <v>6.5</v>
      </c>
      <c r="X96" s="6">
        <v>85</v>
      </c>
      <c r="Y96" s="4">
        <v>2</v>
      </c>
    </row>
    <row r="97" spans="1:25" x14ac:dyDescent="0.25">
      <c r="A97" s="5">
        <v>46173</v>
      </c>
      <c r="B97" s="5" t="s">
        <v>176</v>
      </c>
      <c r="C97">
        <v>4</v>
      </c>
      <c r="D97" t="s">
        <v>134</v>
      </c>
      <c r="E97">
        <v>121</v>
      </c>
      <c r="F97" t="s">
        <v>138</v>
      </c>
      <c r="G97" t="s">
        <v>26</v>
      </c>
      <c r="H97">
        <v>0.8</v>
      </c>
      <c r="I97">
        <v>7.5</v>
      </c>
      <c r="J97">
        <v>70</v>
      </c>
      <c r="K97" t="s">
        <v>28</v>
      </c>
      <c r="L97" t="s">
        <v>28</v>
      </c>
      <c r="M97" t="s">
        <v>28</v>
      </c>
      <c r="N97" t="s">
        <v>28</v>
      </c>
      <c r="O97" t="s">
        <v>28</v>
      </c>
      <c r="P97">
        <v>3</v>
      </c>
      <c r="Q97" t="s">
        <v>28</v>
      </c>
      <c r="R97">
        <v>73</v>
      </c>
      <c r="S97" t="s">
        <v>28</v>
      </c>
      <c r="T97">
        <v>65.099999999999994</v>
      </c>
      <c r="U97">
        <v>88.8</v>
      </c>
      <c r="V97">
        <v>0.5</v>
      </c>
      <c r="W97">
        <v>6.5</v>
      </c>
      <c r="X97" s="6">
        <v>85</v>
      </c>
      <c r="Y97" s="4">
        <v>2</v>
      </c>
    </row>
    <row r="98" spans="1:25" x14ac:dyDescent="0.25">
      <c r="A98" s="5">
        <v>46173</v>
      </c>
      <c r="B98" s="5" t="s">
        <v>176</v>
      </c>
      <c r="C98">
        <v>4</v>
      </c>
      <c r="D98" t="s">
        <v>134</v>
      </c>
      <c r="E98">
        <v>122</v>
      </c>
      <c r="F98" t="s">
        <v>139</v>
      </c>
      <c r="G98" t="s">
        <v>26</v>
      </c>
      <c r="H98">
        <v>1.3</v>
      </c>
      <c r="I98">
        <v>6.6</v>
      </c>
      <c r="J98">
        <v>100</v>
      </c>
      <c r="K98" t="s">
        <v>28</v>
      </c>
      <c r="L98" t="s">
        <v>28</v>
      </c>
      <c r="M98" t="s">
        <v>28</v>
      </c>
      <c r="N98" t="s">
        <v>28</v>
      </c>
      <c r="O98" t="s">
        <v>28</v>
      </c>
      <c r="P98">
        <v>2</v>
      </c>
      <c r="Q98" t="s">
        <v>28</v>
      </c>
      <c r="R98">
        <v>73</v>
      </c>
      <c r="S98" t="s">
        <v>28</v>
      </c>
      <c r="T98">
        <v>93</v>
      </c>
      <c r="U98">
        <v>94.73</v>
      </c>
      <c r="V98">
        <v>0.5</v>
      </c>
      <c r="W98">
        <v>6.5</v>
      </c>
      <c r="X98" s="6">
        <v>85</v>
      </c>
      <c r="Y98" s="4">
        <v>2</v>
      </c>
    </row>
    <row r="99" spans="1:25" x14ac:dyDescent="0.25">
      <c r="A99" s="5">
        <v>46173</v>
      </c>
      <c r="B99" s="5" t="s">
        <v>176</v>
      </c>
      <c r="C99">
        <v>4</v>
      </c>
      <c r="D99" t="s">
        <v>140</v>
      </c>
      <c r="E99">
        <v>133</v>
      </c>
      <c r="F99" t="s">
        <v>28</v>
      </c>
      <c r="G99" t="s">
        <v>26</v>
      </c>
      <c r="H99" t="s">
        <v>28</v>
      </c>
      <c r="I99" t="s">
        <v>28</v>
      </c>
      <c r="J99" t="s">
        <v>28</v>
      </c>
      <c r="K99" t="s">
        <v>28</v>
      </c>
      <c r="L99" t="s">
        <v>28</v>
      </c>
      <c r="M99" t="s">
        <v>28</v>
      </c>
      <c r="N99" t="s">
        <v>28</v>
      </c>
      <c r="O99" t="s">
        <v>28</v>
      </c>
      <c r="P99">
        <v>3</v>
      </c>
      <c r="Q99" t="s">
        <v>28</v>
      </c>
      <c r="R99">
        <v>130</v>
      </c>
      <c r="S99" t="s">
        <v>28</v>
      </c>
      <c r="T99">
        <v>0</v>
      </c>
      <c r="U99">
        <v>87.8</v>
      </c>
      <c r="V99">
        <v>0.5</v>
      </c>
      <c r="W99">
        <v>6.5</v>
      </c>
      <c r="X99" s="6"/>
      <c r="Y99" s="4">
        <v>2</v>
      </c>
    </row>
    <row r="100" spans="1:25" x14ac:dyDescent="0.25">
      <c r="A100" s="5">
        <v>46173</v>
      </c>
      <c r="B100" s="5" t="s">
        <v>176</v>
      </c>
      <c r="C100">
        <v>4</v>
      </c>
      <c r="D100" t="s">
        <v>140</v>
      </c>
      <c r="E100">
        <v>135</v>
      </c>
      <c r="F100" t="s">
        <v>111</v>
      </c>
      <c r="G100" t="s">
        <v>26</v>
      </c>
      <c r="H100" t="s">
        <v>28</v>
      </c>
      <c r="I100" t="s">
        <v>28</v>
      </c>
      <c r="J100" t="s">
        <v>28</v>
      </c>
      <c r="K100" t="s">
        <v>28</v>
      </c>
      <c r="L100" t="s">
        <v>28</v>
      </c>
      <c r="M100" t="s">
        <v>28</v>
      </c>
      <c r="N100" t="s">
        <v>28</v>
      </c>
      <c r="O100" t="s">
        <v>28</v>
      </c>
      <c r="P100">
        <v>3</v>
      </c>
      <c r="Q100" t="s">
        <v>28</v>
      </c>
      <c r="R100">
        <v>130</v>
      </c>
      <c r="S100" t="s">
        <v>28</v>
      </c>
      <c r="T100">
        <v>0</v>
      </c>
      <c r="U100" t="s">
        <v>28</v>
      </c>
      <c r="V100">
        <v>0.5</v>
      </c>
      <c r="W100">
        <v>6.5</v>
      </c>
      <c r="X100" s="6"/>
      <c r="Y100" s="4">
        <v>2</v>
      </c>
    </row>
    <row r="101" spans="1:25" x14ac:dyDescent="0.25">
      <c r="A101" s="5">
        <v>46173</v>
      </c>
      <c r="B101" s="5" t="s">
        <v>176</v>
      </c>
      <c r="C101">
        <v>4</v>
      </c>
      <c r="D101" t="s">
        <v>140</v>
      </c>
      <c r="E101">
        <v>138</v>
      </c>
      <c r="F101" t="s">
        <v>142</v>
      </c>
      <c r="G101" t="s">
        <v>26</v>
      </c>
      <c r="H101" t="s">
        <v>28</v>
      </c>
      <c r="I101" t="s">
        <v>28</v>
      </c>
      <c r="J101" t="s">
        <v>28</v>
      </c>
      <c r="K101" t="s">
        <v>28</v>
      </c>
      <c r="L101" t="s">
        <v>28</v>
      </c>
      <c r="M101" t="s">
        <v>28</v>
      </c>
      <c r="N101" t="s">
        <v>28</v>
      </c>
      <c r="O101" t="s">
        <v>28</v>
      </c>
      <c r="P101">
        <v>2</v>
      </c>
      <c r="Q101" t="s">
        <v>28</v>
      </c>
      <c r="R101">
        <v>130</v>
      </c>
      <c r="S101" t="s">
        <v>28</v>
      </c>
      <c r="T101">
        <v>0</v>
      </c>
      <c r="U101" t="s">
        <v>28</v>
      </c>
      <c r="V101">
        <v>0.5</v>
      </c>
      <c r="W101">
        <v>6.5</v>
      </c>
      <c r="X101" s="6"/>
      <c r="Y101" s="4">
        <v>2</v>
      </c>
    </row>
    <row r="102" spans="1:25" x14ac:dyDescent="0.25">
      <c r="A102" s="5">
        <v>46173</v>
      </c>
      <c r="B102" s="5" t="s">
        <v>176</v>
      </c>
      <c r="C102">
        <v>4</v>
      </c>
      <c r="D102" t="s">
        <v>143</v>
      </c>
      <c r="E102">
        <v>143</v>
      </c>
      <c r="F102" t="s">
        <v>28</v>
      </c>
      <c r="G102" t="s">
        <v>26</v>
      </c>
      <c r="H102" t="s">
        <v>28</v>
      </c>
      <c r="I102" t="s">
        <v>28</v>
      </c>
      <c r="J102" t="s">
        <v>28</v>
      </c>
      <c r="K102" t="s">
        <v>28</v>
      </c>
      <c r="L102" t="s">
        <v>28</v>
      </c>
      <c r="M102" t="s">
        <v>28</v>
      </c>
      <c r="N102" t="s">
        <v>28</v>
      </c>
      <c r="O102" t="s">
        <v>28</v>
      </c>
      <c r="P102">
        <v>3</v>
      </c>
      <c r="Q102" t="s">
        <v>28</v>
      </c>
      <c r="R102">
        <v>190</v>
      </c>
      <c r="S102" t="s">
        <v>28</v>
      </c>
      <c r="T102">
        <v>0</v>
      </c>
      <c r="U102">
        <v>157.01</v>
      </c>
      <c r="V102">
        <v>0.5</v>
      </c>
      <c r="W102">
        <v>6.5</v>
      </c>
      <c r="X102" s="6"/>
      <c r="Y102" s="4">
        <v>2</v>
      </c>
    </row>
    <row r="103" spans="1:25" x14ac:dyDescent="0.25">
      <c r="A103" s="5">
        <v>46173</v>
      </c>
      <c r="B103" s="5" t="s">
        <v>176</v>
      </c>
      <c r="C103">
        <v>4</v>
      </c>
      <c r="D103" t="s">
        <v>143</v>
      </c>
      <c r="E103">
        <v>144</v>
      </c>
      <c r="F103" t="s">
        <v>144</v>
      </c>
      <c r="G103" t="s">
        <v>26</v>
      </c>
      <c r="H103">
        <v>0.7</v>
      </c>
      <c r="I103">
        <v>7.9</v>
      </c>
      <c r="J103">
        <v>180</v>
      </c>
      <c r="K103" t="s">
        <v>28</v>
      </c>
      <c r="L103" t="s">
        <v>28</v>
      </c>
      <c r="M103" t="s">
        <v>28</v>
      </c>
      <c r="N103" t="s">
        <v>28</v>
      </c>
      <c r="O103" t="s">
        <v>28</v>
      </c>
      <c r="P103">
        <v>2</v>
      </c>
      <c r="Q103" t="s">
        <v>28</v>
      </c>
      <c r="R103">
        <v>190</v>
      </c>
      <c r="S103" t="s">
        <v>28</v>
      </c>
      <c r="T103">
        <v>167.4</v>
      </c>
      <c r="U103">
        <v>189.85</v>
      </c>
      <c r="V103">
        <v>0.5</v>
      </c>
      <c r="W103">
        <v>6.5</v>
      </c>
      <c r="X103" s="6">
        <v>170</v>
      </c>
      <c r="Y103" s="4">
        <v>2</v>
      </c>
    </row>
    <row r="104" spans="1:25" x14ac:dyDescent="0.25">
      <c r="A104" s="5">
        <v>46173</v>
      </c>
      <c r="B104" s="5" t="s">
        <v>176</v>
      </c>
      <c r="C104">
        <v>4</v>
      </c>
      <c r="D104" t="s">
        <v>143</v>
      </c>
      <c r="E104">
        <v>145</v>
      </c>
      <c r="F104" t="s">
        <v>145</v>
      </c>
      <c r="G104" t="s">
        <v>26</v>
      </c>
      <c r="H104" t="s">
        <v>28</v>
      </c>
      <c r="I104" t="s">
        <v>28</v>
      </c>
      <c r="J104" t="s">
        <v>28</v>
      </c>
      <c r="K104" t="s">
        <v>28</v>
      </c>
      <c r="L104" t="s">
        <v>28</v>
      </c>
      <c r="M104" t="s">
        <v>28</v>
      </c>
      <c r="N104" t="s">
        <v>28</v>
      </c>
      <c r="O104" t="s">
        <v>28</v>
      </c>
      <c r="P104">
        <v>1</v>
      </c>
      <c r="Q104" t="s">
        <v>28</v>
      </c>
      <c r="R104">
        <v>190</v>
      </c>
      <c r="S104" t="s">
        <v>28</v>
      </c>
      <c r="T104">
        <v>0</v>
      </c>
      <c r="U104" t="s">
        <v>28</v>
      </c>
      <c r="V104">
        <v>0.5</v>
      </c>
      <c r="W104">
        <v>6.5</v>
      </c>
      <c r="X104" s="6"/>
      <c r="Y104" s="4">
        <v>2</v>
      </c>
    </row>
    <row r="105" spans="1:25" x14ac:dyDescent="0.25">
      <c r="A105" s="5">
        <v>46173</v>
      </c>
      <c r="B105" s="5" t="s">
        <v>176</v>
      </c>
      <c r="C105">
        <v>4</v>
      </c>
      <c r="D105" t="s">
        <v>143</v>
      </c>
      <c r="E105">
        <v>146</v>
      </c>
      <c r="F105" t="s">
        <v>146</v>
      </c>
      <c r="G105" t="s">
        <v>26</v>
      </c>
      <c r="H105">
        <v>0.7</v>
      </c>
      <c r="I105">
        <v>8.1</v>
      </c>
      <c r="J105">
        <v>160</v>
      </c>
      <c r="K105" t="s">
        <v>28</v>
      </c>
      <c r="L105" t="s">
        <v>28</v>
      </c>
      <c r="M105" t="s">
        <v>28</v>
      </c>
      <c r="N105" t="s">
        <v>28</v>
      </c>
      <c r="O105" t="s">
        <v>28</v>
      </c>
      <c r="P105">
        <v>3</v>
      </c>
      <c r="Q105" t="s">
        <v>28</v>
      </c>
      <c r="R105">
        <v>190</v>
      </c>
      <c r="S105" t="s">
        <v>28</v>
      </c>
      <c r="T105">
        <v>148.80000000000001</v>
      </c>
      <c r="U105">
        <v>193.94</v>
      </c>
      <c r="V105">
        <v>0.5</v>
      </c>
      <c r="W105">
        <v>6.5</v>
      </c>
      <c r="X105" s="6">
        <v>170</v>
      </c>
      <c r="Y105" s="4">
        <v>2</v>
      </c>
    </row>
    <row r="106" spans="1:25" x14ac:dyDescent="0.25">
      <c r="A106" s="5">
        <v>46173</v>
      </c>
      <c r="B106" s="5" t="s">
        <v>176</v>
      </c>
      <c r="C106">
        <v>4</v>
      </c>
      <c r="D106" t="s">
        <v>143</v>
      </c>
      <c r="E106">
        <v>147</v>
      </c>
      <c r="F106" t="s">
        <v>147</v>
      </c>
      <c r="G106" t="s">
        <v>26</v>
      </c>
      <c r="H106">
        <v>1</v>
      </c>
      <c r="I106">
        <v>7.2</v>
      </c>
      <c r="J106">
        <v>170</v>
      </c>
      <c r="K106" t="s">
        <v>28</v>
      </c>
      <c r="L106" t="s">
        <v>28</v>
      </c>
      <c r="M106" t="s">
        <v>28</v>
      </c>
      <c r="N106" t="s">
        <v>28</v>
      </c>
      <c r="O106" t="s">
        <v>28</v>
      </c>
      <c r="P106">
        <v>3</v>
      </c>
      <c r="Q106" t="s">
        <v>28</v>
      </c>
      <c r="R106">
        <v>190</v>
      </c>
      <c r="S106" t="s">
        <v>28</v>
      </c>
      <c r="T106">
        <v>158.1</v>
      </c>
      <c r="U106">
        <v>185.86</v>
      </c>
      <c r="V106">
        <v>0.5</v>
      </c>
      <c r="W106">
        <v>6.5</v>
      </c>
      <c r="X106" s="6">
        <v>170</v>
      </c>
      <c r="Y106" s="4">
        <v>2</v>
      </c>
    </row>
    <row r="107" spans="1:25" x14ac:dyDescent="0.25">
      <c r="A107" s="5">
        <v>46173</v>
      </c>
      <c r="B107" s="5" t="s">
        <v>176</v>
      </c>
      <c r="C107">
        <v>4</v>
      </c>
      <c r="D107" t="s">
        <v>148</v>
      </c>
      <c r="E107">
        <v>148</v>
      </c>
      <c r="F107" t="s">
        <v>58</v>
      </c>
      <c r="G107" t="s">
        <v>26</v>
      </c>
      <c r="H107" t="s">
        <v>28</v>
      </c>
      <c r="I107" t="s">
        <v>28</v>
      </c>
      <c r="J107" t="s">
        <v>28</v>
      </c>
      <c r="K107" t="s">
        <v>28</v>
      </c>
      <c r="L107" t="s">
        <v>28</v>
      </c>
      <c r="M107" t="s">
        <v>28</v>
      </c>
      <c r="N107" t="s">
        <v>28</v>
      </c>
      <c r="O107" t="s">
        <v>28</v>
      </c>
      <c r="P107">
        <v>2</v>
      </c>
      <c r="Q107" t="s">
        <v>28</v>
      </c>
      <c r="R107">
        <v>140</v>
      </c>
      <c r="S107" t="s">
        <v>28</v>
      </c>
      <c r="T107">
        <v>0</v>
      </c>
      <c r="U107">
        <v>177.59</v>
      </c>
      <c r="V107">
        <v>0.5</v>
      </c>
      <c r="W107">
        <v>6.5</v>
      </c>
      <c r="X107" s="6"/>
      <c r="Y107" s="4">
        <v>2</v>
      </c>
    </row>
    <row r="108" spans="1:25" x14ac:dyDescent="0.25">
      <c r="A108" s="5">
        <v>46173</v>
      </c>
      <c r="B108" s="5" t="s">
        <v>176</v>
      </c>
      <c r="C108">
        <v>4</v>
      </c>
      <c r="D108" t="s">
        <v>148</v>
      </c>
      <c r="E108">
        <v>149</v>
      </c>
      <c r="F108" t="s">
        <v>58</v>
      </c>
      <c r="G108" t="s">
        <v>26</v>
      </c>
      <c r="H108" t="s">
        <v>28</v>
      </c>
      <c r="I108" t="s">
        <v>28</v>
      </c>
      <c r="J108" t="s">
        <v>28</v>
      </c>
      <c r="K108" t="s">
        <v>28</v>
      </c>
      <c r="L108" t="s">
        <v>28</v>
      </c>
      <c r="M108" t="s">
        <v>28</v>
      </c>
      <c r="N108" t="s">
        <v>28</v>
      </c>
      <c r="O108" t="s">
        <v>28</v>
      </c>
      <c r="P108">
        <v>2</v>
      </c>
      <c r="Q108" t="s">
        <v>28</v>
      </c>
      <c r="R108">
        <v>140</v>
      </c>
      <c r="S108" t="s">
        <v>28</v>
      </c>
      <c r="T108">
        <v>0</v>
      </c>
      <c r="U108">
        <v>177.59</v>
      </c>
      <c r="V108">
        <v>0.5</v>
      </c>
      <c r="W108">
        <v>6.5</v>
      </c>
      <c r="X108" s="6"/>
      <c r="Y108" s="4">
        <v>2</v>
      </c>
    </row>
    <row r="109" spans="1:25" x14ac:dyDescent="0.25">
      <c r="A109" s="5">
        <v>46173</v>
      </c>
      <c r="B109" s="5" t="s">
        <v>176</v>
      </c>
      <c r="C109">
        <v>4</v>
      </c>
      <c r="D109" t="s">
        <v>148</v>
      </c>
      <c r="E109">
        <v>150</v>
      </c>
      <c r="F109" t="s">
        <v>58</v>
      </c>
      <c r="G109" t="s">
        <v>26</v>
      </c>
      <c r="H109">
        <v>0.6</v>
      </c>
      <c r="I109">
        <v>7.8</v>
      </c>
      <c r="J109">
        <v>90</v>
      </c>
      <c r="K109" t="s">
        <v>28</v>
      </c>
      <c r="L109" t="s">
        <v>28</v>
      </c>
      <c r="M109" t="s">
        <v>28</v>
      </c>
      <c r="N109" t="s">
        <v>28</v>
      </c>
      <c r="O109" t="s">
        <v>28</v>
      </c>
      <c r="P109">
        <v>2</v>
      </c>
      <c r="Q109" t="s">
        <v>28</v>
      </c>
      <c r="R109">
        <v>140</v>
      </c>
      <c r="S109" t="s">
        <v>28</v>
      </c>
      <c r="T109">
        <v>83.7</v>
      </c>
      <c r="U109">
        <v>88.8</v>
      </c>
      <c r="V109">
        <v>0.5</v>
      </c>
      <c r="W109">
        <v>6.5</v>
      </c>
      <c r="X109" s="6">
        <v>85</v>
      </c>
      <c r="Y109" s="4">
        <v>2</v>
      </c>
    </row>
    <row r="110" spans="1:25" x14ac:dyDescent="0.25">
      <c r="A110" s="5">
        <v>46173</v>
      </c>
      <c r="B110" s="5" t="s">
        <v>176</v>
      </c>
      <c r="C110">
        <v>4</v>
      </c>
      <c r="D110" t="s">
        <v>148</v>
      </c>
      <c r="E110">
        <v>151</v>
      </c>
      <c r="F110" t="s">
        <v>58</v>
      </c>
      <c r="G110" t="s">
        <v>26</v>
      </c>
      <c r="H110">
        <v>0.7</v>
      </c>
      <c r="I110">
        <v>7.8</v>
      </c>
      <c r="J110">
        <v>70</v>
      </c>
      <c r="K110" t="s">
        <v>28</v>
      </c>
      <c r="L110" t="s">
        <v>28</v>
      </c>
      <c r="M110" t="s">
        <v>28</v>
      </c>
      <c r="N110" t="s">
        <v>28</v>
      </c>
      <c r="O110" t="s">
        <v>28</v>
      </c>
      <c r="P110">
        <v>2</v>
      </c>
      <c r="Q110" t="s">
        <v>28</v>
      </c>
      <c r="R110">
        <v>140</v>
      </c>
      <c r="S110" t="s">
        <v>28</v>
      </c>
      <c r="T110">
        <v>65.099999999999994</v>
      </c>
      <c r="U110">
        <v>88.25</v>
      </c>
      <c r="V110">
        <v>0.5</v>
      </c>
      <c r="W110">
        <v>6.5</v>
      </c>
      <c r="X110" s="6">
        <v>85</v>
      </c>
      <c r="Y110" s="4">
        <v>2</v>
      </c>
    </row>
    <row r="111" spans="1:25" x14ac:dyDescent="0.25">
      <c r="A111" s="5">
        <v>46173</v>
      </c>
      <c r="B111" s="5" t="s">
        <v>176</v>
      </c>
      <c r="C111">
        <v>5</v>
      </c>
      <c r="D111" t="s">
        <v>149</v>
      </c>
      <c r="E111">
        <v>123</v>
      </c>
      <c r="F111" t="s">
        <v>150</v>
      </c>
      <c r="G111" t="s">
        <v>26</v>
      </c>
      <c r="H111" t="s">
        <v>28</v>
      </c>
      <c r="I111" t="s">
        <v>28</v>
      </c>
      <c r="J111" t="s">
        <v>28</v>
      </c>
      <c r="K111" t="s">
        <v>28</v>
      </c>
      <c r="L111" t="s">
        <v>28</v>
      </c>
      <c r="M111" t="s">
        <v>28</v>
      </c>
      <c r="N111" t="s">
        <v>28</v>
      </c>
      <c r="O111" t="s">
        <v>28</v>
      </c>
      <c r="P111">
        <v>3</v>
      </c>
      <c r="Q111" t="s">
        <v>28</v>
      </c>
      <c r="R111">
        <v>31</v>
      </c>
      <c r="S111" t="s">
        <v>28</v>
      </c>
      <c r="T111">
        <v>0</v>
      </c>
      <c r="U111">
        <v>177.65</v>
      </c>
      <c r="V111">
        <v>0.5</v>
      </c>
      <c r="W111">
        <v>6.5</v>
      </c>
      <c r="X111" s="6"/>
      <c r="Y111" s="4">
        <v>2</v>
      </c>
    </row>
    <row r="112" spans="1:25" x14ac:dyDescent="0.25">
      <c r="A112" s="5">
        <v>46173</v>
      </c>
      <c r="B112" s="5" t="s">
        <v>176</v>
      </c>
      <c r="C112">
        <v>5</v>
      </c>
      <c r="D112" t="s">
        <v>149</v>
      </c>
      <c r="E112">
        <v>124</v>
      </c>
      <c r="F112" t="s">
        <v>151</v>
      </c>
      <c r="G112" t="s">
        <v>26</v>
      </c>
      <c r="H112">
        <v>1</v>
      </c>
      <c r="I112">
        <v>8.1999999999999993</v>
      </c>
      <c r="J112">
        <v>100</v>
      </c>
      <c r="K112" t="s">
        <v>28</v>
      </c>
      <c r="L112" t="s">
        <v>28</v>
      </c>
      <c r="M112" t="s">
        <v>28</v>
      </c>
      <c r="N112" t="s">
        <v>28</v>
      </c>
      <c r="O112" t="s">
        <v>28</v>
      </c>
      <c r="P112">
        <v>3</v>
      </c>
      <c r="Q112" t="s">
        <v>28</v>
      </c>
      <c r="R112">
        <v>31</v>
      </c>
      <c r="S112" t="s">
        <v>28</v>
      </c>
      <c r="T112">
        <v>93</v>
      </c>
      <c r="U112">
        <v>87.83</v>
      </c>
      <c r="V112">
        <v>0.5</v>
      </c>
      <c r="W112">
        <v>6.5</v>
      </c>
      <c r="X112" s="6">
        <v>85</v>
      </c>
      <c r="Y112" s="4">
        <v>2</v>
      </c>
    </row>
    <row r="113" spans="1:25" x14ac:dyDescent="0.25">
      <c r="A113" s="5">
        <v>46173</v>
      </c>
      <c r="B113" s="5" t="s">
        <v>176</v>
      </c>
      <c r="C113">
        <v>5</v>
      </c>
      <c r="D113" t="s">
        <v>149</v>
      </c>
      <c r="E113">
        <v>125</v>
      </c>
      <c r="F113" t="s">
        <v>152</v>
      </c>
      <c r="G113" t="s">
        <v>26</v>
      </c>
      <c r="H113" t="s">
        <v>28</v>
      </c>
      <c r="I113" t="s">
        <v>28</v>
      </c>
      <c r="J113" t="s">
        <v>28</v>
      </c>
      <c r="K113" t="s">
        <v>28</v>
      </c>
      <c r="L113" t="s">
        <v>28</v>
      </c>
      <c r="M113" t="s">
        <v>28</v>
      </c>
      <c r="N113" t="s">
        <v>28</v>
      </c>
      <c r="O113" t="s">
        <v>28</v>
      </c>
      <c r="P113">
        <v>2</v>
      </c>
      <c r="Q113" t="s">
        <v>28</v>
      </c>
      <c r="R113">
        <v>31</v>
      </c>
      <c r="S113" t="s">
        <v>28</v>
      </c>
      <c r="T113">
        <v>0</v>
      </c>
      <c r="U113">
        <v>88.25</v>
      </c>
      <c r="V113">
        <v>0.5</v>
      </c>
      <c r="W113">
        <v>6.5</v>
      </c>
      <c r="X113" s="6"/>
      <c r="Y113" s="4">
        <v>2</v>
      </c>
    </row>
    <row r="114" spans="1:25" x14ac:dyDescent="0.25">
      <c r="A114" s="5">
        <v>46173</v>
      </c>
      <c r="B114" s="5" t="s">
        <v>176</v>
      </c>
      <c r="C114">
        <v>5</v>
      </c>
      <c r="D114" t="s">
        <v>149</v>
      </c>
      <c r="E114">
        <v>126</v>
      </c>
      <c r="F114" t="s">
        <v>153</v>
      </c>
      <c r="G114" t="s">
        <v>26</v>
      </c>
      <c r="H114" t="s">
        <v>28</v>
      </c>
      <c r="I114" t="s">
        <v>28</v>
      </c>
      <c r="J114" t="s">
        <v>28</v>
      </c>
      <c r="K114" t="s">
        <v>28</v>
      </c>
      <c r="L114" t="s">
        <v>28</v>
      </c>
      <c r="M114" t="s">
        <v>28</v>
      </c>
      <c r="N114" t="s">
        <v>28</v>
      </c>
      <c r="O114" t="s">
        <v>28</v>
      </c>
      <c r="P114">
        <v>2</v>
      </c>
      <c r="Q114" t="s">
        <v>28</v>
      </c>
      <c r="R114">
        <v>31</v>
      </c>
      <c r="S114" t="s">
        <v>28</v>
      </c>
      <c r="T114">
        <v>0</v>
      </c>
      <c r="U114" t="s">
        <v>28</v>
      </c>
      <c r="V114">
        <v>0.5</v>
      </c>
      <c r="W114">
        <v>6.5</v>
      </c>
      <c r="X114" s="6"/>
      <c r="Y114" s="4">
        <v>2</v>
      </c>
    </row>
    <row r="115" spans="1:25" x14ac:dyDescent="0.25">
      <c r="A115" s="5">
        <v>46173</v>
      </c>
      <c r="B115" s="5" t="s">
        <v>176</v>
      </c>
      <c r="C115">
        <v>5</v>
      </c>
      <c r="D115" t="s">
        <v>149</v>
      </c>
      <c r="E115">
        <v>127</v>
      </c>
      <c r="F115" t="s">
        <v>154</v>
      </c>
      <c r="G115" t="s">
        <v>26</v>
      </c>
      <c r="H115" t="s">
        <v>28</v>
      </c>
      <c r="I115" t="s">
        <v>28</v>
      </c>
      <c r="J115" t="s">
        <v>28</v>
      </c>
      <c r="K115" t="s">
        <v>28</v>
      </c>
      <c r="L115" t="s">
        <v>28</v>
      </c>
      <c r="M115" t="s">
        <v>28</v>
      </c>
      <c r="N115" t="s">
        <v>28</v>
      </c>
      <c r="O115" t="s">
        <v>28</v>
      </c>
      <c r="P115">
        <v>2</v>
      </c>
      <c r="Q115" t="s">
        <v>28</v>
      </c>
      <c r="R115">
        <v>31</v>
      </c>
      <c r="S115" t="s">
        <v>28</v>
      </c>
      <c r="T115">
        <v>0</v>
      </c>
      <c r="U115" t="s">
        <v>28</v>
      </c>
      <c r="V115">
        <v>0.5</v>
      </c>
      <c r="W115">
        <v>6.5</v>
      </c>
      <c r="X115" s="6"/>
      <c r="Y115" s="4">
        <v>2</v>
      </c>
    </row>
    <row r="116" spans="1:25" x14ac:dyDescent="0.25">
      <c r="A116" s="5">
        <v>46173</v>
      </c>
      <c r="B116" s="5" t="s">
        <v>176</v>
      </c>
      <c r="C116">
        <v>5</v>
      </c>
      <c r="D116" t="s">
        <v>155</v>
      </c>
      <c r="E116">
        <v>128</v>
      </c>
      <c r="F116" t="s">
        <v>188</v>
      </c>
      <c r="G116" t="s">
        <v>26</v>
      </c>
      <c r="H116" t="s">
        <v>28</v>
      </c>
      <c r="I116" t="s">
        <v>28</v>
      </c>
      <c r="J116" t="s">
        <v>28</v>
      </c>
      <c r="K116" t="s">
        <v>28</v>
      </c>
      <c r="L116" t="s">
        <v>28</v>
      </c>
      <c r="M116" t="s">
        <v>28</v>
      </c>
      <c r="N116" t="s">
        <v>28</v>
      </c>
      <c r="O116" t="s">
        <v>28</v>
      </c>
      <c r="P116">
        <v>3</v>
      </c>
      <c r="Q116" t="s">
        <v>28</v>
      </c>
      <c r="R116">
        <v>130</v>
      </c>
      <c r="S116" t="s">
        <v>28</v>
      </c>
      <c r="T116">
        <v>0</v>
      </c>
      <c r="U116" t="s">
        <v>28</v>
      </c>
      <c r="V116">
        <v>0.5</v>
      </c>
      <c r="W116">
        <v>6.5</v>
      </c>
      <c r="X116" s="6"/>
      <c r="Y116" s="4">
        <v>2</v>
      </c>
    </row>
    <row r="117" spans="1:25" x14ac:dyDescent="0.25">
      <c r="A117" s="5">
        <v>46173</v>
      </c>
      <c r="B117" s="5" t="s">
        <v>176</v>
      </c>
      <c r="C117">
        <v>5</v>
      </c>
      <c r="D117" t="s">
        <v>155</v>
      </c>
      <c r="E117">
        <v>129</v>
      </c>
      <c r="F117" t="s">
        <v>156</v>
      </c>
      <c r="G117" t="s">
        <v>26</v>
      </c>
      <c r="H117" t="s">
        <v>28</v>
      </c>
      <c r="I117" t="s">
        <v>28</v>
      </c>
      <c r="J117" t="s">
        <v>28</v>
      </c>
      <c r="K117" t="s">
        <v>28</v>
      </c>
      <c r="L117" t="s">
        <v>28</v>
      </c>
      <c r="M117" t="s">
        <v>28</v>
      </c>
      <c r="N117" t="s">
        <v>28</v>
      </c>
      <c r="O117" t="s">
        <v>28</v>
      </c>
      <c r="P117">
        <v>3</v>
      </c>
      <c r="Q117" t="s">
        <v>28</v>
      </c>
      <c r="R117">
        <v>130</v>
      </c>
      <c r="S117" t="s">
        <v>28</v>
      </c>
      <c r="T117">
        <v>0</v>
      </c>
      <c r="U117" t="s">
        <v>28</v>
      </c>
      <c r="V117">
        <v>0.5</v>
      </c>
      <c r="W117">
        <v>6.5</v>
      </c>
      <c r="X117" s="6"/>
      <c r="Y117" s="4">
        <v>2</v>
      </c>
    </row>
    <row r="118" spans="1:25" x14ac:dyDescent="0.25">
      <c r="A118" s="5">
        <v>46173</v>
      </c>
      <c r="B118" s="5" t="s">
        <v>176</v>
      </c>
      <c r="C118">
        <v>5</v>
      </c>
      <c r="D118" t="s">
        <v>155</v>
      </c>
      <c r="E118">
        <v>130</v>
      </c>
      <c r="F118" t="s">
        <v>157</v>
      </c>
      <c r="G118" t="s">
        <v>26</v>
      </c>
      <c r="H118" t="s">
        <v>28</v>
      </c>
      <c r="I118" t="s">
        <v>28</v>
      </c>
      <c r="J118" t="s">
        <v>28</v>
      </c>
      <c r="K118" t="s">
        <v>28</v>
      </c>
      <c r="L118" t="s">
        <v>28</v>
      </c>
      <c r="M118" t="s">
        <v>28</v>
      </c>
      <c r="N118" t="s">
        <v>28</v>
      </c>
      <c r="O118" t="s">
        <v>28</v>
      </c>
      <c r="P118">
        <v>3</v>
      </c>
      <c r="Q118" t="s">
        <v>28</v>
      </c>
      <c r="R118">
        <v>130</v>
      </c>
      <c r="S118" t="s">
        <v>28</v>
      </c>
      <c r="T118">
        <v>0</v>
      </c>
      <c r="U118" t="s">
        <v>28</v>
      </c>
      <c r="V118">
        <v>0.5</v>
      </c>
      <c r="W118">
        <v>6.5</v>
      </c>
      <c r="X118" s="6"/>
      <c r="Y118" s="4">
        <v>2</v>
      </c>
    </row>
    <row r="119" spans="1:25" x14ac:dyDescent="0.25">
      <c r="A119" s="5">
        <v>46173</v>
      </c>
      <c r="B119" s="5" t="s">
        <v>176</v>
      </c>
      <c r="C119">
        <v>5</v>
      </c>
      <c r="D119" t="s">
        <v>155</v>
      </c>
      <c r="E119">
        <v>131</v>
      </c>
      <c r="F119" t="s">
        <v>158</v>
      </c>
      <c r="G119" t="s">
        <v>26</v>
      </c>
      <c r="H119" t="s">
        <v>28</v>
      </c>
      <c r="I119" t="s">
        <v>28</v>
      </c>
      <c r="J119" t="s">
        <v>28</v>
      </c>
      <c r="K119" t="s">
        <v>28</v>
      </c>
      <c r="L119" t="s">
        <v>28</v>
      </c>
      <c r="M119" t="s">
        <v>28</v>
      </c>
      <c r="N119" t="s">
        <v>28</v>
      </c>
      <c r="O119" t="s">
        <v>28</v>
      </c>
      <c r="P119">
        <v>2</v>
      </c>
      <c r="Q119" t="s">
        <v>28</v>
      </c>
      <c r="R119">
        <v>130</v>
      </c>
      <c r="S119" t="s">
        <v>28</v>
      </c>
      <c r="T119">
        <v>0</v>
      </c>
      <c r="U119" t="s">
        <v>28</v>
      </c>
      <c r="V119">
        <v>0.5</v>
      </c>
      <c r="W119">
        <v>6.5</v>
      </c>
      <c r="X119" s="6"/>
      <c r="Y119" s="4">
        <v>2</v>
      </c>
    </row>
    <row r="120" spans="1:25" x14ac:dyDescent="0.25">
      <c r="A120" s="5">
        <v>46173</v>
      </c>
      <c r="B120" s="5" t="s">
        <v>176</v>
      </c>
      <c r="C120">
        <v>5</v>
      </c>
      <c r="D120" t="s">
        <v>155</v>
      </c>
      <c r="E120">
        <v>132</v>
      </c>
      <c r="F120" t="s">
        <v>159</v>
      </c>
      <c r="G120" t="s">
        <v>26</v>
      </c>
      <c r="H120" t="s">
        <v>28</v>
      </c>
      <c r="I120" t="s">
        <v>28</v>
      </c>
      <c r="J120" t="s">
        <v>28</v>
      </c>
      <c r="K120" t="s">
        <v>28</v>
      </c>
      <c r="L120" t="s">
        <v>28</v>
      </c>
      <c r="M120" t="s">
        <v>28</v>
      </c>
      <c r="N120" t="s">
        <v>28</v>
      </c>
      <c r="O120" t="s">
        <v>28</v>
      </c>
      <c r="P120">
        <v>2</v>
      </c>
      <c r="Q120" t="s">
        <v>28</v>
      </c>
      <c r="R120">
        <v>130</v>
      </c>
      <c r="S120" t="s">
        <v>28</v>
      </c>
      <c r="T120">
        <v>0</v>
      </c>
      <c r="U120" t="s">
        <v>28</v>
      </c>
      <c r="V120">
        <v>0.5</v>
      </c>
      <c r="W120">
        <v>6.5</v>
      </c>
      <c r="X120" s="6"/>
      <c r="Y120" s="4">
        <v>2</v>
      </c>
    </row>
    <row r="121" spans="1:25" x14ac:dyDescent="0.25">
      <c r="A121" s="5">
        <v>46173</v>
      </c>
      <c r="B121" s="5" t="s">
        <v>176</v>
      </c>
      <c r="C121">
        <v>5</v>
      </c>
      <c r="D121" t="s">
        <v>160</v>
      </c>
      <c r="E121">
        <v>139</v>
      </c>
      <c r="F121" t="s">
        <v>161</v>
      </c>
      <c r="G121" t="s">
        <v>26</v>
      </c>
      <c r="H121">
        <v>0.8</v>
      </c>
      <c r="I121">
        <v>7.1</v>
      </c>
      <c r="J121">
        <v>180</v>
      </c>
      <c r="K121" t="s">
        <v>28</v>
      </c>
      <c r="L121" t="s">
        <v>28</v>
      </c>
      <c r="M121" t="s">
        <v>28</v>
      </c>
      <c r="N121" t="s">
        <v>28</v>
      </c>
      <c r="O121" t="s">
        <v>28</v>
      </c>
      <c r="P121">
        <v>2</v>
      </c>
      <c r="Q121" t="s">
        <v>28</v>
      </c>
      <c r="R121">
        <v>49</v>
      </c>
      <c r="S121" t="s">
        <v>28</v>
      </c>
      <c r="T121">
        <v>167.4</v>
      </c>
      <c r="U121">
        <v>292.43</v>
      </c>
      <c r="V121">
        <v>0.5</v>
      </c>
      <c r="W121">
        <v>6.5</v>
      </c>
      <c r="X121" s="6">
        <v>170</v>
      </c>
      <c r="Y121" s="4">
        <v>2</v>
      </c>
    </row>
    <row r="122" spans="1:25" x14ac:dyDescent="0.25">
      <c r="A122" s="5">
        <v>46173</v>
      </c>
      <c r="B122" s="5" t="s">
        <v>176</v>
      </c>
      <c r="C122">
        <v>5</v>
      </c>
      <c r="D122" t="s">
        <v>160</v>
      </c>
      <c r="E122">
        <v>140</v>
      </c>
      <c r="F122" t="s">
        <v>50</v>
      </c>
      <c r="G122" t="s">
        <v>26</v>
      </c>
      <c r="H122" t="s">
        <v>28</v>
      </c>
      <c r="I122" t="s">
        <v>28</v>
      </c>
      <c r="J122" t="s">
        <v>28</v>
      </c>
      <c r="K122" t="s">
        <v>28</v>
      </c>
      <c r="L122" t="s">
        <v>28</v>
      </c>
      <c r="M122" t="s">
        <v>28</v>
      </c>
      <c r="N122" t="s">
        <v>28</v>
      </c>
      <c r="O122" t="s">
        <v>28</v>
      </c>
      <c r="P122">
        <v>2</v>
      </c>
      <c r="Q122" t="s">
        <v>28</v>
      </c>
      <c r="R122">
        <v>49</v>
      </c>
      <c r="S122" t="s">
        <v>28</v>
      </c>
      <c r="T122">
        <v>0</v>
      </c>
      <c r="U122">
        <v>244.74</v>
      </c>
      <c r="V122">
        <v>0.5</v>
      </c>
      <c r="W122">
        <v>6.5</v>
      </c>
      <c r="X122" s="6"/>
      <c r="Y122" s="4">
        <v>2</v>
      </c>
    </row>
    <row r="123" spans="1:25" x14ac:dyDescent="0.25">
      <c r="A123" s="5">
        <v>46173</v>
      </c>
      <c r="B123" s="5" t="s">
        <v>176</v>
      </c>
      <c r="C123">
        <v>5</v>
      </c>
      <c r="D123" t="s">
        <v>160</v>
      </c>
      <c r="E123">
        <v>142</v>
      </c>
      <c r="F123" t="s">
        <v>51</v>
      </c>
      <c r="G123" t="s">
        <v>26</v>
      </c>
      <c r="H123">
        <v>0.7</v>
      </c>
      <c r="I123">
        <v>8.1</v>
      </c>
      <c r="J123">
        <v>190</v>
      </c>
      <c r="K123" t="s">
        <v>28</v>
      </c>
      <c r="L123" t="s">
        <v>28</v>
      </c>
      <c r="M123" t="s">
        <v>28</v>
      </c>
      <c r="N123" t="s">
        <v>28</v>
      </c>
      <c r="O123" t="s">
        <v>28</v>
      </c>
      <c r="P123">
        <v>2</v>
      </c>
      <c r="Q123" t="s">
        <v>28</v>
      </c>
      <c r="R123">
        <v>49</v>
      </c>
      <c r="S123" t="s">
        <v>28</v>
      </c>
      <c r="T123">
        <v>176.7</v>
      </c>
      <c r="U123">
        <v>279.85000000000002</v>
      </c>
      <c r="V123">
        <v>0.5</v>
      </c>
      <c r="W123">
        <v>6.5</v>
      </c>
      <c r="X123" s="6">
        <v>170</v>
      </c>
      <c r="Y123" s="4">
        <v>2</v>
      </c>
    </row>
    <row r="124" spans="1:25" x14ac:dyDescent="0.25">
      <c r="A124" s="5">
        <v>46173</v>
      </c>
      <c r="B124" s="5" t="s">
        <v>176</v>
      </c>
      <c r="C124">
        <v>7</v>
      </c>
      <c r="D124" t="s">
        <v>163</v>
      </c>
      <c r="E124">
        <v>152</v>
      </c>
      <c r="F124" t="s">
        <v>164</v>
      </c>
      <c r="G124" t="s">
        <v>26</v>
      </c>
      <c r="H124">
        <v>2.4</v>
      </c>
      <c r="I124">
        <v>6.5</v>
      </c>
      <c r="J124">
        <v>80</v>
      </c>
      <c r="K124" t="s">
        <v>28</v>
      </c>
      <c r="L124" t="s">
        <v>28</v>
      </c>
      <c r="M124" t="s">
        <v>28</v>
      </c>
      <c r="N124" t="s">
        <v>28</v>
      </c>
      <c r="O124" t="s">
        <v>28</v>
      </c>
      <c r="P124">
        <v>2</v>
      </c>
      <c r="Q124" t="s">
        <v>28</v>
      </c>
      <c r="R124">
        <v>55</v>
      </c>
      <c r="S124" t="s">
        <v>28</v>
      </c>
      <c r="T124">
        <v>74.400000000000006</v>
      </c>
      <c r="U124">
        <v>88.56</v>
      </c>
      <c r="V124">
        <v>0.7</v>
      </c>
      <c r="W124">
        <v>6.4</v>
      </c>
      <c r="X124" s="6">
        <v>85</v>
      </c>
      <c r="Y124" s="4">
        <v>2</v>
      </c>
    </row>
    <row r="125" spans="1:25" x14ac:dyDescent="0.25">
      <c r="A125" s="5">
        <v>46173</v>
      </c>
      <c r="B125" s="5" t="s">
        <v>176</v>
      </c>
      <c r="C125">
        <v>7</v>
      </c>
      <c r="D125" t="s">
        <v>163</v>
      </c>
      <c r="E125">
        <v>153</v>
      </c>
      <c r="F125" t="s">
        <v>165</v>
      </c>
      <c r="G125" t="s">
        <v>26</v>
      </c>
      <c r="H125">
        <v>2.4</v>
      </c>
      <c r="I125">
        <v>6.4</v>
      </c>
      <c r="J125">
        <v>80</v>
      </c>
      <c r="K125" t="s">
        <v>28</v>
      </c>
      <c r="L125" t="s">
        <v>28</v>
      </c>
      <c r="M125" t="s">
        <v>28</v>
      </c>
      <c r="N125" t="s">
        <v>28</v>
      </c>
      <c r="O125" t="s">
        <v>28</v>
      </c>
      <c r="P125">
        <v>2</v>
      </c>
      <c r="Q125" t="s">
        <v>28</v>
      </c>
      <c r="R125">
        <v>55</v>
      </c>
      <c r="S125" t="s">
        <v>28</v>
      </c>
      <c r="T125">
        <v>74.400000000000006</v>
      </c>
      <c r="U125">
        <v>88.56</v>
      </c>
      <c r="V125">
        <v>0.7</v>
      </c>
      <c r="W125">
        <v>6.4</v>
      </c>
      <c r="X125" s="6">
        <v>85</v>
      </c>
      <c r="Y125" s="4">
        <v>2</v>
      </c>
    </row>
    <row r="126" spans="1:25" x14ac:dyDescent="0.25">
      <c r="A126" s="5">
        <v>46173</v>
      </c>
      <c r="B126" s="5" t="s">
        <v>176</v>
      </c>
      <c r="C126">
        <v>7</v>
      </c>
      <c r="D126" t="s">
        <v>163</v>
      </c>
      <c r="E126">
        <v>154</v>
      </c>
      <c r="F126" t="s">
        <v>166</v>
      </c>
      <c r="G126" t="s">
        <v>26</v>
      </c>
      <c r="H126">
        <v>1.9</v>
      </c>
      <c r="I126">
        <v>6.4</v>
      </c>
      <c r="J126">
        <v>70</v>
      </c>
      <c r="K126" t="s">
        <v>28</v>
      </c>
      <c r="L126" t="s">
        <v>28</v>
      </c>
      <c r="M126" t="s">
        <v>28</v>
      </c>
      <c r="N126" t="s">
        <v>28</v>
      </c>
      <c r="O126" t="s">
        <v>28</v>
      </c>
      <c r="P126">
        <v>2</v>
      </c>
      <c r="Q126" t="s">
        <v>28</v>
      </c>
      <c r="R126">
        <v>55</v>
      </c>
      <c r="S126" t="s">
        <v>28</v>
      </c>
      <c r="T126">
        <v>65.099999999999994</v>
      </c>
      <c r="U126">
        <v>88.56</v>
      </c>
      <c r="V126">
        <v>0.7</v>
      </c>
      <c r="W126">
        <v>6.4</v>
      </c>
      <c r="X126" s="6">
        <v>85</v>
      </c>
      <c r="Y126" s="4">
        <v>2</v>
      </c>
    </row>
    <row r="127" spans="1:25" x14ac:dyDescent="0.25">
      <c r="A127" s="5">
        <v>46173</v>
      </c>
      <c r="B127" s="5" t="s">
        <v>176</v>
      </c>
      <c r="C127">
        <v>7</v>
      </c>
      <c r="D127" t="s">
        <v>163</v>
      </c>
      <c r="E127">
        <v>155</v>
      </c>
      <c r="F127" t="s">
        <v>167</v>
      </c>
      <c r="G127" t="s">
        <v>26</v>
      </c>
      <c r="H127">
        <v>2.5</v>
      </c>
      <c r="I127">
        <v>7.3</v>
      </c>
      <c r="J127">
        <v>60</v>
      </c>
      <c r="K127" t="s">
        <v>28</v>
      </c>
      <c r="L127" t="s">
        <v>28</v>
      </c>
      <c r="M127" t="s">
        <v>28</v>
      </c>
      <c r="N127" t="s">
        <v>28</v>
      </c>
      <c r="O127" t="s">
        <v>28</v>
      </c>
      <c r="P127">
        <v>2</v>
      </c>
      <c r="Q127" t="s">
        <v>28</v>
      </c>
      <c r="R127">
        <v>55</v>
      </c>
      <c r="S127" t="s">
        <v>28</v>
      </c>
      <c r="T127">
        <v>55.8</v>
      </c>
      <c r="U127">
        <v>112.73</v>
      </c>
      <c r="V127">
        <v>0.7</v>
      </c>
      <c r="W127">
        <v>6.4</v>
      </c>
      <c r="X127" s="6">
        <v>85</v>
      </c>
      <c r="Y127" s="4">
        <v>2</v>
      </c>
    </row>
    <row r="128" spans="1:25" x14ac:dyDescent="0.25">
      <c r="A128" s="5">
        <v>46173</v>
      </c>
      <c r="B128" s="5" t="s">
        <v>176</v>
      </c>
      <c r="C128">
        <v>7</v>
      </c>
      <c r="D128" t="s">
        <v>163</v>
      </c>
      <c r="E128">
        <v>156</v>
      </c>
      <c r="F128" t="s">
        <v>168</v>
      </c>
      <c r="G128" t="s">
        <v>26</v>
      </c>
      <c r="H128">
        <v>3</v>
      </c>
      <c r="I128">
        <v>6.2</v>
      </c>
      <c r="J128">
        <v>80</v>
      </c>
      <c r="K128" t="s">
        <v>28</v>
      </c>
      <c r="L128" t="s">
        <v>28</v>
      </c>
      <c r="M128" t="s">
        <v>28</v>
      </c>
      <c r="N128" t="s">
        <v>28</v>
      </c>
      <c r="O128" t="s">
        <v>28</v>
      </c>
      <c r="P128">
        <v>2</v>
      </c>
      <c r="Q128" t="s">
        <v>28</v>
      </c>
      <c r="R128">
        <v>55</v>
      </c>
      <c r="S128" t="s">
        <v>28</v>
      </c>
      <c r="T128">
        <v>74.400000000000006</v>
      </c>
      <c r="U128">
        <v>88.56</v>
      </c>
      <c r="V128">
        <v>0.7</v>
      </c>
      <c r="W128">
        <v>6.4</v>
      </c>
      <c r="X128" s="6">
        <v>85</v>
      </c>
      <c r="Y128" s="4">
        <v>2</v>
      </c>
    </row>
    <row r="129" spans="1:25" x14ac:dyDescent="0.25">
      <c r="A129" s="5">
        <v>46173</v>
      </c>
      <c r="B129" s="5" t="s">
        <v>176</v>
      </c>
      <c r="C129">
        <v>7</v>
      </c>
      <c r="D129" t="s">
        <v>163</v>
      </c>
      <c r="E129">
        <v>157</v>
      </c>
      <c r="F129" t="s">
        <v>169</v>
      </c>
      <c r="G129" t="s">
        <v>26</v>
      </c>
      <c r="H129">
        <v>3.2</v>
      </c>
      <c r="I129">
        <v>6</v>
      </c>
      <c r="J129">
        <v>80</v>
      </c>
      <c r="K129" t="s">
        <v>28</v>
      </c>
      <c r="L129" t="s">
        <v>28</v>
      </c>
      <c r="M129" t="s">
        <v>28</v>
      </c>
      <c r="N129" t="s">
        <v>28</v>
      </c>
      <c r="O129" t="s">
        <v>28</v>
      </c>
      <c r="P129">
        <v>2</v>
      </c>
      <c r="Q129" t="s">
        <v>28</v>
      </c>
      <c r="R129">
        <v>55</v>
      </c>
      <c r="S129" t="s">
        <v>28</v>
      </c>
      <c r="T129">
        <v>74.400000000000006</v>
      </c>
      <c r="U129">
        <v>91.85</v>
      </c>
      <c r="V129">
        <v>0.7</v>
      </c>
      <c r="W129">
        <v>6.4</v>
      </c>
      <c r="X129" s="6">
        <v>85</v>
      </c>
      <c r="Y129" s="4">
        <v>2</v>
      </c>
    </row>
    <row r="130" spans="1:25" x14ac:dyDescent="0.25">
      <c r="A130" s="5">
        <v>46173</v>
      </c>
      <c r="B130" s="5" t="s">
        <v>176</v>
      </c>
      <c r="C130">
        <v>7</v>
      </c>
      <c r="D130" t="s">
        <v>170</v>
      </c>
      <c r="E130">
        <v>162</v>
      </c>
      <c r="F130" t="s">
        <v>171</v>
      </c>
      <c r="G130" t="s">
        <v>26</v>
      </c>
      <c r="H130">
        <v>1</v>
      </c>
      <c r="I130">
        <v>7.2</v>
      </c>
      <c r="J130">
        <v>50</v>
      </c>
      <c r="K130" t="s">
        <v>28</v>
      </c>
      <c r="L130" t="s">
        <v>28</v>
      </c>
      <c r="M130" t="s">
        <v>28</v>
      </c>
      <c r="N130" t="s">
        <v>28</v>
      </c>
      <c r="O130" t="s">
        <v>28</v>
      </c>
      <c r="P130">
        <v>2</v>
      </c>
      <c r="Q130" t="s">
        <v>28</v>
      </c>
      <c r="R130">
        <v>190</v>
      </c>
      <c r="S130" t="s">
        <v>28</v>
      </c>
      <c r="T130">
        <v>46.5</v>
      </c>
      <c r="U130">
        <v>174.88</v>
      </c>
      <c r="V130">
        <v>0.7</v>
      </c>
      <c r="W130">
        <v>6.4</v>
      </c>
      <c r="X130" s="6">
        <v>85</v>
      </c>
      <c r="Y130" s="4">
        <v>2</v>
      </c>
    </row>
    <row r="131" spans="1:25" x14ac:dyDescent="0.25">
      <c r="A131" s="5">
        <v>46173</v>
      </c>
      <c r="B131" s="5" t="s">
        <v>176</v>
      </c>
      <c r="C131">
        <v>7</v>
      </c>
      <c r="D131" t="s">
        <v>170</v>
      </c>
      <c r="E131">
        <v>163</v>
      </c>
      <c r="F131" t="s">
        <v>172</v>
      </c>
      <c r="G131" t="s">
        <v>26</v>
      </c>
      <c r="H131" t="s">
        <v>28</v>
      </c>
      <c r="I131" t="s">
        <v>28</v>
      </c>
      <c r="J131" t="s">
        <v>28</v>
      </c>
      <c r="K131" t="s">
        <v>28</v>
      </c>
      <c r="L131" t="s">
        <v>28</v>
      </c>
      <c r="M131" t="s">
        <v>28</v>
      </c>
      <c r="N131" t="s">
        <v>28</v>
      </c>
      <c r="O131" t="s">
        <v>28</v>
      </c>
      <c r="P131">
        <v>2</v>
      </c>
      <c r="Q131" t="s">
        <v>28</v>
      </c>
      <c r="R131">
        <v>190</v>
      </c>
      <c r="S131" t="s">
        <v>28</v>
      </c>
      <c r="T131">
        <v>0</v>
      </c>
      <c r="U131">
        <v>174.6</v>
      </c>
      <c r="V131">
        <v>0.7</v>
      </c>
      <c r="W131">
        <v>6.4</v>
      </c>
      <c r="X131" s="6"/>
      <c r="Y131" s="4">
        <v>2</v>
      </c>
    </row>
    <row r="132" spans="1:25" x14ac:dyDescent="0.25">
      <c r="A132" s="5">
        <v>46173</v>
      </c>
      <c r="B132" s="5" t="s">
        <v>176</v>
      </c>
      <c r="C132">
        <v>7</v>
      </c>
      <c r="D132" t="s">
        <v>170</v>
      </c>
      <c r="E132">
        <v>164</v>
      </c>
      <c r="F132" t="s">
        <v>173</v>
      </c>
      <c r="G132" t="s">
        <v>26</v>
      </c>
      <c r="H132">
        <v>1.8</v>
      </c>
      <c r="I132">
        <v>7.1</v>
      </c>
      <c r="J132">
        <v>60</v>
      </c>
      <c r="K132" t="s">
        <v>28</v>
      </c>
      <c r="L132" t="s">
        <v>28</v>
      </c>
      <c r="M132" t="s">
        <v>28</v>
      </c>
      <c r="N132" t="s">
        <v>28</v>
      </c>
      <c r="O132" t="s">
        <v>28</v>
      </c>
      <c r="P132">
        <v>2</v>
      </c>
      <c r="Q132" t="s">
        <v>28</v>
      </c>
      <c r="R132">
        <v>230</v>
      </c>
      <c r="S132" t="s">
        <v>28</v>
      </c>
      <c r="T132">
        <v>55.8</v>
      </c>
      <c r="U132">
        <v>174.49</v>
      </c>
      <c r="V132">
        <v>0.7</v>
      </c>
      <c r="W132">
        <v>6.4</v>
      </c>
      <c r="X132" s="6">
        <v>85</v>
      </c>
      <c r="Y132" s="4">
        <v>2</v>
      </c>
    </row>
    <row r="133" spans="1:25" x14ac:dyDescent="0.25">
      <c r="A133" s="5">
        <v>46173</v>
      </c>
      <c r="B133" s="5" t="s">
        <v>176</v>
      </c>
      <c r="C133">
        <v>7</v>
      </c>
      <c r="D133" t="s">
        <v>170</v>
      </c>
      <c r="E133">
        <v>165</v>
      </c>
      <c r="F133" t="s">
        <v>174</v>
      </c>
      <c r="G133" t="s">
        <v>26</v>
      </c>
      <c r="H133">
        <v>2.4</v>
      </c>
      <c r="I133">
        <v>6.6</v>
      </c>
      <c r="J133">
        <v>130</v>
      </c>
      <c r="K133" t="s">
        <v>28</v>
      </c>
      <c r="L133" t="s">
        <v>28</v>
      </c>
      <c r="M133" t="s">
        <v>28</v>
      </c>
      <c r="N133" t="s">
        <v>28</v>
      </c>
      <c r="O133" t="s">
        <v>28</v>
      </c>
      <c r="P133">
        <v>2</v>
      </c>
      <c r="Q133" t="s">
        <v>28</v>
      </c>
      <c r="R133">
        <v>190</v>
      </c>
      <c r="S133" t="s">
        <v>28</v>
      </c>
      <c r="T133">
        <v>120.9</v>
      </c>
      <c r="U133">
        <v>174.88</v>
      </c>
      <c r="V133">
        <v>0.7</v>
      </c>
      <c r="W133">
        <v>6.4</v>
      </c>
      <c r="X133" s="6">
        <v>85</v>
      </c>
      <c r="Y133" s="4">
        <v>2</v>
      </c>
    </row>
    <row r="134" spans="1:25" x14ac:dyDescent="0.25">
      <c r="A134" s="5">
        <v>46173</v>
      </c>
      <c r="B134" s="5" t="s">
        <v>176</v>
      </c>
      <c r="C134">
        <v>7</v>
      </c>
      <c r="D134" t="s">
        <v>170</v>
      </c>
      <c r="E134">
        <v>166</v>
      </c>
      <c r="F134" t="s">
        <v>175</v>
      </c>
      <c r="G134" t="s">
        <v>26</v>
      </c>
      <c r="H134">
        <v>2.7</v>
      </c>
      <c r="I134">
        <v>6.1</v>
      </c>
      <c r="J134">
        <v>160</v>
      </c>
      <c r="K134" t="s">
        <v>28</v>
      </c>
      <c r="L134" t="s">
        <v>28</v>
      </c>
      <c r="M134" t="s">
        <v>28</v>
      </c>
      <c r="N134" t="s">
        <v>28</v>
      </c>
      <c r="O134" t="s">
        <v>28</v>
      </c>
      <c r="P134">
        <v>2</v>
      </c>
      <c r="Q134" t="s">
        <v>28</v>
      </c>
      <c r="R134">
        <v>190</v>
      </c>
      <c r="S134" t="s">
        <v>28</v>
      </c>
      <c r="T134">
        <v>148.80000000000001</v>
      </c>
      <c r="U134">
        <v>177.59</v>
      </c>
      <c r="V134">
        <v>0.7</v>
      </c>
      <c r="W134">
        <v>6.4</v>
      </c>
      <c r="X134" s="6">
        <v>85</v>
      </c>
      <c r="Y134" s="4">
        <v>2</v>
      </c>
    </row>
    <row r="135" spans="1:25" x14ac:dyDescent="0.25">
      <c r="A135" s="5">
        <v>46173</v>
      </c>
      <c r="B135" s="5" t="s">
        <v>176</v>
      </c>
      <c r="X135" s="6"/>
      <c r="Y135" s="4">
        <v>2</v>
      </c>
    </row>
    <row r="136" spans="1:25" x14ac:dyDescent="0.25">
      <c r="A136" s="5">
        <v>46173</v>
      </c>
      <c r="B136" s="5" t="s">
        <v>176</v>
      </c>
      <c r="X136" s="6"/>
      <c r="Y136" s="4">
        <v>2</v>
      </c>
    </row>
    <row r="137" spans="1:25" x14ac:dyDescent="0.25">
      <c r="A137" s="5">
        <v>46173</v>
      </c>
      <c r="B137" s="5" t="s">
        <v>176</v>
      </c>
      <c r="X137" s="6"/>
      <c r="Y137" s="4">
        <v>2</v>
      </c>
    </row>
    <row r="138" spans="1:25" x14ac:dyDescent="0.25">
      <c r="A138" s="5">
        <v>46173</v>
      </c>
      <c r="B138" s="5" t="s">
        <v>176</v>
      </c>
      <c r="X138" s="6"/>
      <c r="Y138" s="4">
        <v>2</v>
      </c>
    </row>
    <row r="139" spans="1:25" x14ac:dyDescent="0.25">
      <c r="A139" s="5">
        <v>46173</v>
      </c>
      <c r="B139" s="5" t="s">
        <v>176</v>
      </c>
      <c r="X139" s="6"/>
      <c r="Y139" s="4">
        <v>2</v>
      </c>
    </row>
    <row r="140" spans="1:25" x14ac:dyDescent="0.25">
      <c r="A140" s="5">
        <v>46173</v>
      </c>
      <c r="B140" s="5" t="s">
        <v>176</v>
      </c>
      <c r="X140" s="6"/>
      <c r="Y140" s="4">
        <v>2</v>
      </c>
    </row>
    <row r="141" spans="1:25" x14ac:dyDescent="0.25">
      <c r="A141" s="5">
        <v>46173</v>
      </c>
      <c r="B141" s="5" t="s">
        <v>176</v>
      </c>
      <c r="X141" s="6"/>
      <c r="Y141" s="4">
        <v>2</v>
      </c>
    </row>
    <row r="142" spans="1:25" x14ac:dyDescent="0.25">
      <c r="A142" s="5">
        <v>46173</v>
      </c>
      <c r="B142" s="5" t="s">
        <v>176</v>
      </c>
      <c r="X142" s="6"/>
      <c r="Y142" s="4">
        <v>2</v>
      </c>
    </row>
    <row r="143" spans="1:25" x14ac:dyDescent="0.25">
      <c r="A143" s="5">
        <v>46171</v>
      </c>
      <c r="B143" s="5" t="s">
        <v>176</v>
      </c>
      <c r="C143">
        <v>1</v>
      </c>
      <c r="D143" t="s">
        <v>45</v>
      </c>
      <c r="E143">
        <v>1</v>
      </c>
      <c r="F143" t="s">
        <v>46</v>
      </c>
      <c r="G143" t="s">
        <v>26</v>
      </c>
      <c r="H143">
        <v>0.9</v>
      </c>
      <c r="I143">
        <v>6.4</v>
      </c>
      <c r="J143">
        <v>90</v>
      </c>
      <c r="K143" t="s">
        <v>28</v>
      </c>
      <c r="L143" t="s">
        <v>28</v>
      </c>
      <c r="M143" t="s">
        <v>28</v>
      </c>
      <c r="N143" t="s">
        <v>28</v>
      </c>
      <c r="O143" t="s">
        <v>28</v>
      </c>
      <c r="P143">
        <v>1</v>
      </c>
      <c r="Q143" t="s">
        <v>28</v>
      </c>
      <c r="R143">
        <v>110</v>
      </c>
      <c r="S143" t="s">
        <v>28</v>
      </c>
      <c r="T143">
        <v>83.7</v>
      </c>
      <c r="U143">
        <v>90.44</v>
      </c>
      <c r="V143">
        <v>2.9</v>
      </c>
      <c r="W143">
        <v>4.8</v>
      </c>
      <c r="X143" s="6">
        <v>85</v>
      </c>
      <c r="Y143" s="4">
        <v>2</v>
      </c>
    </row>
    <row r="144" spans="1:25" x14ac:dyDescent="0.25">
      <c r="A144" s="5">
        <v>46171</v>
      </c>
      <c r="B144" s="5" t="s">
        <v>176</v>
      </c>
      <c r="C144">
        <v>1</v>
      </c>
      <c r="D144" t="s">
        <v>45</v>
      </c>
      <c r="E144">
        <v>2</v>
      </c>
      <c r="F144" t="s">
        <v>47</v>
      </c>
      <c r="G144" t="s">
        <v>26</v>
      </c>
      <c r="H144">
        <v>0.9</v>
      </c>
      <c r="I144">
        <v>6.7</v>
      </c>
      <c r="J144">
        <v>100</v>
      </c>
      <c r="K144" t="s">
        <v>28</v>
      </c>
      <c r="L144" t="s">
        <v>28</v>
      </c>
      <c r="M144" t="s">
        <v>28</v>
      </c>
      <c r="N144" t="s">
        <v>28</v>
      </c>
      <c r="O144" t="s">
        <v>28</v>
      </c>
      <c r="P144">
        <v>2</v>
      </c>
      <c r="Q144" t="s">
        <v>28</v>
      </c>
      <c r="R144">
        <v>240</v>
      </c>
      <c r="S144" t="s">
        <v>28</v>
      </c>
      <c r="T144">
        <v>93</v>
      </c>
      <c r="U144">
        <v>90.44</v>
      </c>
      <c r="V144">
        <v>2.9</v>
      </c>
      <c r="W144">
        <v>4.8</v>
      </c>
      <c r="X144" s="6">
        <v>85</v>
      </c>
      <c r="Y144" s="4">
        <v>2</v>
      </c>
    </row>
    <row r="145" spans="1:25" x14ac:dyDescent="0.25">
      <c r="A145" s="5">
        <v>46171</v>
      </c>
      <c r="B145" s="5" t="s">
        <v>176</v>
      </c>
      <c r="C145">
        <v>1</v>
      </c>
      <c r="D145" t="s">
        <v>45</v>
      </c>
      <c r="E145">
        <v>3</v>
      </c>
      <c r="F145" t="s">
        <v>48</v>
      </c>
      <c r="G145" t="s">
        <v>26</v>
      </c>
      <c r="H145">
        <v>1.1000000000000001</v>
      </c>
      <c r="I145">
        <v>6.9</v>
      </c>
      <c r="J145">
        <v>80</v>
      </c>
      <c r="K145" t="s">
        <v>28</v>
      </c>
      <c r="L145" t="s">
        <v>28</v>
      </c>
      <c r="M145" t="s">
        <v>28</v>
      </c>
      <c r="N145" t="s">
        <v>28</v>
      </c>
      <c r="O145" t="s">
        <v>28</v>
      </c>
      <c r="P145">
        <v>1</v>
      </c>
      <c r="Q145" t="s">
        <v>28</v>
      </c>
      <c r="R145">
        <v>240</v>
      </c>
      <c r="S145" t="s">
        <v>28</v>
      </c>
      <c r="T145">
        <v>74.400000000000006</v>
      </c>
      <c r="U145">
        <v>87.86</v>
      </c>
      <c r="V145">
        <v>2.9</v>
      </c>
      <c r="W145">
        <v>4.8</v>
      </c>
      <c r="X145" s="6">
        <v>85</v>
      </c>
      <c r="Y145" s="4">
        <v>2</v>
      </c>
    </row>
    <row r="146" spans="1:25" x14ac:dyDescent="0.25">
      <c r="A146" s="5">
        <v>46171</v>
      </c>
      <c r="B146" s="5" t="s">
        <v>176</v>
      </c>
      <c r="C146">
        <v>1</v>
      </c>
      <c r="D146" t="s">
        <v>45</v>
      </c>
      <c r="E146">
        <v>4</v>
      </c>
      <c r="F146" t="s">
        <v>48</v>
      </c>
      <c r="G146" t="s">
        <v>26</v>
      </c>
      <c r="H146">
        <v>1</v>
      </c>
      <c r="I146">
        <v>7.2</v>
      </c>
      <c r="J146">
        <v>70</v>
      </c>
      <c r="K146" t="s">
        <v>28</v>
      </c>
      <c r="L146" t="s">
        <v>28</v>
      </c>
      <c r="M146" t="s">
        <v>28</v>
      </c>
      <c r="N146" t="s">
        <v>28</v>
      </c>
      <c r="O146" t="s">
        <v>28</v>
      </c>
      <c r="P146">
        <v>1</v>
      </c>
      <c r="Q146" t="s">
        <v>28</v>
      </c>
      <c r="R146">
        <v>110</v>
      </c>
      <c r="S146" t="s">
        <v>28</v>
      </c>
      <c r="T146">
        <v>65.099999999999994</v>
      </c>
      <c r="U146">
        <v>88.25</v>
      </c>
      <c r="V146">
        <v>2.9</v>
      </c>
      <c r="W146">
        <v>4.8</v>
      </c>
      <c r="X146" s="6">
        <v>85</v>
      </c>
      <c r="Y146" s="4">
        <v>2</v>
      </c>
    </row>
    <row r="147" spans="1:25" x14ac:dyDescent="0.25">
      <c r="A147" s="5">
        <v>46171</v>
      </c>
      <c r="B147" s="5" t="s">
        <v>176</v>
      </c>
      <c r="C147">
        <v>1</v>
      </c>
      <c r="D147" t="s">
        <v>49</v>
      </c>
      <c r="E147">
        <v>5</v>
      </c>
      <c r="F147" t="s">
        <v>50</v>
      </c>
      <c r="G147" t="s">
        <v>26</v>
      </c>
      <c r="H147" t="s">
        <v>28</v>
      </c>
      <c r="I147" t="s">
        <v>28</v>
      </c>
      <c r="J147" t="s">
        <v>28</v>
      </c>
      <c r="K147" t="s">
        <v>28</v>
      </c>
      <c r="L147" t="s">
        <v>28</v>
      </c>
      <c r="M147" t="s">
        <v>28</v>
      </c>
      <c r="N147" t="s">
        <v>28</v>
      </c>
      <c r="O147" t="s">
        <v>28</v>
      </c>
      <c r="P147">
        <v>3</v>
      </c>
      <c r="Q147" t="s">
        <v>28</v>
      </c>
      <c r="R147">
        <v>240</v>
      </c>
      <c r="S147" t="s">
        <v>28</v>
      </c>
      <c r="T147">
        <v>0</v>
      </c>
      <c r="U147">
        <v>87.86</v>
      </c>
      <c r="V147">
        <v>2.9</v>
      </c>
      <c r="W147">
        <v>4.8</v>
      </c>
      <c r="X147" s="6">
        <v>85</v>
      </c>
      <c r="Y147" s="4">
        <v>2</v>
      </c>
    </row>
    <row r="148" spans="1:25" x14ac:dyDescent="0.25">
      <c r="A148" s="5">
        <v>46171</v>
      </c>
      <c r="B148" s="5" t="s">
        <v>176</v>
      </c>
      <c r="C148">
        <v>1</v>
      </c>
      <c r="D148" t="s">
        <v>49</v>
      </c>
      <c r="E148">
        <v>6</v>
      </c>
      <c r="F148" t="s">
        <v>51</v>
      </c>
      <c r="G148" t="s">
        <v>26</v>
      </c>
      <c r="H148">
        <v>1.9</v>
      </c>
      <c r="I148">
        <v>6.8</v>
      </c>
      <c r="J148">
        <v>90</v>
      </c>
      <c r="K148" t="s">
        <v>28</v>
      </c>
      <c r="L148" t="s">
        <v>28</v>
      </c>
      <c r="M148" t="s">
        <v>28</v>
      </c>
      <c r="N148" t="s">
        <v>28</v>
      </c>
      <c r="O148" t="s">
        <v>28</v>
      </c>
      <c r="P148">
        <v>3</v>
      </c>
      <c r="Q148" t="s">
        <v>28</v>
      </c>
      <c r="R148">
        <v>240</v>
      </c>
      <c r="S148" t="s">
        <v>28</v>
      </c>
      <c r="T148">
        <v>83.7</v>
      </c>
      <c r="U148">
        <v>87.86</v>
      </c>
      <c r="V148">
        <v>2.9</v>
      </c>
      <c r="W148">
        <v>4.8</v>
      </c>
      <c r="X148" s="6">
        <v>85</v>
      </c>
      <c r="Y148" s="4">
        <v>2</v>
      </c>
    </row>
    <row r="149" spans="1:25" x14ac:dyDescent="0.25">
      <c r="A149" s="5">
        <v>46171</v>
      </c>
      <c r="B149" s="5" t="s">
        <v>176</v>
      </c>
      <c r="C149">
        <v>1</v>
      </c>
      <c r="D149" t="s">
        <v>49</v>
      </c>
      <c r="E149">
        <v>7</v>
      </c>
      <c r="F149" t="s">
        <v>50</v>
      </c>
      <c r="G149" t="s">
        <v>26</v>
      </c>
      <c r="H149">
        <v>2.9</v>
      </c>
      <c r="I149">
        <v>6.3</v>
      </c>
      <c r="J149">
        <v>60</v>
      </c>
      <c r="K149" t="s">
        <v>28</v>
      </c>
      <c r="L149" t="s">
        <v>28</v>
      </c>
      <c r="M149" t="s">
        <v>28</v>
      </c>
      <c r="N149" t="s">
        <v>28</v>
      </c>
      <c r="O149" t="s">
        <v>28</v>
      </c>
      <c r="P149">
        <v>3</v>
      </c>
      <c r="Q149" t="s">
        <v>28</v>
      </c>
      <c r="R149">
        <v>240</v>
      </c>
      <c r="S149" t="s">
        <v>28</v>
      </c>
      <c r="T149">
        <v>55.8</v>
      </c>
      <c r="U149">
        <v>84.28</v>
      </c>
      <c r="V149">
        <v>2.9</v>
      </c>
      <c r="W149">
        <v>4.8</v>
      </c>
      <c r="X149" s="6">
        <v>85</v>
      </c>
      <c r="Y149" s="4">
        <v>2</v>
      </c>
    </row>
    <row r="150" spans="1:25" x14ac:dyDescent="0.25">
      <c r="A150" s="5">
        <v>46171</v>
      </c>
      <c r="B150" s="5" t="s">
        <v>176</v>
      </c>
      <c r="C150">
        <v>1</v>
      </c>
      <c r="D150" t="s">
        <v>49</v>
      </c>
      <c r="E150">
        <v>8</v>
      </c>
      <c r="F150" t="s">
        <v>50</v>
      </c>
      <c r="G150" t="s">
        <v>26</v>
      </c>
      <c r="H150">
        <v>1.2</v>
      </c>
      <c r="I150">
        <v>7.1</v>
      </c>
      <c r="J150">
        <v>70</v>
      </c>
      <c r="K150" t="s">
        <v>28</v>
      </c>
      <c r="L150" t="s">
        <v>28</v>
      </c>
      <c r="M150" t="s">
        <v>28</v>
      </c>
      <c r="N150" t="s">
        <v>28</v>
      </c>
      <c r="O150" t="s">
        <v>28</v>
      </c>
      <c r="P150">
        <v>3</v>
      </c>
      <c r="Q150" t="s">
        <v>28</v>
      </c>
      <c r="R150">
        <v>240</v>
      </c>
      <c r="S150" t="s">
        <v>28</v>
      </c>
      <c r="T150">
        <v>65.099999999999994</v>
      </c>
      <c r="U150">
        <v>92.44</v>
      </c>
      <c r="V150">
        <v>2.9</v>
      </c>
      <c r="W150">
        <v>4.8</v>
      </c>
      <c r="X150" s="6">
        <v>85</v>
      </c>
      <c r="Y150" s="4">
        <v>2</v>
      </c>
    </row>
    <row r="151" spans="1:25" x14ac:dyDescent="0.25">
      <c r="A151" s="5">
        <v>46171</v>
      </c>
      <c r="B151" s="5" t="s">
        <v>176</v>
      </c>
      <c r="C151">
        <v>1</v>
      </c>
      <c r="D151" t="s">
        <v>52</v>
      </c>
      <c r="E151">
        <v>25</v>
      </c>
      <c r="F151" t="s">
        <v>53</v>
      </c>
      <c r="G151" t="s">
        <v>26</v>
      </c>
      <c r="H151">
        <v>0.7</v>
      </c>
      <c r="I151">
        <v>7.3</v>
      </c>
      <c r="J151">
        <v>108</v>
      </c>
      <c r="K151" t="s">
        <v>28</v>
      </c>
      <c r="L151" t="s">
        <v>28</v>
      </c>
      <c r="M151" t="s">
        <v>28</v>
      </c>
      <c r="N151" t="s">
        <v>28</v>
      </c>
      <c r="O151" t="s">
        <v>28</v>
      </c>
      <c r="P151">
        <v>2</v>
      </c>
      <c r="Q151" t="s">
        <v>28</v>
      </c>
      <c r="R151">
        <v>72</v>
      </c>
      <c r="S151" t="s">
        <v>28</v>
      </c>
      <c r="T151">
        <v>100.44</v>
      </c>
      <c r="U151">
        <v>95.62</v>
      </c>
      <c r="V151">
        <v>2.9</v>
      </c>
      <c r="W151">
        <v>4.8</v>
      </c>
      <c r="X151" s="6">
        <v>85</v>
      </c>
      <c r="Y151" s="4">
        <v>2</v>
      </c>
    </row>
    <row r="152" spans="1:25" x14ac:dyDescent="0.25">
      <c r="A152" s="5">
        <v>46171</v>
      </c>
      <c r="B152" s="5" t="s">
        <v>176</v>
      </c>
      <c r="C152">
        <v>1</v>
      </c>
      <c r="D152" t="s">
        <v>52</v>
      </c>
      <c r="E152">
        <v>26</v>
      </c>
      <c r="F152" t="s">
        <v>54</v>
      </c>
      <c r="G152" t="s">
        <v>26</v>
      </c>
      <c r="H152">
        <v>1.1000000000000001</v>
      </c>
      <c r="I152">
        <v>7.1</v>
      </c>
      <c r="J152">
        <v>90</v>
      </c>
      <c r="K152" t="s">
        <v>28</v>
      </c>
      <c r="L152" t="s">
        <v>28</v>
      </c>
      <c r="M152" t="s">
        <v>28</v>
      </c>
      <c r="N152" t="s">
        <v>28</v>
      </c>
      <c r="O152" t="s">
        <v>28</v>
      </c>
      <c r="P152">
        <v>2</v>
      </c>
      <c r="Q152" t="s">
        <v>28</v>
      </c>
      <c r="R152">
        <v>72</v>
      </c>
      <c r="S152" t="s">
        <v>28</v>
      </c>
      <c r="T152">
        <v>83.7</v>
      </c>
      <c r="U152">
        <v>95.62</v>
      </c>
      <c r="V152">
        <v>2.9</v>
      </c>
      <c r="W152">
        <v>4.8</v>
      </c>
      <c r="X152" s="6">
        <v>85</v>
      </c>
      <c r="Y152" s="4">
        <v>2</v>
      </c>
    </row>
    <row r="153" spans="1:25" x14ac:dyDescent="0.25">
      <c r="A153" s="5">
        <v>46171</v>
      </c>
      <c r="B153" s="5" t="s">
        <v>176</v>
      </c>
      <c r="C153">
        <v>1</v>
      </c>
      <c r="D153" t="s">
        <v>52</v>
      </c>
      <c r="E153">
        <v>27</v>
      </c>
      <c r="F153" t="s">
        <v>55</v>
      </c>
      <c r="G153" t="s">
        <v>26</v>
      </c>
      <c r="H153" t="s">
        <v>28</v>
      </c>
      <c r="I153" t="s">
        <v>28</v>
      </c>
      <c r="J153" t="s">
        <v>28</v>
      </c>
      <c r="K153" t="s">
        <v>28</v>
      </c>
      <c r="L153" t="s">
        <v>28</v>
      </c>
      <c r="M153" t="s">
        <v>28</v>
      </c>
      <c r="N153" t="s">
        <v>28</v>
      </c>
      <c r="O153" t="s">
        <v>28</v>
      </c>
      <c r="P153">
        <v>2</v>
      </c>
      <c r="Q153" t="s">
        <v>28</v>
      </c>
      <c r="R153">
        <v>72</v>
      </c>
      <c r="S153" t="s">
        <v>28</v>
      </c>
      <c r="T153">
        <v>0</v>
      </c>
      <c r="U153">
        <v>93.36</v>
      </c>
      <c r="V153">
        <v>2.9</v>
      </c>
      <c r="W153">
        <v>4.8</v>
      </c>
      <c r="X153" s="6">
        <v>85</v>
      </c>
      <c r="Y153" s="4">
        <v>2</v>
      </c>
    </row>
    <row r="154" spans="1:25" x14ac:dyDescent="0.25">
      <c r="A154" s="5">
        <v>46171</v>
      </c>
      <c r="B154" s="5" t="s">
        <v>176</v>
      </c>
      <c r="C154">
        <v>1</v>
      </c>
      <c r="D154" t="s">
        <v>52</v>
      </c>
      <c r="E154">
        <v>28</v>
      </c>
      <c r="F154" t="s">
        <v>56</v>
      </c>
      <c r="G154" t="s">
        <v>26</v>
      </c>
      <c r="H154">
        <v>1.3</v>
      </c>
      <c r="I154">
        <v>7.2</v>
      </c>
      <c r="J154">
        <v>120</v>
      </c>
      <c r="K154" t="s">
        <v>28</v>
      </c>
      <c r="L154" t="s">
        <v>28</v>
      </c>
      <c r="M154" t="s">
        <v>28</v>
      </c>
      <c r="N154" t="s">
        <v>28</v>
      </c>
      <c r="O154" t="s">
        <v>28</v>
      </c>
      <c r="P154">
        <v>2</v>
      </c>
      <c r="Q154" t="s">
        <v>28</v>
      </c>
      <c r="R154">
        <v>72</v>
      </c>
      <c r="S154" t="s">
        <v>28</v>
      </c>
      <c r="T154">
        <v>111.6</v>
      </c>
      <c r="U154">
        <v>96.46</v>
      </c>
      <c r="V154">
        <v>2.9</v>
      </c>
      <c r="W154">
        <v>4.8</v>
      </c>
      <c r="X154" s="6">
        <v>85</v>
      </c>
      <c r="Y154" s="4">
        <v>2</v>
      </c>
    </row>
    <row r="155" spans="1:25" x14ac:dyDescent="0.25">
      <c r="A155" s="5">
        <v>46171</v>
      </c>
      <c r="B155" s="5" t="s">
        <v>176</v>
      </c>
      <c r="C155">
        <v>1</v>
      </c>
      <c r="D155" t="s">
        <v>57</v>
      </c>
      <c r="E155">
        <v>29</v>
      </c>
      <c r="F155" t="s">
        <v>58</v>
      </c>
      <c r="G155" t="s">
        <v>26</v>
      </c>
      <c r="H155" t="s">
        <v>28</v>
      </c>
      <c r="I155" t="s">
        <v>28</v>
      </c>
      <c r="J155" t="s">
        <v>28</v>
      </c>
      <c r="K155" t="s">
        <v>28</v>
      </c>
      <c r="L155" t="s">
        <v>28</v>
      </c>
      <c r="M155" t="s">
        <v>28</v>
      </c>
      <c r="N155" t="s">
        <v>28</v>
      </c>
      <c r="O155" t="s">
        <v>28</v>
      </c>
      <c r="P155">
        <v>2</v>
      </c>
      <c r="Q155" t="s">
        <v>28</v>
      </c>
      <c r="R155">
        <v>140</v>
      </c>
      <c r="S155" t="s">
        <v>28</v>
      </c>
      <c r="T155">
        <v>0</v>
      </c>
      <c r="U155" t="s">
        <v>28</v>
      </c>
      <c r="V155">
        <v>2.9</v>
      </c>
      <c r="W155">
        <v>4.8</v>
      </c>
      <c r="X155" s="6"/>
      <c r="Y155" s="4">
        <v>2</v>
      </c>
    </row>
    <row r="156" spans="1:25" x14ac:dyDescent="0.25">
      <c r="A156" s="5">
        <v>46171</v>
      </c>
      <c r="B156" s="5" t="s">
        <v>176</v>
      </c>
      <c r="C156">
        <v>1</v>
      </c>
      <c r="D156" t="s">
        <v>57</v>
      </c>
      <c r="E156">
        <v>30</v>
      </c>
      <c r="F156" t="s">
        <v>58</v>
      </c>
      <c r="G156" t="s">
        <v>26</v>
      </c>
      <c r="H156" t="s">
        <v>28</v>
      </c>
      <c r="I156" t="s">
        <v>28</v>
      </c>
      <c r="J156" t="s">
        <v>28</v>
      </c>
      <c r="K156" t="s">
        <v>28</v>
      </c>
      <c r="L156" t="s">
        <v>28</v>
      </c>
      <c r="M156" t="s">
        <v>28</v>
      </c>
      <c r="N156" t="s">
        <v>28</v>
      </c>
      <c r="O156" t="s">
        <v>28</v>
      </c>
      <c r="P156">
        <v>2</v>
      </c>
      <c r="Q156" t="s">
        <v>28</v>
      </c>
      <c r="R156">
        <v>140</v>
      </c>
      <c r="S156" t="s">
        <v>28</v>
      </c>
      <c r="T156">
        <v>0</v>
      </c>
      <c r="U156" t="s">
        <v>28</v>
      </c>
      <c r="V156">
        <v>2.9</v>
      </c>
      <c r="W156">
        <v>4.8</v>
      </c>
      <c r="X156" s="6"/>
      <c r="Y156" s="4">
        <v>2</v>
      </c>
    </row>
    <row r="157" spans="1:25" x14ac:dyDescent="0.25">
      <c r="A157" s="5">
        <v>46171</v>
      </c>
      <c r="B157" s="5" t="s">
        <v>176</v>
      </c>
      <c r="C157">
        <v>1</v>
      </c>
      <c r="D157" t="s">
        <v>57</v>
      </c>
      <c r="E157">
        <v>31</v>
      </c>
      <c r="F157" t="s">
        <v>58</v>
      </c>
      <c r="G157" t="s">
        <v>26</v>
      </c>
      <c r="H157" t="s">
        <v>28</v>
      </c>
      <c r="I157" t="s">
        <v>28</v>
      </c>
      <c r="J157" t="s">
        <v>28</v>
      </c>
      <c r="K157" t="s">
        <v>28</v>
      </c>
      <c r="L157" t="s">
        <v>28</v>
      </c>
      <c r="M157" t="s">
        <v>28</v>
      </c>
      <c r="N157" t="s">
        <v>28</v>
      </c>
      <c r="O157" t="s">
        <v>28</v>
      </c>
      <c r="P157">
        <v>2</v>
      </c>
      <c r="Q157" t="s">
        <v>28</v>
      </c>
      <c r="R157">
        <v>140</v>
      </c>
      <c r="S157" t="s">
        <v>28</v>
      </c>
      <c r="T157">
        <v>0</v>
      </c>
      <c r="U157" t="s">
        <v>28</v>
      </c>
      <c r="V157">
        <v>2.9</v>
      </c>
      <c r="W157">
        <v>4.8</v>
      </c>
      <c r="X157" s="6"/>
      <c r="Y157" s="4">
        <v>2</v>
      </c>
    </row>
    <row r="158" spans="1:25" x14ac:dyDescent="0.25">
      <c r="A158" s="5">
        <v>46171</v>
      </c>
      <c r="B158" s="5" t="s">
        <v>176</v>
      </c>
      <c r="C158">
        <v>1</v>
      </c>
      <c r="D158" t="s">
        <v>57</v>
      </c>
      <c r="E158">
        <v>32</v>
      </c>
      <c r="F158" t="s">
        <v>58</v>
      </c>
      <c r="G158" t="s">
        <v>26</v>
      </c>
      <c r="H158" t="s">
        <v>28</v>
      </c>
      <c r="I158" t="s">
        <v>28</v>
      </c>
      <c r="J158" t="s">
        <v>28</v>
      </c>
      <c r="K158" t="s">
        <v>28</v>
      </c>
      <c r="L158" t="s">
        <v>28</v>
      </c>
      <c r="M158" t="s">
        <v>28</v>
      </c>
      <c r="N158" t="s">
        <v>28</v>
      </c>
      <c r="O158" t="s">
        <v>28</v>
      </c>
      <c r="P158">
        <v>2</v>
      </c>
      <c r="Q158" t="s">
        <v>28</v>
      </c>
      <c r="R158">
        <v>140</v>
      </c>
      <c r="S158" t="s">
        <v>28</v>
      </c>
      <c r="T158">
        <v>0</v>
      </c>
      <c r="U158">
        <v>111.11</v>
      </c>
      <c r="V158">
        <v>2.9</v>
      </c>
      <c r="W158">
        <v>4.8</v>
      </c>
      <c r="X158" s="6"/>
      <c r="Y158" s="4">
        <v>2</v>
      </c>
    </row>
    <row r="159" spans="1:25" x14ac:dyDescent="0.25">
      <c r="A159" s="5">
        <v>46171</v>
      </c>
      <c r="B159" s="5" t="s">
        <v>176</v>
      </c>
      <c r="C159">
        <v>1</v>
      </c>
      <c r="D159" t="s">
        <v>59</v>
      </c>
      <c r="E159">
        <v>10</v>
      </c>
      <c r="F159" t="s">
        <v>60</v>
      </c>
      <c r="G159" t="s">
        <v>26</v>
      </c>
      <c r="H159" t="s">
        <v>28</v>
      </c>
      <c r="I159" t="s">
        <v>28</v>
      </c>
      <c r="J159" t="s">
        <v>28</v>
      </c>
      <c r="K159" t="s">
        <v>28</v>
      </c>
      <c r="L159" t="s">
        <v>28</v>
      </c>
      <c r="M159" t="s">
        <v>28</v>
      </c>
      <c r="N159" t="s">
        <v>28</v>
      </c>
      <c r="O159" t="s">
        <v>28</v>
      </c>
      <c r="P159">
        <v>1</v>
      </c>
      <c r="Q159" t="s">
        <v>28</v>
      </c>
      <c r="R159">
        <v>120</v>
      </c>
      <c r="S159" t="s">
        <v>28</v>
      </c>
      <c r="T159">
        <v>0</v>
      </c>
      <c r="U159" t="s">
        <v>28</v>
      </c>
      <c r="V159">
        <v>2.9</v>
      </c>
      <c r="W159">
        <v>4.8</v>
      </c>
      <c r="X159" s="6"/>
      <c r="Y159" s="4">
        <v>2</v>
      </c>
    </row>
    <row r="160" spans="1:25" x14ac:dyDescent="0.25">
      <c r="A160" s="5">
        <v>46171</v>
      </c>
      <c r="B160" s="5" t="s">
        <v>176</v>
      </c>
      <c r="C160">
        <v>1</v>
      </c>
      <c r="D160" t="s">
        <v>59</v>
      </c>
      <c r="E160">
        <v>11</v>
      </c>
      <c r="F160" t="s">
        <v>61</v>
      </c>
      <c r="G160" t="s">
        <v>26</v>
      </c>
      <c r="H160" t="s">
        <v>28</v>
      </c>
      <c r="I160" t="s">
        <v>28</v>
      </c>
      <c r="J160" t="s">
        <v>28</v>
      </c>
      <c r="K160" t="s">
        <v>28</v>
      </c>
      <c r="L160" t="s">
        <v>28</v>
      </c>
      <c r="M160" t="s">
        <v>28</v>
      </c>
      <c r="N160" t="s">
        <v>28</v>
      </c>
      <c r="O160" t="s">
        <v>28</v>
      </c>
      <c r="P160">
        <v>1</v>
      </c>
      <c r="Q160" t="s">
        <v>28</v>
      </c>
      <c r="R160">
        <v>120</v>
      </c>
      <c r="S160" t="s">
        <v>28</v>
      </c>
      <c r="T160">
        <v>0</v>
      </c>
      <c r="U160" t="s">
        <v>28</v>
      </c>
      <c r="V160">
        <v>2.9</v>
      </c>
      <c r="W160">
        <v>4.8</v>
      </c>
      <c r="X160" s="6"/>
      <c r="Y160" s="4">
        <v>2</v>
      </c>
    </row>
    <row r="161" spans="1:25" x14ac:dyDescent="0.25">
      <c r="A161" s="5">
        <v>46171</v>
      </c>
      <c r="B161" s="5" t="s">
        <v>176</v>
      </c>
      <c r="C161">
        <v>1</v>
      </c>
      <c r="D161" t="s">
        <v>59</v>
      </c>
      <c r="E161">
        <v>12</v>
      </c>
      <c r="F161" t="s">
        <v>62</v>
      </c>
      <c r="G161" t="s">
        <v>26</v>
      </c>
      <c r="H161" t="s">
        <v>28</v>
      </c>
      <c r="I161" t="s">
        <v>28</v>
      </c>
      <c r="J161" t="s">
        <v>28</v>
      </c>
      <c r="K161" t="s">
        <v>28</v>
      </c>
      <c r="L161" t="s">
        <v>28</v>
      </c>
      <c r="M161" t="s">
        <v>28</v>
      </c>
      <c r="N161" t="s">
        <v>28</v>
      </c>
      <c r="O161" t="s">
        <v>28</v>
      </c>
      <c r="P161">
        <v>1</v>
      </c>
      <c r="Q161" t="s">
        <v>28</v>
      </c>
      <c r="R161">
        <v>120</v>
      </c>
      <c r="S161" t="s">
        <v>28</v>
      </c>
      <c r="T161">
        <v>0</v>
      </c>
      <c r="U161" t="s">
        <v>28</v>
      </c>
      <c r="V161">
        <v>2.9</v>
      </c>
      <c r="W161">
        <v>4.8</v>
      </c>
      <c r="X161" s="6"/>
      <c r="Y161" s="4">
        <v>2</v>
      </c>
    </row>
    <row r="162" spans="1:25" x14ac:dyDescent="0.25">
      <c r="A162" s="5">
        <v>46171</v>
      </c>
      <c r="B162" s="5" t="s">
        <v>176</v>
      </c>
      <c r="C162">
        <v>1</v>
      </c>
      <c r="D162" t="s">
        <v>59</v>
      </c>
      <c r="E162">
        <v>9</v>
      </c>
      <c r="F162" t="s">
        <v>63</v>
      </c>
      <c r="G162" t="s">
        <v>26</v>
      </c>
      <c r="H162" t="s">
        <v>28</v>
      </c>
      <c r="I162" t="s">
        <v>28</v>
      </c>
      <c r="J162" t="s">
        <v>28</v>
      </c>
      <c r="K162" t="s">
        <v>28</v>
      </c>
      <c r="L162" t="s">
        <v>28</v>
      </c>
      <c r="M162" t="s">
        <v>28</v>
      </c>
      <c r="N162" t="s">
        <v>28</v>
      </c>
      <c r="O162" t="s">
        <v>28</v>
      </c>
      <c r="P162">
        <v>1</v>
      </c>
      <c r="Q162" t="s">
        <v>28</v>
      </c>
      <c r="R162">
        <v>120</v>
      </c>
      <c r="S162" t="s">
        <v>28</v>
      </c>
      <c r="T162">
        <v>0</v>
      </c>
      <c r="U162" t="s">
        <v>28</v>
      </c>
      <c r="V162">
        <v>2.9</v>
      </c>
      <c r="W162">
        <v>4.8</v>
      </c>
      <c r="X162" s="6"/>
      <c r="Y162" s="4">
        <v>2</v>
      </c>
    </row>
    <row r="163" spans="1:25" x14ac:dyDescent="0.25">
      <c r="A163" s="5">
        <v>46171</v>
      </c>
      <c r="B163" s="5" t="s">
        <v>176</v>
      </c>
      <c r="C163">
        <v>1</v>
      </c>
      <c r="D163" t="s">
        <v>64</v>
      </c>
      <c r="E163">
        <v>13</v>
      </c>
      <c r="F163" t="s">
        <v>65</v>
      </c>
      <c r="G163" t="s">
        <v>26</v>
      </c>
      <c r="H163" t="s">
        <v>28</v>
      </c>
      <c r="I163" t="s">
        <v>28</v>
      </c>
      <c r="J163" t="s">
        <v>28</v>
      </c>
      <c r="K163" t="s">
        <v>28</v>
      </c>
      <c r="L163" t="s">
        <v>28</v>
      </c>
      <c r="M163" t="s">
        <v>28</v>
      </c>
      <c r="N163" t="s">
        <v>28</v>
      </c>
      <c r="O163" t="s">
        <v>28</v>
      </c>
      <c r="P163">
        <v>3</v>
      </c>
      <c r="Q163" t="s">
        <v>28</v>
      </c>
      <c r="R163">
        <v>99</v>
      </c>
      <c r="S163" t="s">
        <v>28</v>
      </c>
      <c r="T163">
        <v>0</v>
      </c>
      <c r="U163" t="s">
        <v>28</v>
      </c>
      <c r="V163">
        <v>2.9</v>
      </c>
      <c r="W163">
        <v>4.8</v>
      </c>
      <c r="X163" s="6"/>
      <c r="Y163" s="4">
        <v>2</v>
      </c>
    </row>
    <row r="164" spans="1:25" x14ac:dyDescent="0.25">
      <c r="A164" s="5">
        <v>46171</v>
      </c>
      <c r="B164" s="5" t="s">
        <v>176</v>
      </c>
      <c r="C164">
        <v>1</v>
      </c>
      <c r="D164" t="s">
        <v>64</v>
      </c>
      <c r="E164">
        <v>14</v>
      </c>
      <c r="F164" t="s">
        <v>66</v>
      </c>
      <c r="G164" t="s">
        <v>26</v>
      </c>
      <c r="H164" t="s">
        <v>28</v>
      </c>
      <c r="I164" t="s">
        <v>28</v>
      </c>
      <c r="J164" t="s">
        <v>28</v>
      </c>
      <c r="K164" t="s">
        <v>28</v>
      </c>
      <c r="L164" t="s">
        <v>28</v>
      </c>
      <c r="M164" t="s">
        <v>28</v>
      </c>
      <c r="N164" t="s">
        <v>28</v>
      </c>
      <c r="O164" t="s">
        <v>28</v>
      </c>
      <c r="P164">
        <v>3</v>
      </c>
      <c r="Q164" t="s">
        <v>28</v>
      </c>
      <c r="R164">
        <v>99</v>
      </c>
      <c r="S164" t="s">
        <v>28</v>
      </c>
      <c r="T164">
        <v>0</v>
      </c>
      <c r="U164">
        <v>86.21</v>
      </c>
      <c r="V164">
        <v>2.9</v>
      </c>
      <c r="W164">
        <v>4.8</v>
      </c>
      <c r="X164" s="6"/>
      <c r="Y164" s="4">
        <v>2</v>
      </c>
    </row>
    <row r="165" spans="1:25" x14ac:dyDescent="0.25">
      <c r="A165" s="5">
        <v>46171</v>
      </c>
      <c r="B165" s="5" t="s">
        <v>176</v>
      </c>
      <c r="C165">
        <v>1</v>
      </c>
      <c r="D165" t="s">
        <v>64</v>
      </c>
      <c r="E165">
        <v>15</v>
      </c>
      <c r="F165" t="s">
        <v>67</v>
      </c>
      <c r="G165" t="s">
        <v>26</v>
      </c>
      <c r="H165">
        <v>2.2999999999999998</v>
      </c>
      <c r="I165">
        <v>6.6</v>
      </c>
      <c r="J165">
        <v>60</v>
      </c>
      <c r="K165" t="s">
        <v>28</v>
      </c>
      <c r="L165" t="s">
        <v>28</v>
      </c>
      <c r="M165" t="s">
        <v>28</v>
      </c>
      <c r="N165" t="s">
        <v>28</v>
      </c>
      <c r="O165" t="s">
        <v>28</v>
      </c>
      <c r="P165">
        <v>3</v>
      </c>
      <c r="Q165" t="s">
        <v>28</v>
      </c>
      <c r="R165">
        <v>99</v>
      </c>
      <c r="S165" t="s">
        <v>28</v>
      </c>
      <c r="T165">
        <v>55.8</v>
      </c>
      <c r="U165">
        <v>84.44</v>
      </c>
      <c r="V165">
        <v>2.9</v>
      </c>
      <c r="W165">
        <v>4.8</v>
      </c>
      <c r="X165" s="6">
        <v>85</v>
      </c>
      <c r="Y165" s="4">
        <v>2</v>
      </c>
    </row>
    <row r="166" spans="1:25" x14ac:dyDescent="0.25">
      <c r="A166" s="5">
        <v>46171</v>
      </c>
      <c r="B166" s="5" t="s">
        <v>176</v>
      </c>
      <c r="C166">
        <v>1</v>
      </c>
      <c r="D166" t="s">
        <v>64</v>
      </c>
      <c r="E166">
        <v>16</v>
      </c>
      <c r="F166" t="s">
        <v>68</v>
      </c>
      <c r="G166" t="s">
        <v>26</v>
      </c>
      <c r="H166">
        <v>2.4</v>
      </c>
      <c r="I166">
        <v>6.4</v>
      </c>
      <c r="J166">
        <v>60</v>
      </c>
      <c r="K166" t="s">
        <v>28</v>
      </c>
      <c r="L166" t="s">
        <v>28</v>
      </c>
      <c r="M166" t="s">
        <v>28</v>
      </c>
      <c r="N166" t="s">
        <v>28</v>
      </c>
      <c r="O166" t="s">
        <v>28</v>
      </c>
      <c r="P166">
        <v>3</v>
      </c>
      <c r="Q166" t="s">
        <v>28</v>
      </c>
      <c r="R166">
        <v>99</v>
      </c>
      <c r="S166" t="s">
        <v>28</v>
      </c>
      <c r="T166">
        <v>55.8</v>
      </c>
      <c r="U166">
        <v>97.59</v>
      </c>
      <c r="V166">
        <v>2.9</v>
      </c>
      <c r="W166">
        <v>4.8</v>
      </c>
      <c r="X166" s="6">
        <v>85</v>
      </c>
      <c r="Y166" s="4">
        <v>2</v>
      </c>
    </row>
    <row r="167" spans="1:25" x14ac:dyDescent="0.25">
      <c r="A167" s="5">
        <v>46171</v>
      </c>
      <c r="B167" s="5" t="s">
        <v>176</v>
      </c>
      <c r="C167">
        <v>1</v>
      </c>
      <c r="D167" t="s">
        <v>69</v>
      </c>
      <c r="E167">
        <v>17</v>
      </c>
      <c r="F167" t="s">
        <v>70</v>
      </c>
      <c r="G167" t="s">
        <v>26</v>
      </c>
      <c r="H167" t="s">
        <v>28</v>
      </c>
      <c r="I167" t="s">
        <v>28</v>
      </c>
      <c r="J167" t="s">
        <v>28</v>
      </c>
      <c r="K167" t="s">
        <v>28</v>
      </c>
      <c r="L167" t="s">
        <v>28</v>
      </c>
      <c r="M167" t="s">
        <v>28</v>
      </c>
      <c r="N167" t="s">
        <v>28</v>
      </c>
      <c r="O167" t="s">
        <v>28</v>
      </c>
      <c r="P167">
        <v>2</v>
      </c>
      <c r="Q167" t="s">
        <v>28</v>
      </c>
      <c r="R167">
        <v>100</v>
      </c>
      <c r="S167" t="s">
        <v>28</v>
      </c>
      <c r="T167">
        <v>0</v>
      </c>
      <c r="U167">
        <v>89.24</v>
      </c>
      <c r="V167">
        <v>2.9</v>
      </c>
      <c r="W167">
        <v>4.8</v>
      </c>
      <c r="X167" s="6"/>
      <c r="Y167" s="4">
        <v>2</v>
      </c>
    </row>
    <row r="168" spans="1:25" x14ac:dyDescent="0.25">
      <c r="A168" s="5">
        <v>46171</v>
      </c>
      <c r="B168" s="5" t="s">
        <v>176</v>
      </c>
      <c r="C168">
        <v>1</v>
      </c>
      <c r="D168" t="s">
        <v>69</v>
      </c>
      <c r="E168">
        <v>18</v>
      </c>
      <c r="F168" t="s">
        <v>71</v>
      </c>
      <c r="G168" t="s">
        <v>26</v>
      </c>
      <c r="H168">
        <v>1.8</v>
      </c>
      <c r="I168">
        <v>6.6</v>
      </c>
      <c r="J168">
        <v>50</v>
      </c>
      <c r="K168" t="s">
        <v>28</v>
      </c>
      <c r="L168" t="s">
        <v>28</v>
      </c>
      <c r="M168" t="s">
        <v>28</v>
      </c>
      <c r="N168" t="s">
        <v>28</v>
      </c>
      <c r="O168" t="s">
        <v>28</v>
      </c>
      <c r="P168">
        <v>2</v>
      </c>
      <c r="Q168" t="s">
        <v>28</v>
      </c>
      <c r="R168">
        <v>100</v>
      </c>
      <c r="S168" t="s">
        <v>28</v>
      </c>
      <c r="T168">
        <v>46.5</v>
      </c>
      <c r="U168" t="s">
        <v>28</v>
      </c>
      <c r="V168">
        <v>2.9</v>
      </c>
      <c r="W168">
        <v>4.8</v>
      </c>
      <c r="X168" s="6">
        <v>85</v>
      </c>
      <c r="Y168" s="4">
        <v>2</v>
      </c>
    </row>
    <row r="169" spans="1:25" x14ac:dyDescent="0.25">
      <c r="A169" s="5">
        <v>46171</v>
      </c>
      <c r="B169" s="5" t="s">
        <v>176</v>
      </c>
      <c r="C169">
        <v>1</v>
      </c>
      <c r="D169" t="s">
        <v>69</v>
      </c>
      <c r="E169">
        <v>19</v>
      </c>
      <c r="F169" t="s">
        <v>72</v>
      </c>
      <c r="G169" t="s">
        <v>26</v>
      </c>
      <c r="H169" t="s">
        <v>28</v>
      </c>
      <c r="I169" t="s">
        <v>28</v>
      </c>
      <c r="J169" t="s">
        <v>28</v>
      </c>
      <c r="K169" t="s">
        <v>28</v>
      </c>
      <c r="L169" t="s">
        <v>28</v>
      </c>
      <c r="M169" t="s">
        <v>28</v>
      </c>
      <c r="N169" t="s">
        <v>28</v>
      </c>
      <c r="O169" t="s">
        <v>28</v>
      </c>
      <c r="P169">
        <v>2</v>
      </c>
      <c r="Q169" t="s">
        <v>28</v>
      </c>
      <c r="R169">
        <v>100</v>
      </c>
      <c r="S169" t="s">
        <v>28</v>
      </c>
      <c r="T169">
        <v>0</v>
      </c>
      <c r="U169">
        <v>87.86</v>
      </c>
      <c r="V169">
        <v>2.9</v>
      </c>
      <c r="W169">
        <v>4.8</v>
      </c>
      <c r="X169" s="6"/>
      <c r="Y169" s="4">
        <v>2</v>
      </c>
    </row>
    <row r="170" spans="1:25" x14ac:dyDescent="0.25">
      <c r="A170" s="5">
        <v>46171</v>
      </c>
      <c r="B170" s="5" t="s">
        <v>176</v>
      </c>
      <c r="C170">
        <v>1</v>
      </c>
      <c r="D170" t="s">
        <v>69</v>
      </c>
      <c r="E170">
        <v>20</v>
      </c>
      <c r="F170" t="s">
        <v>73</v>
      </c>
      <c r="G170" t="s">
        <v>26</v>
      </c>
      <c r="H170">
        <v>1.8</v>
      </c>
      <c r="I170">
        <v>6.6</v>
      </c>
      <c r="J170">
        <v>80</v>
      </c>
      <c r="K170" t="s">
        <v>28</v>
      </c>
      <c r="L170" t="s">
        <v>28</v>
      </c>
      <c r="M170" t="s">
        <v>28</v>
      </c>
      <c r="N170" t="s">
        <v>28</v>
      </c>
      <c r="O170" t="s">
        <v>28</v>
      </c>
      <c r="P170">
        <v>2</v>
      </c>
      <c r="Q170" t="s">
        <v>28</v>
      </c>
      <c r="R170">
        <v>100</v>
      </c>
      <c r="S170" t="s">
        <v>28</v>
      </c>
      <c r="T170">
        <v>74.400000000000006</v>
      </c>
      <c r="U170">
        <v>88.98</v>
      </c>
      <c r="V170">
        <v>2.9</v>
      </c>
      <c r="W170">
        <v>4.8</v>
      </c>
      <c r="X170" s="6">
        <v>85</v>
      </c>
      <c r="Y170" s="4">
        <v>2</v>
      </c>
    </row>
    <row r="171" spans="1:25" x14ac:dyDescent="0.25">
      <c r="A171" s="5">
        <v>46171</v>
      </c>
      <c r="B171" s="5" t="s">
        <v>176</v>
      </c>
      <c r="C171">
        <v>2</v>
      </c>
      <c r="D171" t="s">
        <v>74</v>
      </c>
      <c r="E171">
        <v>21</v>
      </c>
      <c r="F171" t="s">
        <v>75</v>
      </c>
      <c r="G171" t="s">
        <v>26</v>
      </c>
      <c r="H171" t="s">
        <v>28</v>
      </c>
      <c r="I171" t="s">
        <v>28</v>
      </c>
      <c r="J171" t="s">
        <v>28</v>
      </c>
      <c r="K171" t="s">
        <v>28</v>
      </c>
      <c r="L171" t="s">
        <v>28</v>
      </c>
      <c r="M171" t="s">
        <v>28</v>
      </c>
      <c r="N171" t="s">
        <v>28</v>
      </c>
      <c r="O171" t="s">
        <v>28</v>
      </c>
      <c r="P171">
        <v>2</v>
      </c>
      <c r="Q171" t="s">
        <v>28</v>
      </c>
      <c r="R171">
        <v>160</v>
      </c>
      <c r="S171" t="s">
        <v>28</v>
      </c>
      <c r="T171">
        <v>0</v>
      </c>
      <c r="U171" t="s">
        <v>28</v>
      </c>
      <c r="V171">
        <v>1.5</v>
      </c>
      <c r="W171">
        <v>4.2</v>
      </c>
      <c r="X171" s="6"/>
      <c r="Y171" s="4">
        <v>2</v>
      </c>
    </row>
    <row r="172" spans="1:25" x14ac:dyDescent="0.25">
      <c r="A172" s="5">
        <v>46171</v>
      </c>
      <c r="B172" s="5" t="s">
        <v>176</v>
      </c>
      <c r="C172">
        <v>2</v>
      </c>
      <c r="D172" t="s">
        <v>74</v>
      </c>
      <c r="E172">
        <v>22</v>
      </c>
      <c r="F172" t="s">
        <v>76</v>
      </c>
      <c r="G172" t="s">
        <v>26</v>
      </c>
      <c r="H172" t="s">
        <v>28</v>
      </c>
      <c r="I172" t="s">
        <v>28</v>
      </c>
      <c r="J172" t="s">
        <v>28</v>
      </c>
      <c r="K172" t="s">
        <v>28</v>
      </c>
      <c r="L172" t="s">
        <v>28</v>
      </c>
      <c r="M172" t="s">
        <v>28</v>
      </c>
      <c r="N172" t="s">
        <v>28</v>
      </c>
      <c r="O172" t="s">
        <v>28</v>
      </c>
      <c r="P172">
        <v>2</v>
      </c>
      <c r="Q172" t="s">
        <v>28</v>
      </c>
      <c r="R172">
        <v>160</v>
      </c>
      <c r="S172" t="s">
        <v>28</v>
      </c>
      <c r="T172">
        <v>0</v>
      </c>
      <c r="U172" t="s">
        <v>28</v>
      </c>
      <c r="V172">
        <v>1.5</v>
      </c>
      <c r="W172">
        <v>4.2</v>
      </c>
      <c r="X172" s="6"/>
      <c r="Y172" s="4">
        <v>2</v>
      </c>
    </row>
    <row r="173" spans="1:25" x14ac:dyDescent="0.25">
      <c r="A173" s="5">
        <v>46171</v>
      </c>
      <c r="B173" s="5" t="s">
        <v>176</v>
      </c>
      <c r="C173">
        <v>2</v>
      </c>
      <c r="D173" t="s">
        <v>74</v>
      </c>
      <c r="E173">
        <v>23</v>
      </c>
      <c r="F173" t="s">
        <v>77</v>
      </c>
      <c r="G173" t="s">
        <v>26</v>
      </c>
      <c r="H173" t="s">
        <v>28</v>
      </c>
      <c r="I173" t="s">
        <v>28</v>
      </c>
      <c r="J173" t="s">
        <v>28</v>
      </c>
      <c r="K173" t="s">
        <v>28</v>
      </c>
      <c r="L173" t="s">
        <v>28</v>
      </c>
      <c r="M173" t="s">
        <v>28</v>
      </c>
      <c r="N173" t="s">
        <v>28</v>
      </c>
      <c r="O173" t="s">
        <v>28</v>
      </c>
      <c r="P173">
        <v>2</v>
      </c>
      <c r="Q173" t="s">
        <v>28</v>
      </c>
      <c r="R173">
        <v>160</v>
      </c>
      <c r="S173" t="s">
        <v>28</v>
      </c>
      <c r="T173">
        <v>0</v>
      </c>
      <c r="U173" t="s">
        <v>28</v>
      </c>
      <c r="V173">
        <v>1.5</v>
      </c>
      <c r="W173">
        <v>4.2</v>
      </c>
      <c r="X173" s="6"/>
      <c r="Y173" s="4">
        <v>2</v>
      </c>
    </row>
    <row r="174" spans="1:25" x14ac:dyDescent="0.25">
      <c r="A174" s="5">
        <v>46171</v>
      </c>
      <c r="B174" s="5" t="s">
        <v>176</v>
      </c>
      <c r="C174">
        <v>2</v>
      </c>
      <c r="D174" t="s">
        <v>74</v>
      </c>
      <c r="E174">
        <v>24</v>
      </c>
      <c r="F174" t="s">
        <v>27</v>
      </c>
      <c r="G174" t="s">
        <v>26</v>
      </c>
      <c r="H174" t="s">
        <v>28</v>
      </c>
      <c r="I174" t="s">
        <v>28</v>
      </c>
      <c r="J174" t="s">
        <v>28</v>
      </c>
      <c r="K174" t="s">
        <v>28</v>
      </c>
      <c r="L174" t="s">
        <v>28</v>
      </c>
      <c r="M174" t="s">
        <v>28</v>
      </c>
      <c r="N174" t="s">
        <v>28</v>
      </c>
      <c r="O174" t="s">
        <v>28</v>
      </c>
      <c r="P174">
        <v>2</v>
      </c>
      <c r="Q174" t="s">
        <v>28</v>
      </c>
      <c r="R174">
        <v>160</v>
      </c>
      <c r="S174" t="s">
        <v>28</v>
      </c>
      <c r="T174">
        <v>0</v>
      </c>
      <c r="U174" t="s">
        <v>28</v>
      </c>
      <c r="V174">
        <v>1.5</v>
      </c>
      <c r="W174">
        <v>4.2</v>
      </c>
      <c r="X174" s="6"/>
      <c r="Y174" s="4">
        <v>2</v>
      </c>
    </row>
    <row r="175" spans="1:25" x14ac:dyDescent="0.25">
      <c r="A175" s="5">
        <v>46171</v>
      </c>
      <c r="B175" s="5" t="s">
        <v>176</v>
      </c>
      <c r="C175">
        <v>2</v>
      </c>
      <c r="D175" t="s">
        <v>78</v>
      </c>
      <c r="E175">
        <v>40</v>
      </c>
      <c r="F175" t="s">
        <v>177</v>
      </c>
      <c r="G175" t="s">
        <v>26</v>
      </c>
      <c r="H175" t="s">
        <v>28</v>
      </c>
      <c r="I175" t="s">
        <v>28</v>
      </c>
      <c r="J175" t="s">
        <v>28</v>
      </c>
      <c r="K175" t="s">
        <v>28</v>
      </c>
      <c r="L175" t="s">
        <v>28</v>
      </c>
      <c r="M175" t="s">
        <v>28</v>
      </c>
      <c r="N175" t="s">
        <v>28</v>
      </c>
      <c r="O175" t="s">
        <v>28</v>
      </c>
      <c r="P175">
        <v>3</v>
      </c>
      <c r="Q175" t="s">
        <v>28</v>
      </c>
      <c r="R175">
        <v>100</v>
      </c>
      <c r="S175" t="s">
        <v>28</v>
      </c>
      <c r="T175">
        <v>0</v>
      </c>
      <c r="U175" t="s">
        <v>28</v>
      </c>
      <c r="V175">
        <v>1.5</v>
      </c>
      <c r="W175">
        <v>4.2</v>
      </c>
      <c r="X175" s="6"/>
      <c r="Y175" s="4">
        <v>2</v>
      </c>
    </row>
    <row r="176" spans="1:25" x14ac:dyDescent="0.25">
      <c r="A176" s="5">
        <v>46171</v>
      </c>
      <c r="B176" s="5" t="s">
        <v>176</v>
      </c>
      <c r="C176">
        <v>2</v>
      </c>
      <c r="D176" t="s">
        <v>78</v>
      </c>
      <c r="E176">
        <v>41</v>
      </c>
      <c r="F176" t="s">
        <v>28</v>
      </c>
      <c r="G176" t="s">
        <v>26</v>
      </c>
      <c r="H176" t="s">
        <v>28</v>
      </c>
      <c r="I176" t="s">
        <v>28</v>
      </c>
      <c r="J176" t="s">
        <v>28</v>
      </c>
      <c r="K176" t="s">
        <v>28</v>
      </c>
      <c r="L176" t="s">
        <v>28</v>
      </c>
      <c r="M176" t="s">
        <v>28</v>
      </c>
      <c r="N176" t="s">
        <v>28</v>
      </c>
      <c r="O176" t="s">
        <v>28</v>
      </c>
      <c r="P176">
        <v>3</v>
      </c>
      <c r="Q176" t="s">
        <v>28</v>
      </c>
      <c r="R176">
        <v>100</v>
      </c>
      <c r="S176" t="s">
        <v>28</v>
      </c>
      <c r="T176">
        <v>0</v>
      </c>
      <c r="U176" t="s">
        <v>28</v>
      </c>
      <c r="V176">
        <v>1.5</v>
      </c>
      <c r="W176">
        <v>4.2</v>
      </c>
      <c r="X176" s="6"/>
      <c r="Y176" s="4">
        <v>2</v>
      </c>
    </row>
    <row r="177" spans="1:25" x14ac:dyDescent="0.25">
      <c r="A177" s="5">
        <v>46171</v>
      </c>
      <c r="B177" s="5" t="s">
        <v>176</v>
      </c>
      <c r="C177">
        <v>2</v>
      </c>
      <c r="D177" t="s">
        <v>78</v>
      </c>
      <c r="E177">
        <v>42</v>
      </c>
      <c r="F177" t="s">
        <v>79</v>
      </c>
      <c r="G177" t="s">
        <v>26</v>
      </c>
      <c r="H177" t="s">
        <v>28</v>
      </c>
      <c r="I177" t="s">
        <v>28</v>
      </c>
      <c r="J177" t="s">
        <v>28</v>
      </c>
      <c r="K177" t="s">
        <v>28</v>
      </c>
      <c r="L177" t="s">
        <v>28</v>
      </c>
      <c r="M177" t="s">
        <v>28</v>
      </c>
      <c r="N177" t="s">
        <v>28</v>
      </c>
      <c r="O177" t="s">
        <v>28</v>
      </c>
      <c r="P177">
        <v>3</v>
      </c>
      <c r="Q177" t="s">
        <v>28</v>
      </c>
      <c r="R177">
        <v>100</v>
      </c>
      <c r="S177" t="s">
        <v>28</v>
      </c>
      <c r="T177">
        <v>0</v>
      </c>
      <c r="U177" t="s">
        <v>28</v>
      </c>
      <c r="V177">
        <v>1.5</v>
      </c>
      <c r="W177">
        <v>4.2</v>
      </c>
      <c r="X177" s="6"/>
      <c r="Y177" s="4">
        <v>2</v>
      </c>
    </row>
    <row r="178" spans="1:25" x14ac:dyDescent="0.25">
      <c r="A178" s="5">
        <v>46171</v>
      </c>
      <c r="B178" s="5" t="s">
        <v>176</v>
      </c>
      <c r="C178">
        <v>2</v>
      </c>
      <c r="D178" t="s">
        <v>78</v>
      </c>
      <c r="E178">
        <v>43</v>
      </c>
      <c r="F178" t="s">
        <v>79</v>
      </c>
      <c r="G178" t="s">
        <v>26</v>
      </c>
      <c r="H178">
        <v>0.7</v>
      </c>
      <c r="I178">
        <v>7.7</v>
      </c>
      <c r="J178">
        <v>130</v>
      </c>
      <c r="K178" t="s">
        <v>28</v>
      </c>
      <c r="L178" t="s">
        <v>28</v>
      </c>
      <c r="M178" t="s">
        <v>28</v>
      </c>
      <c r="N178" t="s">
        <v>28</v>
      </c>
      <c r="O178" t="s">
        <v>28</v>
      </c>
      <c r="P178">
        <v>3</v>
      </c>
      <c r="Q178" t="s">
        <v>28</v>
      </c>
      <c r="R178">
        <v>100</v>
      </c>
      <c r="S178" t="s">
        <v>28</v>
      </c>
      <c r="T178">
        <v>120.9</v>
      </c>
      <c r="U178">
        <v>88.98</v>
      </c>
      <c r="V178">
        <v>1.5</v>
      </c>
      <c r="W178">
        <v>4.2</v>
      </c>
      <c r="X178" s="6">
        <v>85</v>
      </c>
      <c r="Y178" s="4">
        <v>2</v>
      </c>
    </row>
    <row r="179" spans="1:25" x14ac:dyDescent="0.25">
      <c r="A179" s="5">
        <v>46171</v>
      </c>
      <c r="B179" s="5" t="s">
        <v>176</v>
      </c>
      <c r="C179">
        <v>2</v>
      </c>
      <c r="D179" t="s">
        <v>80</v>
      </c>
      <c r="E179">
        <v>44</v>
      </c>
      <c r="F179" t="s">
        <v>81</v>
      </c>
      <c r="G179" t="s">
        <v>26</v>
      </c>
      <c r="H179" t="s">
        <v>28</v>
      </c>
      <c r="I179" t="s">
        <v>28</v>
      </c>
      <c r="J179" t="s">
        <v>28</v>
      </c>
      <c r="K179" t="s">
        <v>28</v>
      </c>
      <c r="L179" t="s">
        <v>28</v>
      </c>
      <c r="M179" t="s">
        <v>28</v>
      </c>
      <c r="N179" t="s">
        <v>28</v>
      </c>
      <c r="O179" t="s">
        <v>28</v>
      </c>
      <c r="P179">
        <v>1</v>
      </c>
      <c r="Q179" t="s">
        <v>28</v>
      </c>
      <c r="R179">
        <v>110</v>
      </c>
      <c r="S179" t="s">
        <v>28</v>
      </c>
      <c r="T179">
        <v>0</v>
      </c>
      <c r="U179" t="s">
        <v>28</v>
      </c>
      <c r="V179">
        <v>1.5</v>
      </c>
      <c r="W179">
        <v>4.2</v>
      </c>
      <c r="X179" s="6"/>
      <c r="Y179" s="4">
        <v>2</v>
      </c>
    </row>
    <row r="180" spans="1:25" x14ac:dyDescent="0.25">
      <c r="A180" s="5">
        <v>46171</v>
      </c>
      <c r="B180" s="5" t="s">
        <v>176</v>
      </c>
      <c r="C180">
        <v>2</v>
      </c>
      <c r="D180" t="s">
        <v>80</v>
      </c>
      <c r="E180">
        <v>45</v>
      </c>
      <c r="F180" t="s">
        <v>82</v>
      </c>
      <c r="G180" t="s">
        <v>26</v>
      </c>
      <c r="H180" t="s">
        <v>28</v>
      </c>
      <c r="I180" t="s">
        <v>28</v>
      </c>
      <c r="J180" t="s">
        <v>28</v>
      </c>
      <c r="K180" t="s">
        <v>28</v>
      </c>
      <c r="L180" t="s">
        <v>28</v>
      </c>
      <c r="M180" t="s">
        <v>28</v>
      </c>
      <c r="N180" t="s">
        <v>28</v>
      </c>
      <c r="O180" t="s">
        <v>28</v>
      </c>
      <c r="P180">
        <v>1</v>
      </c>
      <c r="Q180" t="s">
        <v>28</v>
      </c>
      <c r="R180">
        <v>110</v>
      </c>
      <c r="S180" t="s">
        <v>28</v>
      </c>
      <c r="T180">
        <v>0</v>
      </c>
      <c r="U180" t="s">
        <v>28</v>
      </c>
      <c r="V180">
        <v>1.5</v>
      </c>
      <c r="W180">
        <v>4.2</v>
      </c>
      <c r="X180" s="6"/>
      <c r="Y180" s="4">
        <v>2</v>
      </c>
    </row>
    <row r="181" spans="1:25" x14ac:dyDescent="0.25">
      <c r="A181" s="5">
        <v>46171</v>
      </c>
      <c r="B181" s="5" t="s">
        <v>176</v>
      </c>
      <c r="C181">
        <v>2</v>
      </c>
      <c r="D181" t="s">
        <v>80</v>
      </c>
      <c r="E181">
        <v>46</v>
      </c>
      <c r="F181" t="s">
        <v>83</v>
      </c>
      <c r="G181" t="s">
        <v>26</v>
      </c>
      <c r="H181" t="s">
        <v>28</v>
      </c>
      <c r="I181" t="s">
        <v>28</v>
      </c>
      <c r="J181" t="s">
        <v>28</v>
      </c>
      <c r="K181" t="s">
        <v>28</v>
      </c>
      <c r="L181" t="s">
        <v>28</v>
      </c>
      <c r="M181" t="s">
        <v>28</v>
      </c>
      <c r="N181" t="s">
        <v>28</v>
      </c>
      <c r="O181" t="s">
        <v>28</v>
      </c>
      <c r="P181">
        <v>2</v>
      </c>
      <c r="Q181" t="s">
        <v>28</v>
      </c>
      <c r="R181">
        <v>110</v>
      </c>
      <c r="S181" t="s">
        <v>28</v>
      </c>
      <c r="T181">
        <v>0</v>
      </c>
      <c r="U181" t="s">
        <v>28</v>
      </c>
      <c r="V181">
        <v>1.5</v>
      </c>
      <c r="W181">
        <v>4.2</v>
      </c>
      <c r="X181" s="6"/>
      <c r="Y181" s="4">
        <v>2</v>
      </c>
    </row>
    <row r="182" spans="1:25" x14ac:dyDescent="0.25">
      <c r="A182" s="5">
        <v>46171</v>
      </c>
      <c r="B182" s="5" t="s">
        <v>176</v>
      </c>
      <c r="C182">
        <v>2</v>
      </c>
      <c r="D182" t="s">
        <v>80</v>
      </c>
      <c r="E182">
        <v>47</v>
      </c>
      <c r="F182" t="s">
        <v>84</v>
      </c>
      <c r="G182" t="s">
        <v>26</v>
      </c>
      <c r="H182" t="s">
        <v>28</v>
      </c>
      <c r="I182" t="s">
        <v>28</v>
      </c>
      <c r="J182" t="s">
        <v>28</v>
      </c>
      <c r="K182" t="s">
        <v>28</v>
      </c>
      <c r="L182" t="s">
        <v>28</v>
      </c>
      <c r="M182" t="s">
        <v>28</v>
      </c>
      <c r="N182" t="s">
        <v>28</v>
      </c>
      <c r="O182" t="s">
        <v>28</v>
      </c>
      <c r="P182">
        <v>2</v>
      </c>
      <c r="Q182" t="s">
        <v>28</v>
      </c>
      <c r="R182">
        <v>110</v>
      </c>
      <c r="S182" t="s">
        <v>28</v>
      </c>
      <c r="T182">
        <v>0</v>
      </c>
      <c r="U182" t="s">
        <v>28</v>
      </c>
      <c r="V182">
        <v>1.5</v>
      </c>
      <c r="W182">
        <v>4.2</v>
      </c>
      <c r="X182" s="6"/>
      <c r="Y182" s="4">
        <v>2</v>
      </c>
    </row>
    <row r="183" spans="1:25" x14ac:dyDescent="0.25">
      <c r="A183" s="5">
        <v>46171</v>
      </c>
      <c r="B183" s="5" t="s">
        <v>176</v>
      </c>
      <c r="C183">
        <v>2</v>
      </c>
      <c r="D183" t="s">
        <v>80</v>
      </c>
      <c r="E183">
        <v>48</v>
      </c>
      <c r="F183" t="s">
        <v>85</v>
      </c>
      <c r="G183" t="s">
        <v>26</v>
      </c>
      <c r="H183" t="s">
        <v>28</v>
      </c>
      <c r="I183" t="s">
        <v>28</v>
      </c>
      <c r="J183" t="s">
        <v>28</v>
      </c>
      <c r="K183" t="s">
        <v>28</v>
      </c>
      <c r="L183" t="s">
        <v>28</v>
      </c>
      <c r="M183" t="s">
        <v>28</v>
      </c>
      <c r="N183" t="s">
        <v>28</v>
      </c>
      <c r="O183" t="s">
        <v>28</v>
      </c>
      <c r="P183">
        <v>2</v>
      </c>
      <c r="Q183" t="s">
        <v>28</v>
      </c>
      <c r="R183">
        <v>110</v>
      </c>
      <c r="S183" t="s">
        <v>28</v>
      </c>
      <c r="T183">
        <v>0</v>
      </c>
      <c r="U183" t="s">
        <v>28</v>
      </c>
      <c r="V183">
        <v>1.5</v>
      </c>
      <c r="W183">
        <v>4.2</v>
      </c>
      <c r="X183" s="6"/>
      <c r="Y183" s="4">
        <v>2</v>
      </c>
    </row>
    <row r="184" spans="1:25" x14ac:dyDescent="0.25">
      <c r="A184" s="5">
        <v>46171</v>
      </c>
      <c r="B184" s="5" t="s">
        <v>176</v>
      </c>
      <c r="C184">
        <v>2</v>
      </c>
      <c r="D184" t="s">
        <v>86</v>
      </c>
      <c r="E184">
        <v>56</v>
      </c>
      <c r="F184" t="s">
        <v>88</v>
      </c>
      <c r="G184" t="s">
        <v>26</v>
      </c>
      <c r="H184" t="s">
        <v>28</v>
      </c>
      <c r="I184" t="s">
        <v>28</v>
      </c>
      <c r="J184" t="s">
        <v>28</v>
      </c>
      <c r="K184" t="s">
        <v>28</v>
      </c>
      <c r="L184" t="s">
        <v>28</v>
      </c>
      <c r="M184" t="s">
        <v>28</v>
      </c>
      <c r="N184" t="s">
        <v>28</v>
      </c>
      <c r="O184" t="s">
        <v>28</v>
      </c>
      <c r="P184">
        <v>2</v>
      </c>
      <c r="Q184" t="s">
        <v>28</v>
      </c>
      <c r="R184">
        <v>110</v>
      </c>
      <c r="S184" t="s">
        <v>28</v>
      </c>
      <c r="T184">
        <v>0</v>
      </c>
      <c r="U184" t="s">
        <v>28</v>
      </c>
      <c r="V184">
        <v>1.5</v>
      </c>
      <c r="W184">
        <v>4.2</v>
      </c>
      <c r="X184" s="6"/>
      <c r="Y184" s="4">
        <v>2</v>
      </c>
    </row>
    <row r="185" spans="1:25" x14ac:dyDescent="0.25">
      <c r="A185" s="5">
        <v>46171</v>
      </c>
      <c r="B185" s="5" t="s">
        <v>176</v>
      </c>
      <c r="C185">
        <v>2</v>
      </c>
      <c r="D185" t="s">
        <v>86</v>
      </c>
      <c r="E185">
        <v>58</v>
      </c>
      <c r="F185" t="s">
        <v>189</v>
      </c>
      <c r="G185" t="s">
        <v>26</v>
      </c>
      <c r="H185" t="s">
        <v>28</v>
      </c>
      <c r="I185" t="s">
        <v>28</v>
      </c>
      <c r="J185" t="s">
        <v>28</v>
      </c>
      <c r="K185" t="s">
        <v>28</v>
      </c>
      <c r="L185" t="s">
        <v>28</v>
      </c>
      <c r="M185" t="s">
        <v>28</v>
      </c>
      <c r="N185" t="s">
        <v>28</v>
      </c>
      <c r="O185" t="s">
        <v>28</v>
      </c>
      <c r="P185">
        <v>2</v>
      </c>
      <c r="Q185" t="s">
        <v>28</v>
      </c>
      <c r="R185">
        <v>110</v>
      </c>
      <c r="S185" t="s">
        <v>28</v>
      </c>
      <c r="T185">
        <v>0</v>
      </c>
      <c r="U185" t="s">
        <v>28</v>
      </c>
      <c r="V185">
        <v>1.5</v>
      </c>
      <c r="W185">
        <v>4.2</v>
      </c>
      <c r="X185" s="6"/>
      <c r="Y185" s="4">
        <v>2</v>
      </c>
    </row>
    <row r="186" spans="1:25" x14ac:dyDescent="0.25">
      <c r="A186" s="5">
        <v>46171</v>
      </c>
      <c r="B186" s="5" t="s">
        <v>176</v>
      </c>
      <c r="C186">
        <v>2</v>
      </c>
      <c r="D186" t="s">
        <v>86</v>
      </c>
      <c r="E186">
        <v>60</v>
      </c>
      <c r="F186" t="s">
        <v>190</v>
      </c>
      <c r="G186" t="s">
        <v>26</v>
      </c>
      <c r="H186" t="s">
        <v>28</v>
      </c>
      <c r="I186" t="s">
        <v>28</v>
      </c>
      <c r="J186" t="s">
        <v>28</v>
      </c>
      <c r="K186" t="s">
        <v>28</v>
      </c>
      <c r="L186" t="s">
        <v>28</v>
      </c>
      <c r="M186" t="s">
        <v>28</v>
      </c>
      <c r="N186" t="s">
        <v>28</v>
      </c>
      <c r="O186" t="s">
        <v>28</v>
      </c>
      <c r="P186">
        <v>2</v>
      </c>
      <c r="Q186" t="s">
        <v>28</v>
      </c>
      <c r="R186">
        <v>110</v>
      </c>
      <c r="S186" t="s">
        <v>28</v>
      </c>
      <c r="T186">
        <v>0</v>
      </c>
      <c r="U186" t="s">
        <v>28</v>
      </c>
      <c r="V186">
        <v>1.5</v>
      </c>
      <c r="W186">
        <v>4.2</v>
      </c>
      <c r="X186" s="6"/>
      <c r="Y186" s="4">
        <v>2</v>
      </c>
    </row>
    <row r="187" spans="1:25" x14ac:dyDescent="0.25">
      <c r="A187" s="5">
        <v>46171</v>
      </c>
      <c r="B187" s="5" t="s">
        <v>176</v>
      </c>
      <c r="C187">
        <v>2</v>
      </c>
      <c r="D187" t="s">
        <v>89</v>
      </c>
      <c r="E187">
        <v>49</v>
      </c>
      <c r="F187" t="s">
        <v>90</v>
      </c>
      <c r="G187" t="s">
        <v>26</v>
      </c>
      <c r="H187" t="s">
        <v>28</v>
      </c>
      <c r="I187" t="s">
        <v>28</v>
      </c>
      <c r="J187" t="s">
        <v>28</v>
      </c>
      <c r="K187" t="s">
        <v>28</v>
      </c>
      <c r="L187" t="s">
        <v>28</v>
      </c>
      <c r="M187" t="s">
        <v>28</v>
      </c>
      <c r="N187" t="s">
        <v>28</v>
      </c>
      <c r="O187" t="s">
        <v>28</v>
      </c>
      <c r="P187">
        <v>2</v>
      </c>
      <c r="Q187" t="s">
        <v>28</v>
      </c>
      <c r="R187">
        <v>190</v>
      </c>
      <c r="S187" t="s">
        <v>28</v>
      </c>
      <c r="T187">
        <v>0</v>
      </c>
      <c r="U187">
        <v>63.06</v>
      </c>
      <c r="V187">
        <v>1.5</v>
      </c>
      <c r="W187">
        <v>4.2</v>
      </c>
      <c r="X187" s="6"/>
      <c r="Y187" s="4">
        <v>2</v>
      </c>
    </row>
    <row r="188" spans="1:25" x14ac:dyDescent="0.25">
      <c r="A188" s="5">
        <v>46171</v>
      </c>
      <c r="B188" s="5" t="s">
        <v>176</v>
      </c>
      <c r="C188">
        <v>2</v>
      </c>
      <c r="D188" t="s">
        <v>89</v>
      </c>
      <c r="E188">
        <v>50</v>
      </c>
      <c r="F188" t="s">
        <v>91</v>
      </c>
      <c r="G188" t="s">
        <v>26</v>
      </c>
      <c r="H188">
        <v>0.3</v>
      </c>
      <c r="I188">
        <v>7.8</v>
      </c>
      <c r="J188">
        <v>60</v>
      </c>
      <c r="K188" t="s">
        <v>28</v>
      </c>
      <c r="L188" t="s">
        <v>28</v>
      </c>
      <c r="M188" t="s">
        <v>28</v>
      </c>
      <c r="N188" t="s">
        <v>28</v>
      </c>
      <c r="O188" t="s">
        <v>28</v>
      </c>
      <c r="P188">
        <v>2</v>
      </c>
      <c r="Q188" t="s">
        <v>28</v>
      </c>
      <c r="R188">
        <v>190</v>
      </c>
      <c r="S188" t="s">
        <v>28</v>
      </c>
      <c r="T188">
        <v>55.8</v>
      </c>
      <c r="U188">
        <v>69.540000000000006</v>
      </c>
      <c r="V188">
        <v>1.5</v>
      </c>
      <c r="W188">
        <v>4.2</v>
      </c>
      <c r="X188" s="6">
        <v>85</v>
      </c>
      <c r="Y188" s="4">
        <v>2</v>
      </c>
    </row>
    <row r="189" spans="1:25" x14ac:dyDescent="0.25">
      <c r="A189" s="5">
        <v>46171</v>
      </c>
      <c r="B189" s="5" t="s">
        <v>176</v>
      </c>
      <c r="C189">
        <v>2</v>
      </c>
      <c r="D189" t="s">
        <v>89</v>
      </c>
      <c r="E189">
        <v>51</v>
      </c>
      <c r="F189" t="s">
        <v>92</v>
      </c>
      <c r="G189" t="s">
        <v>26</v>
      </c>
      <c r="H189" t="s">
        <v>28</v>
      </c>
      <c r="I189" t="s">
        <v>28</v>
      </c>
      <c r="J189" t="s">
        <v>28</v>
      </c>
      <c r="K189" t="s">
        <v>28</v>
      </c>
      <c r="L189" t="s">
        <v>28</v>
      </c>
      <c r="M189" t="s">
        <v>28</v>
      </c>
      <c r="N189" t="s">
        <v>28</v>
      </c>
      <c r="O189" t="s">
        <v>28</v>
      </c>
      <c r="P189">
        <v>2</v>
      </c>
      <c r="Q189" t="s">
        <v>28</v>
      </c>
      <c r="R189">
        <v>190</v>
      </c>
      <c r="S189" t="s">
        <v>28</v>
      </c>
      <c r="T189">
        <v>0</v>
      </c>
      <c r="U189">
        <v>66.959999999999994</v>
      </c>
      <c r="V189">
        <v>1.5</v>
      </c>
      <c r="W189">
        <v>4.2</v>
      </c>
      <c r="X189" s="6"/>
      <c r="Y189" s="4">
        <v>2</v>
      </c>
    </row>
    <row r="190" spans="1:25" x14ac:dyDescent="0.25">
      <c r="A190" s="5">
        <v>46171</v>
      </c>
      <c r="B190" s="5" t="s">
        <v>176</v>
      </c>
      <c r="C190">
        <v>2</v>
      </c>
      <c r="D190" t="s">
        <v>89</v>
      </c>
      <c r="E190">
        <v>52</v>
      </c>
      <c r="F190" t="s">
        <v>93</v>
      </c>
      <c r="G190" t="s">
        <v>26</v>
      </c>
      <c r="H190" t="s">
        <v>28</v>
      </c>
      <c r="I190" t="s">
        <v>28</v>
      </c>
      <c r="J190" t="s">
        <v>28</v>
      </c>
      <c r="K190" t="s">
        <v>28</v>
      </c>
      <c r="L190" t="s">
        <v>28</v>
      </c>
      <c r="M190" t="s">
        <v>28</v>
      </c>
      <c r="N190" t="s">
        <v>28</v>
      </c>
      <c r="O190" t="s">
        <v>28</v>
      </c>
      <c r="P190">
        <v>2</v>
      </c>
      <c r="Q190" t="s">
        <v>28</v>
      </c>
      <c r="R190">
        <v>190</v>
      </c>
      <c r="S190" t="s">
        <v>28</v>
      </c>
      <c r="T190">
        <v>0</v>
      </c>
      <c r="U190">
        <v>71.38</v>
      </c>
      <c r="V190">
        <v>1.5</v>
      </c>
      <c r="W190">
        <v>4.2</v>
      </c>
      <c r="X190" s="6"/>
      <c r="Y190" s="4">
        <v>2</v>
      </c>
    </row>
    <row r="191" spans="1:25" x14ac:dyDescent="0.25">
      <c r="A191" s="5">
        <v>46171</v>
      </c>
      <c r="B191" s="5" t="s">
        <v>176</v>
      </c>
      <c r="C191">
        <v>2</v>
      </c>
      <c r="D191" t="s">
        <v>89</v>
      </c>
      <c r="E191">
        <v>53</v>
      </c>
      <c r="F191" t="s">
        <v>94</v>
      </c>
      <c r="G191" t="s">
        <v>26</v>
      </c>
      <c r="H191" t="s">
        <v>28</v>
      </c>
      <c r="I191" t="s">
        <v>28</v>
      </c>
      <c r="J191" t="s">
        <v>28</v>
      </c>
      <c r="K191" t="s">
        <v>28</v>
      </c>
      <c r="L191" t="s">
        <v>28</v>
      </c>
      <c r="M191" t="s">
        <v>28</v>
      </c>
      <c r="N191" t="s">
        <v>28</v>
      </c>
      <c r="O191" t="s">
        <v>28</v>
      </c>
      <c r="P191">
        <v>2</v>
      </c>
      <c r="Q191" t="s">
        <v>28</v>
      </c>
      <c r="R191">
        <v>190</v>
      </c>
      <c r="S191" t="s">
        <v>28</v>
      </c>
      <c r="T191">
        <v>0</v>
      </c>
      <c r="U191">
        <v>69.010000000000005</v>
      </c>
      <c r="V191">
        <v>1.5</v>
      </c>
      <c r="W191">
        <v>4.2</v>
      </c>
      <c r="X191" s="6"/>
      <c r="Y191" s="4">
        <v>2</v>
      </c>
    </row>
    <row r="192" spans="1:25" x14ac:dyDescent="0.25">
      <c r="A192" s="5">
        <v>46171</v>
      </c>
      <c r="B192" s="5" t="s">
        <v>176</v>
      </c>
      <c r="C192">
        <v>2</v>
      </c>
      <c r="D192" t="s">
        <v>89</v>
      </c>
      <c r="E192">
        <v>54</v>
      </c>
      <c r="F192" t="s">
        <v>95</v>
      </c>
      <c r="G192" t="s">
        <v>26</v>
      </c>
      <c r="H192">
        <v>1.1000000000000001</v>
      </c>
      <c r="I192">
        <v>7.2</v>
      </c>
      <c r="J192">
        <v>60</v>
      </c>
      <c r="K192" t="s">
        <v>28</v>
      </c>
      <c r="L192" t="s">
        <v>28</v>
      </c>
      <c r="M192" t="s">
        <v>28</v>
      </c>
      <c r="N192" t="s">
        <v>28</v>
      </c>
      <c r="O192" t="s">
        <v>28</v>
      </c>
      <c r="P192">
        <v>2</v>
      </c>
      <c r="Q192" t="s">
        <v>28</v>
      </c>
      <c r="R192">
        <v>190</v>
      </c>
      <c r="S192" t="s">
        <v>28</v>
      </c>
      <c r="T192">
        <v>55.8</v>
      </c>
      <c r="U192">
        <v>69.010000000000005</v>
      </c>
      <c r="V192">
        <v>1.5</v>
      </c>
      <c r="W192">
        <v>4.2</v>
      </c>
      <c r="X192" s="6">
        <v>85</v>
      </c>
      <c r="Y192" s="4">
        <v>2</v>
      </c>
    </row>
    <row r="193" spans="1:25" x14ac:dyDescent="0.25">
      <c r="A193" s="5">
        <v>46171</v>
      </c>
      <c r="B193" s="5" t="s">
        <v>176</v>
      </c>
      <c r="C193">
        <v>2</v>
      </c>
      <c r="D193" t="s">
        <v>89</v>
      </c>
      <c r="E193">
        <v>55</v>
      </c>
      <c r="F193" t="s">
        <v>96</v>
      </c>
      <c r="G193" t="s">
        <v>26</v>
      </c>
      <c r="H193" t="s">
        <v>28</v>
      </c>
      <c r="I193" t="s">
        <v>28</v>
      </c>
      <c r="J193" t="s">
        <v>28</v>
      </c>
      <c r="K193" t="s">
        <v>28</v>
      </c>
      <c r="L193" t="s">
        <v>28</v>
      </c>
      <c r="M193" t="s">
        <v>28</v>
      </c>
      <c r="N193" t="s">
        <v>28</v>
      </c>
      <c r="O193" t="s">
        <v>28</v>
      </c>
      <c r="P193">
        <v>2</v>
      </c>
      <c r="Q193" t="s">
        <v>28</v>
      </c>
      <c r="R193">
        <v>190</v>
      </c>
      <c r="S193" t="s">
        <v>28</v>
      </c>
      <c r="T193">
        <v>0</v>
      </c>
      <c r="U193">
        <v>69.930000000000007</v>
      </c>
      <c r="V193">
        <v>1.5</v>
      </c>
      <c r="W193">
        <v>4.2</v>
      </c>
      <c r="X193" s="6"/>
      <c r="Y193" s="4">
        <v>2</v>
      </c>
    </row>
    <row r="194" spans="1:25" x14ac:dyDescent="0.25">
      <c r="A194" s="5">
        <v>46171</v>
      </c>
      <c r="B194" s="5" t="s">
        <v>176</v>
      </c>
      <c r="C194">
        <v>2</v>
      </c>
      <c r="D194" t="s">
        <v>97</v>
      </c>
      <c r="E194">
        <v>61</v>
      </c>
      <c r="F194" t="s">
        <v>98</v>
      </c>
      <c r="G194" t="s">
        <v>26</v>
      </c>
      <c r="H194" t="s">
        <v>28</v>
      </c>
      <c r="I194" t="s">
        <v>28</v>
      </c>
      <c r="J194" t="s">
        <v>28</v>
      </c>
      <c r="K194" t="s">
        <v>28</v>
      </c>
      <c r="L194" t="s">
        <v>28</v>
      </c>
      <c r="M194" t="s">
        <v>28</v>
      </c>
      <c r="N194" t="s">
        <v>28</v>
      </c>
      <c r="O194" t="s">
        <v>28</v>
      </c>
      <c r="P194">
        <v>2</v>
      </c>
      <c r="Q194" t="s">
        <v>28</v>
      </c>
      <c r="R194">
        <v>180</v>
      </c>
      <c r="S194" t="s">
        <v>28</v>
      </c>
      <c r="T194">
        <v>0</v>
      </c>
      <c r="U194" t="s">
        <v>28</v>
      </c>
      <c r="V194">
        <v>1.5</v>
      </c>
      <c r="W194">
        <v>4.2</v>
      </c>
      <c r="X194" s="6"/>
      <c r="Y194" s="4">
        <v>2</v>
      </c>
    </row>
    <row r="195" spans="1:25" x14ac:dyDescent="0.25">
      <c r="A195" s="5">
        <v>46171</v>
      </c>
      <c r="B195" s="5" t="s">
        <v>176</v>
      </c>
      <c r="C195">
        <v>2</v>
      </c>
      <c r="D195" t="s">
        <v>97</v>
      </c>
      <c r="E195">
        <v>62</v>
      </c>
      <c r="F195" t="s">
        <v>99</v>
      </c>
      <c r="G195" t="s">
        <v>26</v>
      </c>
      <c r="H195" t="s">
        <v>28</v>
      </c>
      <c r="I195" t="s">
        <v>28</v>
      </c>
      <c r="J195" t="s">
        <v>28</v>
      </c>
      <c r="K195" t="s">
        <v>28</v>
      </c>
      <c r="L195" t="s">
        <v>28</v>
      </c>
      <c r="M195" t="s">
        <v>28</v>
      </c>
      <c r="N195" t="s">
        <v>28</v>
      </c>
      <c r="O195" t="s">
        <v>28</v>
      </c>
      <c r="P195">
        <v>2</v>
      </c>
      <c r="Q195" t="s">
        <v>28</v>
      </c>
      <c r="R195">
        <v>180</v>
      </c>
      <c r="S195" t="s">
        <v>28</v>
      </c>
      <c r="T195">
        <v>0</v>
      </c>
      <c r="U195" t="s">
        <v>28</v>
      </c>
      <c r="V195">
        <v>1.5</v>
      </c>
      <c r="W195">
        <v>4.2</v>
      </c>
      <c r="X195" s="6"/>
      <c r="Y195" s="4">
        <v>2</v>
      </c>
    </row>
    <row r="196" spans="1:25" x14ac:dyDescent="0.25">
      <c r="A196" s="5">
        <v>46171</v>
      </c>
      <c r="B196" s="5" t="s">
        <v>176</v>
      </c>
      <c r="C196">
        <v>2</v>
      </c>
      <c r="D196" t="s">
        <v>97</v>
      </c>
      <c r="E196">
        <v>63</v>
      </c>
      <c r="F196" t="s">
        <v>100</v>
      </c>
      <c r="G196" t="s">
        <v>26</v>
      </c>
      <c r="H196" t="s">
        <v>28</v>
      </c>
      <c r="I196" t="s">
        <v>28</v>
      </c>
      <c r="J196" t="s">
        <v>28</v>
      </c>
      <c r="K196" t="s">
        <v>28</v>
      </c>
      <c r="L196" t="s">
        <v>28</v>
      </c>
      <c r="M196" t="s">
        <v>28</v>
      </c>
      <c r="N196" t="s">
        <v>28</v>
      </c>
      <c r="O196" t="s">
        <v>28</v>
      </c>
      <c r="P196">
        <v>2</v>
      </c>
      <c r="Q196" t="s">
        <v>28</v>
      </c>
      <c r="R196">
        <v>180</v>
      </c>
      <c r="S196" t="s">
        <v>28</v>
      </c>
      <c r="T196">
        <v>0</v>
      </c>
      <c r="U196">
        <v>83.46</v>
      </c>
      <c r="V196">
        <v>1.5</v>
      </c>
      <c r="W196">
        <v>4.2</v>
      </c>
      <c r="X196" s="6"/>
      <c r="Y196" s="4">
        <v>2</v>
      </c>
    </row>
    <row r="197" spans="1:25" x14ac:dyDescent="0.25">
      <c r="A197" s="5">
        <v>46171</v>
      </c>
      <c r="B197" s="5" t="s">
        <v>176</v>
      </c>
      <c r="C197">
        <v>2</v>
      </c>
      <c r="D197" t="s">
        <v>97</v>
      </c>
      <c r="E197">
        <v>64</v>
      </c>
      <c r="F197" t="s">
        <v>101</v>
      </c>
      <c r="G197" t="s">
        <v>26</v>
      </c>
      <c r="H197" t="s">
        <v>28</v>
      </c>
      <c r="I197" t="s">
        <v>28</v>
      </c>
      <c r="J197" t="s">
        <v>28</v>
      </c>
      <c r="K197" t="s">
        <v>28</v>
      </c>
      <c r="L197" t="s">
        <v>28</v>
      </c>
      <c r="M197" t="s">
        <v>28</v>
      </c>
      <c r="N197" t="s">
        <v>28</v>
      </c>
      <c r="O197" t="s">
        <v>28</v>
      </c>
      <c r="P197">
        <v>2</v>
      </c>
      <c r="Q197" t="s">
        <v>28</v>
      </c>
      <c r="R197">
        <v>180</v>
      </c>
      <c r="S197" t="s">
        <v>28</v>
      </c>
      <c r="T197">
        <v>0</v>
      </c>
      <c r="U197">
        <v>121.82</v>
      </c>
      <c r="V197">
        <v>1.5</v>
      </c>
      <c r="W197">
        <v>4.2</v>
      </c>
      <c r="X197" s="6"/>
      <c r="Y197" s="4">
        <v>2</v>
      </c>
    </row>
    <row r="198" spans="1:25" x14ac:dyDescent="0.25">
      <c r="A198" s="5">
        <v>46171</v>
      </c>
      <c r="B198" s="5" t="s">
        <v>176</v>
      </c>
      <c r="C198">
        <v>2</v>
      </c>
      <c r="D198" t="s">
        <v>97</v>
      </c>
      <c r="E198">
        <v>65</v>
      </c>
      <c r="F198" t="s">
        <v>100</v>
      </c>
      <c r="G198" t="s">
        <v>26</v>
      </c>
      <c r="H198" t="s">
        <v>28</v>
      </c>
      <c r="I198" t="s">
        <v>28</v>
      </c>
      <c r="J198" t="s">
        <v>28</v>
      </c>
      <c r="K198" t="s">
        <v>28</v>
      </c>
      <c r="L198" t="s">
        <v>28</v>
      </c>
      <c r="M198" t="s">
        <v>28</v>
      </c>
      <c r="N198" t="s">
        <v>28</v>
      </c>
      <c r="O198" t="s">
        <v>28</v>
      </c>
      <c r="P198">
        <v>2</v>
      </c>
      <c r="Q198" t="s">
        <v>28</v>
      </c>
      <c r="R198">
        <v>180</v>
      </c>
      <c r="S198" t="s">
        <v>28</v>
      </c>
      <c r="T198">
        <v>0</v>
      </c>
      <c r="U198" t="s">
        <v>28</v>
      </c>
      <c r="V198">
        <v>1.5</v>
      </c>
      <c r="W198">
        <v>4.2</v>
      </c>
      <c r="X198" s="6"/>
      <c r="Y198" s="4">
        <v>2</v>
      </c>
    </row>
    <row r="199" spans="1:25" x14ac:dyDescent="0.25">
      <c r="A199" s="5">
        <v>46171</v>
      </c>
      <c r="B199" s="5" t="s">
        <v>176</v>
      </c>
      <c r="C199">
        <v>2</v>
      </c>
      <c r="D199" t="s">
        <v>97</v>
      </c>
      <c r="E199">
        <v>66</v>
      </c>
      <c r="F199" t="s">
        <v>102</v>
      </c>
      <c r="G199" t="s">
        <v>26</v>
      </c>
      <c r="H199" t="s">
        <v>28</v>
      </c>
      <c r="I199" t="s">
        <v>28</v>
      </c>
      <c r="J199" t="s">
        <v>28</v>
      </c>
      <c r="K199" t="s">
        <v>28</v>
      </c>
      <c r="L199" t="s">
        <v>28</v>
      </c>
      <c r="M199" t="s">
        <v>28</v>
      </c>
      <c r="N199" t="s">
        <v>28</v>
      </c>
      <c r="O199" t="s">
        <v>28</v>
      </c>
      <c r="P199">
        <v>2</v>
      </c>
      <c r="Q199" t="s">
        <v>28</v>
      </c>
      <c r="R199">
        <v>180</v>
      </c>
      <c r="S199" t="s">
        <v>28</v>
      </c>
      <c r="T199">
        <v>0</v>
      </c>
      <c r="U199">
        <v>66.45</v>
      </c>
      <c r="V199">
        <v>1.5</v>
      </c>
      <c r="W199">
        <v>4.2</v>
      </c>
      <c r="X199" s="6"/>
      <c r="Y199" s="4">
        <v>2</v>
      </c>
    </row>
    <row r="200" spans="1:25" x14ac:dyDescent="0.25">
      <c r="A200" s="5">
        <v>46171</v>
      </c>
      <c r="B200" s="5" t="s">
        <v>176</v>
      </c>
      <c r="C200">
        <v>2</v>
      </c>
      <c r="D200" t="s">
        <v>103</v>
      </c>
      <c r="E200">
        <v>67</v>
      </c>
      <c r="F200" t="s">
        <v>104</v>
      </c>
      <c r="G200" t="s">
        <v>26</v>
      </c>
      <c r="H200" t="s">
        <v>28</v>
      </c>
      <c r="I200" t="s">
        <v>28</v>
      </c>
      <c r="J200" t="s">
        <v>28</v>
      </c>
      <c r="K200" t="s">
        <v>28</v>
      </c>
      <c r="L200" t="s">
        <v>28</v>
      </c>
      <c r="M200" t="s">
        <v>28</v>
      </c>
      <c r="N200" t="s">
        <v>28</v>
      </c>
      <c r="O200" t="s">
        <v>28</v>
      </c>
      <c r="P200">
        <v>2</v>
      </c>
      <c r="Q200" t="s">
        <v>28</v>
      </c>
      <c r="R200">
        <v>150</v>
      </c>
      <c r="S200" t="s">
        <v>28</v>
      </c>
      <c r="T200">
        <v>0</v>
      </c>
      <c r="U200" t="s">
        <v>28</v>
      </c>
      <c r="V200">
        <v>1.5</v>
      </c>
      <c r="W200">
        <v>4.2</v>
      </c>
      <c r="X200" s="6"/>
      <c r="Y200" s="4">
        <v>2</v>
      </c>
    </row>
    <row r="201" spans="1:25" x14ac:dyDescent="0.25">
      <c r="A201" s="5">
        <v>46171</v>
      </c>
      <c r="B201" s="5" t="s">
        <v>176</v>
      </c>
      <c r="C201">
        <v>2</v>
      </c>
      <c r="D201" t="s">
        <v>103</v>
      </c>
      <c r="E201">
        <v>68</v>
      </c>
      <c r="F201" t="s">
        <v>105</v>
      </c>
      <c r="G201" t="s">
        <v>26</v>
      </c>
      <c r="H201" t="s">
        <v>28</v>
      </c>
      <c r="I201" t="s">
        <v>28</v>
      </c>
      <c r="J201" t="s">
        <v>28</v>
      </c>
      <c r="K201" t="s">
        <v>28</v>
      </c>
      <c r="L201" t="s">
        <v>28</v>
      </c>
      <c r="M201" t="s">
        <v>28</v>
      </c>
      <c r="N201" t="s">
        <v>28</v>
      </c>
      <c r="O201" t="s">
        <v>28</v>
      </c>
      <c r="P201">
        <v>2</v>
      </c>
      <c r="Q201" t="s">
        <v>28</v>
      </c>
      <c r="R201">
        <v>150</v>
      </c>
      <c r="S201" t="s">
        <v>28</v>
      </c>
      <c r="T201">
        <v>0</v>
      </c>
      <c r="U201" t="s">
        <v>28</v>
      </c>
      <c r="V201">
        <v>1.5</v>
      </c>
      <c r="W201">
        <v>4.2</v>
      </c>
      <c r="X201" s="6"/>
      <c r="Y201" s="4">
        <v>2</v>
      </c>
    </row>
    <row r="202" spans="1:25" x14ac:dyDescent="0.25">
      <c r="A202" s="5">
        <v>46171</v>
      </c>
      <c r="B202" s="5" t="s">
        <v>176</v>
      </c>
      <c r="C202">
        <v>2</v>
      </c>
      <c r="D202" t="s">
        <v>103</v>
      </c>
      <c r="E202">
        <v>69</v>
      </c>
      <c r="F202" t="s">
        <v>106</v>
      </c>
      <c r="G202" t="s">
        <v>26</v>
      </c>
      <c r="H202" t="s">
        <v>28</v>
      </c>
      <c r="I202" t="s">
        <v>28</v>
      </c>
      <c r="J202" t="s">
        <v>28</v>
      </c>
      <c r="K202" t="s">
        <v>28</v>
      </c>
      <c r="L202" t="s">
        <v>28</v>
      </c>
      <c r="M202" t="s">
        <v>28</v>
      </c>
      <c r="N202" t="s">
        <v>28</v>
      </c>
      <c r="O202" t="s">
        <v>28</v>
      </c>
      <c r="P202">
        <v>2</v>
      </c>
      <c r="Q202" t="s">
        <v>28</v>
      </c>
      <c r="R202">
        <v>150</v>
      </c>
      <c r="S202" t="s">
        <v>28</v>
      </c>
      <c r="T202">
        <v>0</v>
      </c>
      <c r="U202" t="s">
        <v>28</v>
      </c>
      <c r="V202">
        <v>1.5</v>
      </c>
      <c r="W202">
        <v>4.2</v>
      </c>
      <c r="X202" s="6"/>
      <c r="Y202" s="4">
        <v>2</v>
      </c>
    </row>
    <row r="203" spans="1:25" x14ac:dyDescent="0.25">
      <c r="A203" s="5">
        <v>46171</v>
      </c>
      <c r="B203" s="5" t="s">
        <v>176</v>
      </c>
      <c r="C203">
        <v>2</v>
      </c>
      <c r="D203" t="s">
        <v>103</v>
      </c>
      <c r="E203">
        <v>70</v>
      </c>
      <c r="F203" t="s">
        <v>107</v>
      </c>
      <c r="G203" t="s">
        <v>26</v>
      </c>
      <c r="H203" t="s">
        <v>28</v>
      </c>
      <c r="I203" t="s">
        <v>28</v>
      </c>
      <c r="J203" t="s">
        <v>28</v>
      </c>
      <c r="K203" t="s">
        <v>28</v>
      </c>
      <c r="L203" t="s">
        <v>28</v>
      </c>
      <c r="M203" t="s">
        <v>28</v>
      </c>
      <c r="N203" t="s">
        <v>28</v>
      </c>
      <c r="O203" t="s">
        <v>28</v>
      </c>
      <c r="P203">
        <v>2</v>
      </c>
      <c r="Q203" t="s">
        <v>28</v>
      </c>
      <c r="R203">
        <v>150</v>
      </c>
      <c r="S203" t="s">
        <v>28</v>
      </c>
      <c r="T203">
        <v>0</v>
      </c>
      <c r="U203" t="s">
        <v>28</v>
      </c>
      <c r="V203">
        <v>1.5</v>
      </c>
      <c r="W203">
        <v>4.2</v>
      </c>
      <c r="X203" s="6"/>
      <c r="Y203" s="4">
        <v>2</v>
      </c>
    </row>
    <row r="204" spans="1:25" x14ac:dyDescent="0.25">
      <c r="A204" s="5">
        <v>46171</v>
      </c>
      <c r="B204" s="5" t="s">
        <v>176</v>
      </c>
      <c r="C204">
        <v>3</v>
      </c>
      <c r="D204" t="s">
        <v>108</v>
      </c>
      <c r="E204">
        <v>82</v>
      </c>
      <c r="F204" t="s">
        <v>109</v>
      </c>
      <c r="G204" t="s">
        <v>26</v>
      </c>
      <c r="H204" t="s">
        <v>28</v>
      </c>
      <c r="I204" t="s">
        <v>28</v>
      </c>
      <c r="J204" t="s">
        <v>28</v>
      </c>
      <c r="K204" t="s">
        <v>28</v>
      </c>
      <c r="L204" t="s">
        <v>28</v>
      </c>
      <c r="M204" t="s">
        <v>28</v>
      </c>
      <c r="N204" t="s">
        <v>28</v>
      </c>
      <c r="O204" t="s">
        <v>28</v>
      </c>
      <c r="P204">
        <v>2</v>
      </c>
      <c r="Q204" t="s">
        <v>28</v>
      </c>
      <c r="R204">
        <v>220</v>
      </c>
      <c r="S204" t="s">
        <v>28</v>
      </c>
      <c r="T204">
        <v>0</v>
      </c>
      <c r="U204" t="s">
        <v>28</v>
      </c>
      <c r="V204">
        <v>1.7</v>
      </c>
      <c r="W204">
        <v>6.4</v>
      </c>
      <c r="X204" s="6"/>
      <c r="Y204" s="4">
        <v>2</v>
      </c>
    </row>
    <row r="205" spans="1:25" x14ac:dyDescent="0.25">
      <c r="A205" s="5">
        <v>46171</v>
      </c>
      <c r="B205" s="5" t="s">
        <v>176</v>
      </c>
      <c r="C205">
        <v>3</v>
      </c>
      <c r="D205" t="s">
        <v>108</v>
      </c>
      <c r="E205">
        <v>83</v>
      </c>
      <c r="F205" t="s">
        <v>110</v>
      </c>
      <c r="G205" t="s">
        <v>26</v>
      </c>
      <c r="H205" t="s">
        <v>28</v>
      </c>
      <c r="I205" t="s">
        <v>28</v>
      </c>
      <c r="J205" t="s">
        <v>28</v>
      </c>
      <c r="K205" t="s">
        <v>28</v>
      </c>
      <c r="L205" t="s">
        <v>28</v>
      </c>
      <c r="M205" t="s">
        <v>28</v>
      </c>
      <c r="N205" t="s">
        <v>28</v>
      </c>
      <c r="O205" t="s">
        <v>28</v>
      </c>
      <c r="P205">
        <v>1</v>
      </c>
      <c r="Q205" t="s">
        <v>28</v>
      </c>
      <c r="R205">
        <v>220</v>
      </c>
      <c r="S205" t="s">
        <v>28</v>
      </c>
      <c r="T205">
        <v>0</v>
      </c>
      <c r="U205" t="s">
        <v>28</v>
      </c>
      <c r="V205">
        <v>1.7</v>
      </c>
      <c r="W205">
        <v>6.4</v>
      </c>
      <c r="X205" s="6"/>
      <c r="Y205" s="4">
        <v>2</v>
      </c>
    </row>
    <row r="206" spans="1:25" x14ac:dyDescent="0.25">
      <c r="A206" s="5">
        <v>46171</v>
      </c>
      <c r="B206" s="5" t="s">
        <v>176</v>
      </c>
      <c r="C206">
        <v>3</v>
      </c>
      <c r="D206" t="s">
        <v>108</v>
      </c>
      <c r="E206">
        <v>84</v>
      </c>
      <c r="F206" t="s">
        <v>111</v>
      </c>
      <c r="G206" t="s">
        <v>26</v>
      </c>
      <c r="H206" t="s">
        <v>28</v>
      </c>
      <c r="I206" t="s">
        <v>28</v>
      </c>
      <c r="J206" t="s">
        <v>28</v>
      </c>
      <c r="K206" t="s">
        <v>28</v>
      </c>
      <c r="L206" t="s">
        <v>28</v>
      </c>
      <c r="M206" t="s">
        <v>28</v>
      </c>
      <c r="N206" t="s">
        <v>28</v>
      </c>
      <c r="O206" t="s">
        <v>28</v>
      </c>
      <c r="P206">
        <v>1</v>
      </c>
      <c r="Q206" t="s">
        <v>28</v>
      </c>
      <c r="R206">
        <v>220</v>
      </c>
      <c r="S206" t="s">
        <v>28</v>
      </c>
      <c r="T206">
        <v>0</v>
      </c>
      <c r="U206" t="s">
        <v>28</v>
      </c>
      <c r="V206">
        <v>1.7</v>
      </c>
      <c r="W206">
        <v>6.4</v>
      </c>
      <c r="X206" s="6"/>
      <c r="Y206" s="4">
        <v>2</v>
      </c>
    </row>
    <row r="207" spans="1:25" x14ac:dyDescent="0.25">
      <c r="A207" s="5">
        <v>46171</v>
      </c>
      <c r="B207" s="5" t="s">
        <v>176</v>
      </c>
      <c r="C207">
        <v>3</v>
      </c>
      <c r="D207" t="s">
        <v>108</v>
      </c>
      <c r="E207">
        <v>85</v>
      </c>
      <c r="F207" t="s">
        <v>112</v>
      </c>
      <c r="G207" t="s">
        <v>26</v>
      </c>
      <c r="H207" t="s">
        <v>28</v>
      </c>
      <c r="I207" t="s">
        <v>28</v>
      </c>
      <c r="J207" t="s">
        <v>28</v>
      </c>
      <c r="K207" t="s">
        <v>28</v>
      </c>
      <c r="L207" t="s">
        <v>28</v>
      </c>
      <c r="M207" t="s">
        <v>28</v>
      </c>
      <c r="N207" t="s">
        <v>28</v>
      </c>
      <c r="O207" t="s">
        <v>28</v>
      </c>
      <c r="P207">
        <v>1</v>
      </c>
      <c r="Q207" t="s">
        <v>28</v>
      </c>
      <c r="R207">
        <v>220</v>
      </c>
      <c r="S207" t="s">
        <v>28</v>
      </c>
      <c r="T207">
        <v>0</v>
      </c>
      <c r="U207" t="s">
        <v>28</v>
      </c>
      <c r="V207">
        <v>1.7</v>
      </c>
      <c r="W207">
        <v>6.4</v>
      </c>
      <c r="X207" s="6"/>
      <c r="Y207" s="4">
        <v>2</v>
      </c>
    </row>
    <row r="208" spans="1:25" x14ac:dyDescent="0.25">
      <c r="A208" s="5">
        <v>46171</v>
      </c>
      <c r="B208" s="5" t="s">
        <v>176</v>
      </c>
      <c r="C208">
        <v>3</v>
      </c>
      <c r="D208" t="s">
        <v>113</v>
      </c>
      <c r="E208">
        <v>86</v>
      </c>
      <c r="F208" t="s">
        <v>178</v>
      </c>
      <c r="G208" t="s">
        <v>26</v>
      </c>
      <c r="H208" t="s">
        <v>28</v>
      </c>
      <c r="I208" t="s">
        <v>28</v>
      </c>
      <c r="J208" t="s">
        <v>28</v>
      </c>
      <c r="K208" t="s">
        <v>28</v>
      </c>
      <c r="L208" t="s">
        <v>28</v>
      </c>
      <c r="M208" t="s">
        <v>28</v>
      </c>
      <c r="N208" t="s">
        <v>28</v>
      </c>
      <c r="O208" t="s">
        <v>28</v>
      </c>
      <c r="P208">
        <v>3</v>
      </c>
      <c r="Q208" t="s">
        <v>28</v>
      </c>
      <c r="R208">
        <v>280</v>
      </c>
      <c r="S208" t="s">
        <v>28</v>
      </c>
      <c r="T208">
        <v>0</v>
      </c>
      <c r="U208" t="s">
        <v>28</v>
      </c>
      <c r="V208">
        <v>1.7</v>
      </c>
      <c r="W208">
        <v>6.4</v>
      </c>
      <c r="X208" s="6"/>
      <c r="Y208" s="4">
        <v>2</v>
      </c>
    </row>
    <row r="209" spans="1:25" x14ac:dyDescent="0.25">
      <c r="A209" s="5">
        <v>46171</v>
      </c>
      <c r="B209" s="5" t="s">
        <v>176</v>
      </c>
      <c r="C209">
        <v>3</v>
      </c>
      <c r="D209" t="s">
        <v>113</v>
      </c>
      <c r="E209">
        <v>87</v>
      </c>
      <c r="F209" t="s">
        <v>179</v>
      </c>
      <c r="G209" t="s">
        <v>26</v>
      </c>
      <c r="H209" t="s">
        <v>28</v>
      </c>
      <c r="I209" t="s">
        <v>28</v>
      </c>
      <c r="J209" t="s">
        <v>28</v>
      </c>
      <c r="K209" t="s">
        <v>28</v>
      </c>
      <c r="L209" t="s">
        <v>28</v>
      </c>
      <c r="M209" t="s">
        <v>28</v>
      </c>
      <c r="N209" t="s">
        <v>28</v>
      </c>
      <c r="O209" t="s">
        <v>28</v>
      </c>
      <c r="P209">
        <v>2</v>
      </c>
      <c r="Q209" t="s">
        <v>28</v>
      </c>
      <c r="R209">
        <v>280</v>
      </c>
      <c r="S209" t="s">
        <v>28</v>
      </c>
      <c r="T209">
        <v>0</v>
      </c>
      <c r="U209">
        <v>90.44</v>
      </c>
      <c r="V209">
        <v>1.7</v>
      </c>
      <c r="W209">
        <v>6.4</v>
      </c>
      <c r="X209" s="6"/>
      <c r="Y209" s="4">
        <v>2</v>
      </c>
    </row>
    <row r="210" spans="1:25" x14ac:dyDescent="0.25">
      <c r="A210" s="5">
        <v>46171</v>
      </c>
      <c r="B210" s="5" t="s">
        <v>176</v>
      </c>
      <c r="C210">
        <v>3</v>
      </c>
      <c r="D210" t="s">
        <v>113</v>
      </c>
      <c r="E210">
        <v>88</v>
      </c>
      <c r="F210" t="s">
        <v>180</v>
      </c>
      <c r="G210" t="s">
        <v>26</v>
      </c>
      <c r="H210" t="s">
        <v>28</v>
      </c>
      <c r="I210" t="s">
        <v>28</v>
      </c>
      <c r="J210" t="s">
        <v>28</v>
      </c>
      <c r="K210" t="s">
        <v>28</v>
      </c>
      <c r="L210" t="s">
        <v>28</v>
      </c>
      <c r="M210" t="s">
        <v>28</v>
      </c>
      <c r="N210" t="s">
        <v>28</v>
      </c>
      <c r="O210" t="s">
        <v>28</v>
      </c>
      <c r="P210">
        <v>2</v>
      </c>
      <c r="Q210" t="s">
        <v>28</v>
      </c>
      <c r="R210">
        <v>280</v>
      </c>
      <c r="S210" t="s">
        <v>28</v>
      </c>
      <c r="T210">
        <v>0</v>
      </c>
      <c r="U210">
        <v>90.44</v>
      </c>
      <c r="V210">
        <v>1.7</v>
      </c>
      <c r="W210">
        <v>6.4</v>
      </c>
      <c r="X210" s="6"/>
      <c r="Y210" s="4">
        <v>2</v>
      </c>
    </row>
    <row r="211" spans="1:25" x14ac:dyDescent="0.25">
      <c r="A211" s="5">
        <v>46171</v>
      </c>
      <c r="B211" s="5" t="s">
        <v>176</v>
      </c>
      <c r="C211">
        <v>3</v>
      </c>
      <c r="D211" t="s">
        <v>113</v>
      </c>
      <c r="E211">
        <v>89</v>
      </c>
      <c r="F211" t="s">
        <v>181</v>
      </c>
      <c r="G211" t="s">
        <v>26</v>
      </c>
      <c r="H211" t="s">
        <v>28</v>
      </c>
      <c r="I211" t="s">
        <v>28</v>
      </c>
      <c r="J211" t="s">
        <v>28</v>
      </c>
      <c r="K211" t="s">
        <v>28</v>
      </c>
      <c r="L211" t="s">
        <v>28</v>
      </c>
      <c r="M211" t="s">
        <v>28</v>
      </c>
      <c r="N211" t="s">
        <v>28</v>
      </c>
      <c r="O211" t="s">
        <v>28</v>
      </c>
      <c r="P211">
        <v>2</v>
      </c>
      <c r="Q211" t="s">
        <v>28</v>
      </c>
      <c r="R211">
        <v>280</v>
      </c>
      <c r="S211" t="s">
        <v>28</v>
      </c>
      <c r="T211">
        <v>0</v>
      </c>
      <c r="U211" t="s">
        <v>28</v>
      </c>
      <c r="V211">
        <v>1.7</v>
      </c>
      <c r="W211">
        <v>6.4</v>
      </c>
      <c r="X211" s="6"/>
      <c r="Y211" s="4">
        <v>2</v>
      </c>
    </row>
    <row r="212" spans="1:25" x14ac:dyDescent="0.25">
      <c r="A212" s="5">
        <v>46171</v>
      </c>
      <c r="B212" s="5" t="s">
        <v>176</v>
      </c>
      <c r="C212">
        <v>3</v>
      </c>
      <c r="D212" t="s">
        <v>113</v>
      </c>
      <c r="E212">
        <v>90</v>
      </c>
      <c r="F212" t="s">
        <v>182</v>
      </c>
      <c r="G212" t="s">
        <v>26</v>
      </c>
      <c r="H212" t="s">
        <v>28</v>
      </c>
      <c r="I212" t="s">
        <v>28</v>
      </c>
      <c r="J212" t="s">
        <v>28</v>
      </c>
      <c r="K212" t="s">
        <v>28</v>
      </c>
      <c r="L212" t="s">
        <v>28</v>
      </c>
      <c r="M212" t="s">
        <v>28</v>
      </c>
      <c r="N212" t="s">
        <v>28</v>
      </c>
      <c r="O212" t="s">
        <v>28</v>
      </c>
      <c r="P212">
        <v>2</v>
      </c>
      <c r="Q212" t="s">
        <v>28</v>
      </c>
      <c r="R212">
        <v>280</v>
      </c>
      <c r="S212" t="s">
        <v>28</v>
      </c>
      <c r="T212">
        <v>0</v>
      </c>
      <c r="U212">
        <v>90.44</v>
      </c>
      <c r="V212">
        <v>1.7</v>
      </c>
      <c r="W212">
        <v>6.4</v>
      </c>
      <c r="X212" s="6"/>
      <c r="Y212" s="4">
        <v>2</v>
      </c>
    </row>
    <row r="213" spans="1:25" x14ac:dyDescent="0.25">
      <c r="A213" s="5">
        <v>46171</v>
      </c>
      <c r="B213" s="5" t="s">
        <v>176</v>
      </c>
      <c r="C213">
        <v>3</v>
      </c>
      <c r="D213" t="s">
        <v>113</v>
      </c>
      <c r="E213">
        <v>91</v>
      </c>
      <c r="F213" t="s">
        <v>28</v>
      </c>
      <c r="G213" t="s">
        <v>26</v>
      </c>
      <c r="H213" t="s">
        <v>28</v>
      </c>
      <c r="I213" t="s">
        <v>28</v>
      </c>
      <c r="J213" t="s">
        <v>28</v>
      </c>
      <c r="K213" t="s">
        <v>28</v>
      </c>
      <c r="L213" t="s">
        <v>28</v>
      </c>
      <c r="M213" t="s">
        <v>28</v>
      </c>
      <c r="N213" t="s">
        <v>28</v>
      </c>
      <c r="O213" t="s">
        <v>28</v>
      </c>
      <c r="P213">
        <v>2</v>
      </c>
      <c r="Q213" t="s">
        <v>28</v>
      </c>
      <c r="R213">
        <v>280</v>
      </c>
      <c r="S213" t="s">
        <v>28</v>
      </c>
      <c r="T213">
        <v>0</v>
      </c>
      <c r="U213">
        <v>85.11</v>
      </c>
      <c r="V213">
        <v>1.7</v>
      </c>
      <c r="W213">
        <v>6.4</v>
      </c>
      <c r="X213" s="6"/>
      <c r="Y213" s="4">
        <v>2</v>
      </c>
    </row>
    <row r="214" spans="1:25" x14ac:dyDescent="0.25">
      <c r="A214" s="5">
        <v>46171</v>
      </c>
      <c r="B214" s="5" t="s">
        <v>176</v>
      </c>
      <c r="C214">
        <v>3</v>
      </c>
      <c r="D214" t="s">
        <v>114</v>
      </c>
      <c r="E214">
        <v>92</v>
      </c>
      <c r="F214" t="s">
        <v>115</v>
      </c>
      <c r="G214" t="s">
        <v>26</v>
      </c>
      <c r="H214" t="s">
        <v>28</v>
      </c>
      <c r="I214" t="s">
        <v>28</v>
      </c>
      <c r="J214" t="s">
        <v>28</v>
      </c>
      <c r="K214" t="s">
        <v>28</v>
      </c>
      <c r="L214" t="s">
        <v>28</v>
      </c>
      <c r="M214" t="s">
        <v>28</v>
      </c>
      <c r="N214" t="s">
        <v>28</v>
      </c>
      <c r="O214" t="s">
        <v>28</v>
      </c>
      <c r="P214">
        <v>2</v>
      </c>
      <c r="Q214" t="s">
        <v>28</v>
      </c>
      <c r="R214">
        <v>120</v>
      </c>
      <c r="S214" t="s">
        <v>28</v>
      </c>
      <c r="T214">
        <v>0</v>
      </c>
      <c r="U214" t="s">
        <v>28</v>
      </c>
      <c r="V214">
        <v>1.7</v>
      </c>
      <c r="W214">
        <v>6.4</v>
      </c>
      <c r="X214" s="6"/>
      <c r="Y214" s="4">
        <v>2</v>
      </c>
    </row>
    <row r="215" spans="1:25" x14ac:dyDescent="0.25">
      <c r="A215" s="5">
        <v>46171</v>
      </c>
      <c r="B215" s="5" t="s">
        <v>176</v>
      </c>
      <c r="C215">
        <v>3</v>
      </c>
      <c r="D215" t="s">
        <v>114</v>
      </c>
      <c r="E215">
        <v>93</v>
      </c>
      <c r="F215" t="s">
        <v>116</v>
      </c>
      <c r="G215" t="s">
        <v>26</v>
      </c>
      <c r="H215" t="s">
        <v>28</v>
      </c>
      <c r="I215" t="s">
        <v>28</v>
      </c>
      <c r="J215" t="s">
        <v>28</v>
      </c>
      <c r="K215" t="s">
        <v>28</v>
      </c>
      <c r="L215" t="s">
        <v>28</v>
      </c>
      <c r="M215" t="s">
        <v>28</v>
      </c>
      <c r="N215" t="s">
        <v>28</v>
      </c>
      <c r="O215" t="s">
        <v>28</v>
      </c>
      <c r="P215">
        <v>2</v>
      </c>
      <c r="Q215" t="s">
        <v>28</v>
      </c>
      <c r="R215">
        <v>89</v>
      </c>
      <c r="S215" t="s">
        <v>28</v>
      </c>
      <c r="T215">
        <v>0</v>
      </c>
      <c r="U215" t="s">
        <v>28</v>
      </c>
      <c r="V215">
        <v>1.7</v>
      </c>
      <c r="W215">
        <v>6.4</v>
      </c>
      <c r="X215" s="6"/>
      <c r="Y215" s="4">
        <v>2</v>
      </c>
    </row>
    <row r="216" spans="1:25" x14ac:dyDescent="0.25">
      <c r="A216" s="5">
        <v>46171</v>
      </c>
      <c r="B216" s="5" t="s">
        <v>176</v>
      </c>
      <c r="C216">
        <v>3</v>
      </c>
      <c r="D216" t="s">
        <v>114</v>
      </c>
      <c r="E216">
        <v>94</v>
      </c>
      <c r="F216" t="s">
        <v>117</v>
      </c>
      <c r="G216" t="s">
        <v>26</v>
      </c>
      <c r="H216" t="s">
        <v>28</v>
      </c>
      <c r="I216" t="s">
        <v>28</v>
      </c>
      <c r="J216" t="s">
        <v>28</v>
      </c>
      <c r="K216" t="s">
        <v>28</v>
      </c>
      <c r="L216" t="s">
        <v>28</v>
      </c>
      <c r="M216" t="s">
        <v>28</v>
      </c>
      <c r="N216" t="s">
        <v>28</v>
      </c>
      <c r="O216" t="s">
        <v>28</v>
      </c>
      <c r="P216">
        <v>3</v>
      </c>
      <c r="Q216" t="s">
        <v>28</v>
      </c>
      <c r="R216">
        <v>120</v>
      </c>
      <c r="S216" t="s">
        <v>28</v>
      </c>
      <c r="T216">
        <v>0</v>
      </c>
      <c r="U216" t="s">
        <v>28</v>
      </c>
      <c r="V216">
        <v>1.7</v>
      </c>
      <c r="W216">
        <v>6.4</v>
      </c>
      <c r="X216" s="6"/>
      <c r="Y216" s="4">
        <v>2</v>
      </c>
    </row>
    <row r="217" spans="1:25" x14ac:dyDescent="0.25">
      <c r="A217" s="5">
        <v>46171</v>
      </c>
      <c r="B217" s="5" t="s">
        <v>176</v>
      </c>
      <c r="C217">
        <v>3</v>
      </c>
      <c r="D217" t="s">
        <v>114</v>
      </c>
      <c r="E217">
        <v>95</v>
      </c>
      <c r="F217" t="s">
        <v>118</v>
      </c>
      <c r="G217" t="s">
        <v>26</v>
      </c>
      <c r="H217" t="s">
        <v>28</v>
      </c>
      <c r="I217" t="s">
        <v>28</v>
      </c>
      <c r="J217" t="s">
        <v>28</v>
      </c>
      <c r="K217" t="s">
        <v>28</v>
      </c>
      <c r="L217" t="s">
        <v>28</v>
      </c>
      <c r="M217" t="s">
        <v>28</v>
      </c>
      <c r="N217" t="s">
        <v>28</v>
      </c>
      <c r="O217" t="s">
        <v>28</v>
      </c>
      <c r="P217">
        <v>3</v>
      </c>
      <c r="Q217" t="s">
        <v>28</v>
      </c>
      <c r="R217">
        <v>89</v>
      </c>
      <c r="S217" t="s">
        <v>28</v>
      </c>
      <c r="T217">
        <v>0</v>
      </c>
      <c r="U217" t="s">
        <v>28</v>
      </c>
      <c r="V217">
        <v>1.7</v>
      </c>
      <c r="W217">
        <v>6.4</v>
      </c>
      <c r="X217" s="6"/>
      <c r="Y217" s="4">
        <v>2</v>
      </c>
    </row>
    <row r="218" spans="1:25" x14ac:dyDescent="0.25">
      <c r="A218" s="5">
        <v>46171</v>
      </c>
      <c r="B218" s="5" t="s">
        <v>176</v>
      </c>
      <c r="C218">
        <v>3</v>
      </c>
      <c r="D218" t="s">
        <v>119</v>
      </c>
      <c r="E218">
        <v>100</v>
      </c>
      <c r="F218" t="s">
        <v>28</v>
      </c>
      <c r="G218" t="s">
        <v>26</v>
      </c>
      <c r="H218" t="s">
        <v>28</v>
      </c>
      <c r="I218" t="s">
        <v>28</v>
      </c>
      <c r="J218" t="s">
        <v>28</v>
      </c>
      <c r="K218" t="s">
        <v>28</v>
      </c>
      <c r="L218" t="s">
        <v>28</v>
      </c>
      <c r="M218" t="s">
        <v>28</v>
      </c>
      <c r="N218" t="s">
        <v>28</v>
      </c>
      <c r="O218" t="s">
        <v>28</v>
      </c>
      <c r="P218">
        <v>2</v>
      </c>
      <c r="Q218" t="s">
        <v>28</v>
      </c>
      <c r="R218">
        <v>170</v>
      </c>
      <c r="S218" t="s">
        <v>28</v>
      </c>
      <c r="T218">
        <v>0</v>
      </c>
      <c r="U218" t="s">
        <v>28</v>
      </c>
      <c r="V218">
        <v>1.7</v>
      </c>
      <c r="W218">
        <v>6.4</v>
      </c>
      <c r="X218" s="6"/>
      <c r="Y218" s="4">
        <v>2</v>
      </c>
    </row>
    <row r="219" spans="1:25" x14ac:dyDescent="0.25">
      <c r="A219" s="5">
        <v>46171</v>
      </c>
      <c r="B219" s="5" t="s">
        <v>176</v>
      </c>
      <c r="C219">
        <v>3</v>
      </c>
      <c r="D219" t="s">
        <v>119</v>
      </c>
      <c r="E219">
        <v>96</v>
      </c>
      <c r="F219" t="s">
        <v>183</v>
      </c>
      <c r="G219" t="s">
        <v>26</v>
      </c>
      <c r="H219" t="s">
        <v>28</v>
      </c>
      <c r="I219" t="s">
        <v>28</v>
      </c>
      <c r="J219" t="s">
        <v>28</v>
      </c>
      <c r="K219" t="s">
        <v>28</v>
      </c>
      <c r="L219" t="s">
        <v>28</v>
      </c>
      <c r="M219" t="s">
        <v>28</v>
      </c>
      <c r="N219" t="s">
        <v>28</v>
      </c>
      <c r="O219" t="s">
        <v>28</v>
      </c>
      <c r="P219">
        <v>2</v>
      </c>
      <c r="Q219" t="s">
        <v>28</v>
      </c>
      <c r="R219">
        <v>170</v>
      </c>
      <c r="S219" t="s">
        <v>28</v>
      </c>
      <c r="T219">
        <v>0</v>
      </c>
      <c r="U219" t="s">
        <v>28</v>
      </c>
      <c r="V219">
        <v>1.7</v>
      </c>
      <c r="W219">
        <v>6.4</v>
      </c>
      <c r="X219" s="6"/>
      <c r="Y219" s="4">
        <v>2</v>
      </c>
    </row>
    <row r="220" spans="1:25" x14ac:dyDescent="0.25">
      <c r="A220" s="5">
        <v>46171</v>
      </c>
      <c r="B220" s="5" t="s">
        <v>176</v>
      </c>
      <c r="C220">
        <v>3</v>
      </c>
      <c r="D220" t="s">
        <v>119</v>
      </c>
      <c r="E220">
        <v>97</v>
      </c>
      <c r="F220" t="s">
        <v>184</v>
      </c>
      <c r="G220" t="s">
        <v>26</v>
      </c>
      <c r="H220" t="s">
        <v>28</v>
      </c>
      <c r="I220" t="s">
        <v>28</v>
      </c>
      <c r="J220" t="s">
        <v>28</v>
      </c>
      <c r="K220" t="s">
        <v>28</v>
      </c>
      <c r="L220" t="s">
        <v>28</v>
      </c>
      <c r="M220" t="s">
        <v>28</v>
      </c>
      <c r="N220" t="s">
        <v>28</v>
      </c>
      <c r="O220" t="s">
        <v>28</v>
      </c>
      <c r="P220">
        <v>2</v>
      </c>
      <c r="Q220" t="s">
        <v>28</v>
      </c>
      <c r="R220">
        <v>170</v>
      </c>
      <c r="S220" t="s">
        <v>28</v>
      </c>
      <c r="T220">
        <v>0</v>
      </c>
      <c r="U220" t="s">
        <v>28</v>
      </c>
      <c r="V220">
        <v>1.7</v>
      </c>
      <c r="W220">
        <v>6.4</v>
      </c>
      <c r="X220" s="6"/>
      <c r="Y220" s="4">
        <v>2</v>
      </c>
    </row>
    <row r="221" spans="1:25" x14ac:dyDescent="0.25">
      <c r="A221" s="5">
        <v>46171</v>
      </c>
      <c r="B221" s="5" t="s">
        <v>176</v>
      </c>
      <c r="C221">
        <v>3</v>
      </c>
      <c r="D221" t="s">
        <v>119</v>
      </c>
      <c r="E221">
        <v>98</v>
      </c>
      <c r="F221" t="s">
        <v>185</v>
      </c>
      <c r="G221" t="s">
        <v>26</v>
      </c>
      <c r="H221" t="s">
        <v>28</v>
      </c>
      <c r="I221" t="s">
        <v>28</v>
      </c>
      <c r="J221" t="s">
        <v>28</v>
      </c>
      <c r="K221" t="s">
        <v>28</v>
      </c>
      <c r="L221" t="s">
        <v>28</v>
      </c>
      <c r="M221" t="s">
        <v>28</v>
      </c>
      <c r="N221" t="s">
        <v>28</v>
      </c>
      <c r="O221" t="s">
        <v>28</v>
      </c>
      <c r="P221">
        <v>2</v>
      </c>
      <c r="Q221" t="s">
        <v>28</v>
      </c>
      <c r="R221">
        <v>170</v>
      </c>
      <c r="S221" t="s">
        <v>28</v>
      </c>
      <c r="T221">
        <v>0</v>
      </c>
      <c r="U221" t="s">
        <v>28</v>
      </c>
      <c r="V221">
        <v>1.7</v>
      </c>
      <c r="W221">
        <v>6.4</v>
      </c>
      <c r="X221" s="6"/>
      <c r="Y221" s="4">
        <v>2</v>
      </c>
    </row>
    <row r="222" spans="1:25" x14ac:dyDescent="0.25">
      <c r="A222" s="5">
        <v>46171</v>
      </c>
      <c r="B222" s="5" t="s">
        <v>176</v>
      </c>
      <c r="C222">
        <v>3</v>
      </c>
      <c r="D222" t="s">
        <v>119</v>
      </c>
      <c r="E222">
        <v>99</v>
      </c>
      <c r="F222" t="s">
        <v>191</v>
      </c>
      <c r="G222" t="s">
        <v>26</v>
      </c>
      <c r="H222" t="s">
        <v>28</v>
      </c>
      <c r="I222" t="s">
        <v>28</v>
      </c>
      <c r="J222" t="s">
        <v>28</v>
      </c>
      <c r="K222" t="s">
        <v>28</v>
      </c>
      <c r="L222" t="s">
        <v>28</v>
      </c>
      <c r="M222" t="s">
        <v>28</v>
      </c>
      <c r="N222" t="s">
        <v>28</v>
      </c>
      <c r="O222" t="s">
        <v>28</v>
      </c>
      <c r="P222">
        <v>2</v>
      </c>
      <c r="Q222" t="s">
        <v>28</v>
      </c>
      <c r="R222">
        <v>260</v>
      </c>
      <c r="S222" t="s">
        <v>28</v>
      </c>
      <c r="T222">
        <v>0</v>
      </c>
      <c r="U222">
        <v>100.13</v>
      </c>
      <c r="V222">
        <v>1.7</v>
      </c>
      <c r="W222">
        <v>6.4</v>
      </c>
      <c r="X222" s="6">
        <v>85</v>
      </c>
      <c r="Y222" s="4">
        <v>2</v>
      </c>
    </row>
    <row r="223" spans="1:25" x14ac:dyDescent="0.25">
      <c r="A223" s="5">
        <v>46171</v>
      </c>
      <c r="B223" s="5" t="s">
        <v>176</v>
      </c>
      <c r="C223">
        <v>3</v>
      </c>
      <c r="D223" t="s">
        <v>120</v>
      </c>
      <c r="E223">
        <v>101</v>
      </c>
      <c r="F223" t="s">
        <v>121</v>
      </c>
      <c r="G223" t="s">
        <v>26</v>
      </c>
      <c r="H223" t="s">
        <v>28</v>
      </c>
      <c r="I223" t="s">
        <v>28</v>
      </c>
      <c r="J223" t="s">
        <v>28</v>
      </c>
      <c r="K223" t="s">
        <v>28</v>
      </c>
      <c r="L223" t="s">
        <v>28</v>
      </c>
      <c r="M223" t="s">
        <v>28</v>
      </c>
      <c r="N223" t="s">
        <v>28</v>
      </c>
      <c r="O223" t="s">
        <v>28</v>
      </c>
      <c r="P223">
        <v>2</v>
      </c>
      <c r="Q223" t="s">
        <v>28</v>
      </c>
      <c r="R223">
        <v>110</v>
      </c>
      <c r="S223" t="s">
        <v>28</v>
      </c>
      <c r="T223">
        <v>0</v>
      </c>
      <c r="U223" t="s">
        <v>28</v>
      </c>
      <c r="V223">
        <v>1.7</v>
      </c>
      <c r="W223">
        <v>6.4</v>
      </c>
      <c r="X223" s="6"/>
      <c r="Y223" s="4">
        <v>2</v>
      </c>
    </row>
    <row r="224" spans="1:25" x14ac:dyDescent="0.25">
      <c r="A224" s="5">
        <v>46171</v>
      </c>
      <c r="B224" s="5" t="s">
        <v>176</v>
      </c>
      <c r="C224">
        <v>3</v>
      </c>
      <c r="D224" t="s">
        <v>120</v>
      </c>
      <c r="E224">
        <v>102</v>
      </c>
      <c r="F224" t="s">
        <v>122</v>
      </c>
      <c r="G224" t="s">
        <v>26</v>
      </c>
      <c r="H224" t="s">
        <v>28</v>
      </c>
      <c r="I224" t="s">
        <v>28</v>
      </c>
      <c r="J224" t="s">
        <v>28</v>
      </c>
      <c r="K224" t="s">
        <v>28</v>
      </c>
      <c r="L224" t="s">
        <v>28</v>
      </c>
      <c r="M224" t="s">
        <v>28</v>
      </c>
      <c r="N224" t="s">
        <v>28</v>
      </c>
      <c r="O224" t="s">
        <v>28</v>
      </c>
      <c r="P224">
        <v>2</v>
      </c>
      <c r="Q224" t="s">
        <v>28</v>
      </c>
      <c r="R224">
        <v>110</v>
      </c>
      <c r="S224" t="s">
        <v>28</v>
      </c>
      <c r="T224">
        <v>0</v>
      </c>
      <c r="U224" t="s">
        <v>28</v>
      </c>
      <c r="V224">
        <v>1.7</v>
      </c>
      <c r="W224">
        <v>6.4</v>
      </c>
      <c r="X224" s="6"/>
      <c r="Y224" s="4">
        <v>2</v>
      </c>
    </row>
    <row r="225" spans="1:25" x14ac:dyDescent="0.25">
      <c r="A225" s="5">
        <v>46171</v>
      </c>
      <c r="B225" s="5" t="s">
        <v>176</v>
      </c>
      <c r="C225">
        <v>3</v>
      </c>
      <c r="D225" t="s">
        <v>120</v>
      </c>
      <c r="E225">
        <v>103</v>
      </c>
      <c r="F225" t="s">
        <v>123</v>
      </c>
      <c r="G225" t="s">
        <v>26</v>
      </c>
      <c r="H225" t="s">
        <v>28</v>
      </c>
      <c r="I225" t="s">
        <v>28</v>
      </c>
      <c r="J225" t="s">
        <v>28</v>
      </c>
      <c r="K225" t="s">
        <v>28</v>
      </c>
      <c r="L225" t="s">
        <v>28</v>
      </c>
      <c r="M225" t="s">
        <v>28</v>
      </c>
      <c r="N225" t="s">
        <v>28</v>
      </c>
      <c r="O225" t="s">
        <v>28</v>
      </c>
      <c r="P225">
        <v>2</v>
      </c>
      <c r="Q225" t="s">
        <v>28</v>
      </c>
      <c r="R225">
        <v>110</v>
      </c>
      <c r="S225" t="s">
        <v>28</v>
      </c>
      <c r="T225">
        <v>0</v>
      </c>
      <c r="U225" t="s">
        <v>28</v>
      </c>
      <c r="V225">
        <v>1.7</v>
      </c>
      <c r="W225">
        <v>6.4</v>
      </c>
      <c r="X225" s="6"/>
      <c r="Y225" s="4">
        <v>2</v>
      </c>
    </row>
    <row r="226" spans="1:25" x14ac:dyDescent="0.25">
      <c r="A226" s="5">
        <v>46171</v>
      </c>
      <c r="B226" s="5" t="s">
        <v>176</v>
      </c>
      <c r="C226">
        <v>3</v>
      </c>
      <c r="D226" t="s">
        <v>120</v>
      </c>
      <c r="E226">
        <v>104</v>
      </c>
      <c r="F226" t="s">
        <v>124</v>
      </c>
      <c r="G226" t="s">
        <v>26</v>
      </c>
      <c r="H226" t="s">
        <v>28</v>
      </c>
      <c r="I226" t="s">
        <v>28</v>
      </c>
      <c r="J226" t="s">
        <v>28</v>
      </c>
      <c r="K226" t="s">
        <v>28</v>
      </c>
      <c r="L226" t="s">
        <v>28</v>
      </c>
      <c r="M226" t="s">
        <v>28</v>
      </c>
      <c r="N226" t="s">
        <v>28</v>
      </c>
      <c r="O226" t="s">
        <v>28</v>
      </c>
      <c r="P226">
        <v>2</v>
      </c>
      <c r="Q226" t="s">
        <v>28</v>
      </c>
      <c r="R226">
        <v>110</v>
      </c>
      <c r="S226" t="s">
        <v>28</v>
      </c>
      <c r="T226">
        <v>0</v>
      </c>
      <c r="U226">
        <v>0</v>
      </c>
      <c r="V226">
        <v>1.7</v>
      </c>
      <c r="W226">
        <v>6.4</v>
      </c>
      <c r="X226" s="6"/>
      <c r="Y226" s="4">
        <v>2</v>
      </c>
    </row>
    <row r="227" spans="1:25" x14ac:dyDescent="0.25">
      <c r="A227" s="5">
        <v>46171</v>
      </c>
      <c r="B227" s="5" t="s">
        <v>176</v>
      </c>
      <c r="C227">
        <v>3</v>
      </c>
      <c r="D227" t="s">
        <v>120</v>
      </c>
      <c r="E227">
        <v>105</v>
      </c>
      <c r="F227" t="s">
        <v>125</v>
      </c>
      <c r="G227" t="s">
        <v>26</v>
      </c>
      <c r="H227" t="s">
        <v>28</v>
      </c>
      <c r="I227" t="s">
        <v>28</v>
      </c>
      <c r="J227" t="s">
        <v>28</v>
      </c>
      <c r="K227" t="s">
        <v>28</v>
      </c>
      <c r="L227" t="s">
        <v>28</v>
      </c>
      <c r="M227" t="s">
        <v>28</v>
      </c>
      <c r="N227" t="s">
        <v>28</v>
      </c>
      <c r="O227" t="s">
        <v>28</v>
      </c>
      <c r="P227">
        <v>2</v>
      </c>
      <c r="Q227" t="s">
        <v>28</v>
      </c>
      <c r="R227">
        <v>110</v>
      </c>
      <c r="S227" t="s">
        <v>28</v>
      </c>
      <c r="T227">
        <v>0</v>
      </c>
      <c r="U227" t="s">
        <v>28</v>
      </c>
      <c r="V227">
        <v>1.7</v>
      </c>
      <c r="W227">
        <v>6.4</v>
      </c>
      <c r="X227" s="6"/>
      <c r="Y227" s="4">
        <v>2</v>
      </c>
    </row>
    <row r="228" spans="1:25" x14ac:dyDescent="0.25">
      <c r="A228" s="5">
        <v>46171</v>
      </c>
      <c r="B228" s="5" t="s">
        <v>176</v>
      </c>
      <c r="C228">
        <v>3</v>
      </c>
      <c r="D228" t="s">
        <v>120</v>
      </c>
      <c r="E228">
        <v>106</v>
      </c>
      <c r="F228" t="s">
        <v>126</v>
      </c>
      <c r="G228" t="s">
        <v>26</v>
      </c>
      <c r="H228" t="s">
        <v>28</v>
      </c>
      <c r="I228" t="s">
        <v>28</v>
      </c>
      <c r="J228" t="s">
        <v>28</v>
      </c>
      <c r="K228" t="s">
        <v>28</v>
      </c>
      <c r="L228" t="s">
        <v>28</v>
      </c>
      <c r="M228" t="s">
        <v>28</v>
      </c>
      <c r="N228" t="s">
        <v>28</v>
      </c>
      <c r="O228" t="s">
        <v>28</v>
      </c>
      <c r="P228">
        <v>2</v>
      </c>
      <c r="Q228" t="s">
        <v>28</v>
      </c>
      <c r="R228">
        <v>110</v>
      </c>
      <c r="S228" t="s">
        <v>28</v>
      </c>
      <c r="T228">
        <v>0</v>
      </c>
      <c r="U228" t="s">
        <v>28</v>
      </c>
      <c r="V228">
        <v>1.7</v>
      </c>
      <c r="W228">
        <v>6.4</v>
      </c>
      <c r="X228" s="6"/>
      <c r="Y228" s="4">
        <v>2</v>
      </c>
    </row>
    <row r="229" spans="1:25" x14ac:dyDescent="0.25">
      <c r="A229" s="5">
        <v>46171</v>
      </c>
      <c r="B229" s="5" t="s">
        <v>176</v>
      </c>
      <c r="C229">
        <v>3</v>
      </c>
      <c r="D229" t="s">
        <v>127</v>
      </c>
      <c r="E229">
        <v>107</v>
      </c>
      <c r="F229" t="s">
        <v>28</v>
      </c>
      <c r="G229" t="s">
        <v>26</v>
      </c>
      <c r="H229" t="s">
        <v>28</v>
      </c>
      <c r="I229" t="s">
        <v>28</v>
      </c>
      <c r="J229" t="s">
        <v>28</v>
      </c>
      <c r="K229" t="s">
        <v>28</v>
      </c>
      <c r="L229" t="s">
        <v>28</v>
      </c>
      <c r="M229" t="s">
        <v>28</v>
      </c>
      <c r="N229" t="s">
        <v>28</v>
      </c>
      <c r="O229" t="s">
        <v>28</v>
      </c>
      <c r="P229">
        <v>2</v>
      </c>
      <c r="Q229" t="s">
        <v>28</v>
      </c>
      <c r="R229">
        <v>100</v>
      </c>
      <c r="S229" t="s">
        <v>28</v>
      </c>
      <c r="T229">
        <v>0</v>
      </c>
      <c r="U229" t="s">
        <v>28</v>
      </c>
      <c r="V229">
        <v>1.7</v>
      </c>
      <c r="W229">
        <v>6.4</v>
      </c>
      <c r="X229" s="12"/>
      <c r="Y229" s="4">
        <v>2</v>
      </c>
    </row>
    <row r="230" spans="1:25" x14ac:dyDescent="0.25">
      <c r="A230" s="5">
        <v>46171</v>
      </c>
      <c r="B230" s="5" t="s">
        <v>176</v>
      </c>
      <c r="C230">
        <v>3</v>
      </c>
      <c r="D230" t="s">
        <v>127</v>
      </c>
      <c r="E230">
        <v>108</v>
      </c>
      <c r="F230" t="s">
        <v>28</v>
      </c>
      <c r="G230" t="s">
        <v>26</v>
      </c>
      <c r="H230" t="s">
        <v>28</v>
      </c>
      <c r="I230" t="s">
        <v>28</v>
      </c>
      <c r="J230" t="s">
        <v>28</v>
      </c>
      <c r="K230" t="s">
        <v>28</v>
      </c>
      <c r="L230" t="s">
        <v>28</v>
      </c>
      <c r="M230" t="s">
        <v>28</v>
      </c>
      <c r="N230" t="s">
        <v>28</v>
      </c>
      <c r="O230" t="s">
        <v>28</v>
      </c>
      <c r="P230">
        <v>2</v>
      </c>
      <c r="Q230" t="s">
        <v>28</v>
      </c>
      <c r="R230">
        <v>100</v>
      </c>
      <c r="S230" t="s">
        <v>28</v>
      </c>
      <c r="T230">
        <v>0</v>
      </c>
      <c r="U230" t="s">
        <v>28</v>
      </c>
      <c r="V230">
        <v>1.7</v>
      </c>
      <c r="W230">
        <v>6.4</v>
      </c>
      <c r="X230" s="6"/>
      <c r="Y230" s="4">
        <v>2</v>
      </c>
    </row>
    <row r="231" spans="1:25" x14ac:dyDescent="0.25">
      <c r="A231" s="5">
        <v>46171</v>
      </c>
      <c r="B231" s="5" t="s">
        <v>176</v>
      </c>
      <c r="C231">
        <v>3</v>
      </c>
      <c r="D231" t="s">
        <v>127</v>
      </c>
      <c r="E231">
        <v>109</v>
      </c>
      <c r="F231" t="s">
        <v>187</v>
      </c>
      <c r="G231" t="s">
        <v>26</v>
      </c>
      <c r="H231" t="s">
        <v>28</v>
      </c>
      <c r="I231" t="s">
        <v>28</v>
      </c>
      <c r="J231" t="s">
        <v>28</v>
      </c>
      <c r="K231" t="s">
        <v>28</v>
      </c>
      <c r="L231" t="s">
        <v>28</v>
      </c>
      <c r="M231" t="s">
        <v>28</v>
      </c>
      <c r="N231" t="s">
        <v>28</v>
      </c>
      <c r="O231" t="s">
        <v>28</v>
      </c>
      <c r="P231">
        <v>2</v>
      </c>
      <c r="Q231" t="s">
        <v>28</v>
      </c>
      <c r="R231">
        <v>100</v>
      </c>
      <c r="S231" t="s">
        <v>28</v>
      </c>
      <c r="T231">
        <v>0</v>
      </c>
      <c r="U231" t="s">
        <v>28</v>
      </c>
      <c r="V231">
        <v>1.7</v>
      </c>
      <c r="W231">
        <v>6.4</v>
      </c>
      <c r="X231" s="6"/>
      <c r="Y231" s="4">
        <v>2</v>
      </c>
    </row>
    <row r="232" spans="1:25" x14ac:dyDescent="0.25">
      <c r="A232" s="5">
        <v>46171</v>
      </c>
      <c r="B232" s="5" t="s">
        <v>176</v>
      </c>
      <c r="C232">
        <v>3</v>
      </c>
      <c r="D232" t="s">
        <v>127</v>
      </c>
      <c r="E232">
        <v>110</v>
      </c>
      <c r="F232" t="s">
        <v>28</v>
      </c>
      <c r="G232" t="s">
        <v>26</v>
      </c>
      <c r="H232">
        <v>0.5</v>
      </c>
      <c r="I232">
        <v>7.9</v>
      </c>
      <c r="J232">
        <v>70</v>
      </c>
      <c r="K232" t="s">
        <v>28</v>
      </c>
      <c r="L232" t="s">
        <v>28</v>
      </c>
      <c r="M232" t="s">
        <v>28</v>
      </c>
      <c r="N232" t="s">
        <v>28</v>
      </c>
      <c r="O232" t="s">
        <v>28</v>
      </c>
      <c r="P232">
        <v>3</v>
      </c>
      <c r="Q232" t="s">
        <v>28</v>
      </c>
      <c r="R232">
        <v>100</v>
      </c>
      <c r="S232" t="s">
        <v>28</v>
      </c>
      <c r="T232">
        <v>65.099999999999994</v>
      </c>
      <c r="U232">
        <v>91.22</v>
      </c>
      <c r="V232">
        <v>1.7</v>
      </c>
      <c r="W232">
        <v>6.4</v>
      </c>
      <c r="X232" s="6">
        <v>85</v>
      </c>
      <c r="Y232" s="4">
        <v>2</v>
      </c>
    </row>
    <row r="233" spans="1:25" x14ac:dyDescent="0.25">
      <c r="A233" s="5">
        <v>46171</v>
      </c>
      <c r="B233" s="5" t="s">
        <v>176</v>
      </c>
      <c r="C233">
        <v>4</v>
      </c>
      <c r="D233" t="s">
        <v>128</v>
      </c>
      <c r="E233">
        <v>116</v>
      </c>
      <c r="F233" t="s">
        <v>132</v>
      </c>
      <c r="G233" t="s">
        <v>26</v>
      </c>
      <c r="H233" t="s">
        <v>28</v>
      </c>
      <c r="I233" t="s">
        <v>28</v>
      </c>
      <c r="J233" t="s">
        <v>28</v>
      </c>
      <c r="K233" t="s">
        <v>28</v>
      </c>
      <c r="L233" t="s">
        <v>28</v>
      </c>
      <c r="M233" t="s">
        <v>28</v>
      </c>
      <c r="N233" t="s">
        <v>28</v>
      </c>
      <c r="O233" t="s">
        <v>28</v>
      </c>
      <c r="P233">
        <v>3</v>
      </c>
      <c r="Q233" t="s">
        <v>28</v>
      </c>
      <c r="R233">
        <v>90</v>
      </c>
      <c r="S233" t="s">
        <v>28</v>
      </c>
      <c r="T233">
        <v>0</v>
      </c>
      <c r="U233" t="s">
        <v>28</v>
      </c>
      <c r="V233">
        <v>2.9</v>
      </c>
      <c r="W233">
        <v>4.8</v>
      </c>
      <c r="X233" s="6"/>
      <c r="Y233" s="4">
        <v>2</v>
      </c>
    </row>
    <row r="234" spans="1:25" x14ac:dyDescent="0.25">
      <c r="A234" s="5">
        <v>46171</v>
      </c>
      <c r="B234" s="5" t="s">
        <v>176</v>
      </c>
      <c r="C234">
        <v>4</v>
      </c>
      <c r="D234" t="s">
        <v>128</v>
      </c>
      <c r="E234">
        <v>117</v>
      </c>
      <c r="F234" t="s">
        <v>133</v>
      </c>
      <c r="G234" t="s">
        <v>26</v>
      </c>
      <c r="H234" t="s">
        <v>28</v>
      </c>
      <c r="I234" t="s">
        <v>28</v>
      </c>
      <c r="J234" t="s">
        <v>28</v>
      </c>
      <c r="K234" t="s">
        <v>28</v>
      </c>
      <c r="L234" t="s">
        <v>28</v>
      </c>
      <c r="M234" t="s">
        <v>28</v>
      </c>
      <c r="N234" t="s">
        <v>28</v>
      </c>
      <c r="O234" t="s">
        <v>28</v>
      </c>
      <c r="P234">
        <v>3</v>
      </c>
      <c r="Q234" t="s">
        <v>28</v>
      </c>
      <c r="R234">
        <v>90</v>
      </c>
      <c r="S234" t="s">
        <v>28</v>
      </c>
      <c r="T234">
        <v>0</v>
      </c>
      <c r="U234" t="s">
        <v>28</v>
      </c>
      <c r="V234">
        <v>2.9</v>
      </c>
      <c r="W234">
        <v>4.8</v>
      </c>
      <c r="X234" s="6"/>
      <c r="Y234" s="4">
        <v>2</v>
      </c>
    </row>
    <row r="235" spans="1:25" x14ac:dyDescent="0.25">
      <c r="A235" s="5">
        <v>46171</v>
      </c>
      <c r="B235" s="5" t="s">
        <v>176</v>
      </c>
      <c r="C235">
        <v>4</v>
      </c>
      <c r="D235" t="s">
        <v>134</v>
      </c>
      <c r="E235">
        <v>118</v>
      </c>
      <c r="F235" t="s">
        <v>135</v>
      </c>
      <c r="G235" t="s">
        <v>26</v>
      </c>
      <c r="H235">
        <v>1.6</v>
      </c>
      <c r="I235">
        <v>7.2</v>
      </c>
      <c r="J235">
        <v>110</v>
      </c>
      <c r="K235" t="s">
        <v>28</v>
      </c>
      <c r="L235" t="s">
        <v>28</v>
      </c>
      <c r="M235" t="s">
        <v>28</v>
      </c>
      <c r="N235" t="s">
        <v>28</v>
      </c>
      <c r="O235" t="s">
        <v>28</v>
      </c>
      <c r="P235">
        <v>3</v>
      </c>
      <c r="Q235" t="s">
        <v>28</v>
      </c>
      <c r="R235">
        <v>91</v>
      </c>
      <c r="S235" t="s">
        <v>28</v>
      </c>
      <c r="T235">
        <v>102.3</v>
      </c>
      <c r="U235">
        <v>101.48</v>
      </c>
      <c r="V235">
        <v>2.9</v>
      </c>
      <c r="W235">
        <v>4.8</v>
      </c>
      <c r="X235" s="6">
        <v>85</v>
      </c>
      <c r="Y235" s="4">
        <v>2</v>
      </c>
    </row>
    <row r="236" spans="1:25" x14ac:dyDescent="0.25">
      <c r="A236" s="5">
        <v>46171</v>
      </c>
      <c r="B236" s="5" t="s">
        <v>176</v>
      </c>
      <c r="C236">
        <v>4</v>
      </c>
      <c r="D236" t="s">
        <v>134</v>
      </c>
      <c r="E236">
        <v>119</v>
      </c>
      <c r="F236" t="s">
        <v>136</v>
      </c>
      <c r="G236" t="s">
        <v>26</v>
      </c>
      <c r="H236">
        <v>1.6</v>
      </c>
      <c r="I236">
        <v>7.3</v>
      </c>
      <c r="J236">
        <v>100</v>
      </c>
      <c r="K236" t="s">
        <v>28</v>
      </c>
      <c r="L236" t="s">
        <v>28</v>
      </c>
      <c r="M236" t="s">
        <v>28</v>
      </c>
      <c r="N236" t="s">
        <v>28</v>
      </c>
      <c r="O236" t="s">
        <v>28</v>
      </c>
      <c r="P236">
        <v>3</v>
      </c>
      <c r="Q236" t="s">
        <v>28</v>
      </c>
      <c r="R236">
        <v>91</v>
      </c>
      <c r="S236" t="s">
        <v>28</v>
      </c>
      <c r="T236">
        <v>93</v>
      </c>
      <c r="U236">
        <v>135.33000000000001</v>
      </c>
      <c r="V236">
        <v>2.9</v>
      </c>
      <c r="W236">
        <v>4.8</v>
      </c>
      <c r="X236" s="6">
        <v>85</v>
      </c>
      <c r="Y236" s="4">
        <v>2</v>
      </c>
    </row>
    <row r="237" spans="1:25" x14ac:dyDescent="0.25">
      <c r="A237" s="5">
        <v>46171</v>
      </c>
      <c r="B237" s="5" t="s">
        <v>176</v>
      </c>
      <c r="C237">
        <v>4</v>
      </c>
      <c r="D237" t="s">
        <v>134</v>
      </c>
      <c r="E237">
        <v>120</v>
      </c>
      <c r="F237" t="s">
        <v>137</v>
      </c>
      <c r="G237" t="s">
        <v>26</v>
      </c>
      <c r="H237" t="s">
        <v>28</v>
      </c>
      <c r="I237" t="s">
        <v>28</v>
      </c>
      <c r="J237" t="s">
        <v>28</v>
      </c>
      <c r="K237" t="s">
        <v>28</v>
      </c>
      <c r="L237" t="s">
        <v>28</v>
      </c>
      <c r="M237" t="s">
        <v>28</v>
      </c>
      <c r="N237" t="s">
        <v>28</v>
      </c>
      <c r="O237" t="s">
        <v>28</v>
      </c>
      <c r="P237">
        <v>3</v>
      </c>
      <c r="Q237" t="s">
        <v>28</v>
      </c>
      <c r="R237">
        <v>91</v>
      </c>
      <c r="S237" t="s">
        <v>28</v>
      </c>
      <c r="T237">
        <v>0</v>
      </c>
      <c r="U237">
        <v>88.8</v>
      </c>
      <c r="V237">
        <v>2.9</v>
      </c>
      <c r="W237">
        <v>4.8</v>
      </c>
      <c r="X237" s="6"/>
      <c r="Y237" s="4">
        <v>2</v>
      </c>
    </row>
    <row r="238" spans="1:25" x14ac:dyDescent="0.25">
      <c r="A238" s="5">
        <v>46171</v>
      </c>
      <c r="B238" s="5" t="s">
        <v>176</v>
      </c>
      <c r="C238">
        <v>4</v>
      </c>
      <c r="D238" t="s">
        <v>134</v>
      </c>
      <c r="E238">
        <v>121</v>
      </c>
      <c r="F238" t="s">
        <v>138</v>
      </c>
      <c r="G238" t="s">
        <v>26</v>
      </c>
      <c r="H238">
        <v>2.5</v>
      </c>
      <c r="I238">
        <v>6.3</v>
      </c>
      <c r="J238">
        <v>90</v>
      </c>
      <c r="K238" t="s">
        <v>28</v>
      </c>
      <c r="L238" t="s">
        <v>28</v>
      </c>
      <c r="M238" t="s">
        <v>28</v>
      </c>
      <c r="N238" t="s">
        <v>28</v>
      </c>
      <c r="O238" t="s">
        <v>28</v>
      </c>
      <c r="P238">
        <v>3</v>
      </c>
      <c r="Q238" t="s">
        <v>28</v>
      </c>
      <c r="R238">
        <v>91</v>
      </c>
      <c r="S238" t="s">
        <v>28</v>
      </c>
      <c r="T238">
        <v>83.7</v>
      </c>
      <c r="U238">
        <v>88.8</v>
      </c>
      <c r="V238">
        <v>2.9</v>
      </c>
      <c r="W238">
        <v>4.8</v>
      </c>
      <c r="X238" s="6">
        <v>85</v>
      </c>
      <c r="Y238" s="4">
        <v>2</v>
      </c>
    </row>
    <row r="239" spans="1:25" x14ac:dyDescent="0.25">
      <c r="A239" s="5">
        <v>46171</v>
      </c>
      <c r="B239" s="5" t="s">
        <v>176</v>
      </c>
      <c r="C239">
        <v>4</v>
      </c>
      <c r="D239" t="s">
        <v>134</v>
      </c>
      <c r="E239">
        <v>122</v>
      </c>
      <c r="F239" t="s">
        <v>139</v>
      </c>
      <c r="G239" t="s">
        <v>26</v>
      </c>
      <c r="H239">
        <v>2.4</v>
      </c>
      <c r="I239">
        <v>6.1</v>
      </c>
      <c r="J239">
        <v>100</v>
      </c>
      <c r="K239" t="s">
        <v>28</v>
      </c>
      <c r="L239" t="s">
        <v>28</v>
      </c>
      <c r="M239" t="s">
        <v>28</v>
      </c>
      <c r="N239" t="s">
        <v>28</v>
      </c>
      <c r="O239" t="s">
        <v>28</v>
      </c>
      <c r="P239">
        <v>3</v>
      </c>
      <c r="Q239" t="s">
        <v>28</v>
      </c>
      <c r="R239">
        <v>91</v>
      </c>
      <c r="S239" t="s">
        <v>28</v>
      </c>
      <c r="T239">
        <v>93</v>
      </c>
      <c r="U239">
        <v>94.73</v>
      </c>
      <c r="V239">
        <v>2.9</v>
      </c>
      <c r="W239">
        <v>4.8</v>
      </c>
      <c r="X239" s="6">
        <v>85</v>
      </c>
      <c r="Y239" s="4">
        <v>2</v>
      </c>
    </row>
    <row r="240" spans="1:25" x14ac:dyDescent="0.25">
      <c r="A240" s="5">
        <v>46171</v>
      </c>
      <c r="B240" s="5" t="s">
        <v>176</v>
      </c>
      <c r="C240">
        <v>4</v>
      </c>
      <c r="D240" t="s">
        <v>140</v>
      </c>
      <c r="E240">
        <v>133</v>
      </c>
      <c r="F240" t="s">
        <v>28</v>
      </c>
      <c r="G240" t="s">
        <v>26</v>
      </c>
      <c r="H240" t="s">
        <v>28</v>
      </c>
      <c r="I240" t="s">
        <v>28</v>
      </c>
      <c r="J240" t="s">
        <v>28</v>
      </c>
      <c r="K240" t="s">
        <v>28</v>
      </c>
      <c r="L240" t="s">
        <v>28</v>
      </c>
      <c r="M240" t="s">
        <v>28</v>
      </c>
      <c r="N240" t="s">
        <v>28</v>
      </c>
      <c r="O240" t="s">
        <v>28</v>
      </c>
      <c r="P240">
        <v>3</v>
      </c>
      <c r="Q240" t="s">
        <v>28</v>
      </c>
      <c r="R240">
        <v>150</v>
      </c>
      <c r="S240" t="s">
        <v>28</v>
      </c>
      <c r="T240">
        <v>0</v>
      </c>
      <c r="U240">
        <v>87.8</v>
      </c>
      <c r="V240">
        <v>2.9</v>
      </c>
      <c r="W240">
        <v>4.8</v>
      </c>
      <c r="X240" s="6"/>
      <c r="Y240" s="4">
        <v>2</v>
      </c>
    </row>
    <row r="241" spans="1:25" x14ac:dyDescent="0.25">
      <c r="A241" s="5">
        <v>46171</v>
      </c>
      <c r="B241" s="5" t="s">
        <v>176</v>
      </c>
      <c r="C241">
        <v>4</v>
      </c>
      <c r="D241" t="s">
        <v>140</v>
      </c>
      <c r="E241">
        <v>135</v>
      </c>
      <c r="F241" t="s">
        <v>111</v>
      </c>
      <c r="G241" t="s">
        <v>26</v>
      </c>
      <c r="H241" t="s">
        <v>28</v>
      </c>
      <c r="I241" t="s">
        <v>28</v>
      </c>
      <c r="J241" t="s">
        <v>28</v>
      </c>
      <c r="K241" t="s">
        <v>28</v>
      </c>
      <c r="L241" t="s">
        <v>28</v>
      </c>
      <c r="M241" t="s">
        <v>28</v>
      </c>
      <c r="N241" t="s">
        <v>28</v>
      </c>
      <c r="O241" t="s">
        <v>28</v>
      </c>
      <c r="P241">
        <v>3</v>
      </c>
      <c r="Q241" t="s">
        <v>28</v>
      </c>
      <c r="R241">
        <v>150</v>
      </c>
      <c r="S241" t="s">
        <v>28</v>
      </c>
      <c r="T241">
        <v>0</v>
      </c>
      <c r="U241" t="s">
        <v>28</v>
      </c>
      <c r="V241">
        <v>2.9</v>
      </c>
      <c r="W241">
        <v>4.8</v>
      </c>
      <c r="X241" s="6"/>
      <c r="Y241" s="4">
        <v>2</v>
      </c>
    </row>
    <row r="242" spans="1:25" x14ac:dyDescent="0.25">
      <c r="A242" s="5">
        <v>46171</v>
      </c>
      <c r="B242" s="5" t="s">
        <v>176</v>
      </c>
      <c r="C242">
        <v>4</v>
      </c>
      <c r="D242" t="s">
        <v>140</v>
      </c>
      <c r="E242">
        <v>136</v>
      </c>
      <c r="F242" t="s">
        <v>141</v>
      </c>
      <c r="G242" t="s">
        <v>26</v>
      </c>
      <c r="H242" t="s">
        <v>28</v>
      </c>
      <c r="I242" t="s">
        <v>28</v>
      </c>
      <c r="J242" t="s">
        <v>28</v>
      </c>
      <c r="K242" t="s">
        <v>28</v>
      </c>
      <c r="L242" t="s">
        <v>28</v>
      </c>
      <c r="M242" t="s">
        <v>28</v>
      </c>
      <c r="N242" t="s">
        <v>28</v>
      </c>
      <c r="O242" t="s">
        <v>28</v>
      </c>
      <c r="P242">
        <v>2</v>
      </c>
      <c r="Q242" t="s">
        <v>28</v>
      </c>
      <c r="R242">
        <v>150</v>
      </c>
      <c r="S242" t="s">
        <v>28</v>
      </c>
      <c r="T242">
        <v>0</v>
      </c>
      <c r="U242" t="s">
        <v>28</v>
      </c>
      <c r="V242">
        <v>2.9</v>
      </c>
      <c r="W242">
        <v>4.8</v>
      </c>
      <c r="X242" s="6"/>
      <c r="Y242" s="4">
        <v>2</v>
      </c>
    </row>
    <row r="243" spans="1:25" x14ac:dyDescent="0.25">
      <c r="A243" s="5">
        <v>46171</v>
      </c>
      <c r="B243" s="5" t="s">
        <v>176</v>
      </c>
      <c r="C243">
        <v>4</v>
      </c>
      <c r="D243" t="s">
        <v>140</v>
      </c>
      <c r="E243">
        <v>138</v>
      </c>
      <c r="F243" t="s">
        <v>142</v>
      </c>
      <c r="G243" t="s">
        <v>26</v>
      </c>
      <c r="H243" t="s">
        <v>28</v>
      </c>
      <c r="I243" t="s">
        <v>28</v>
      </c>
      <c r="J243" t="s">
        <v>28</v>
      </c>
      <c r="K243" t="s">
        <v>28</v>
      </c>
      <c r="L243" t="s">
        <v>28</v>
      </c>
      <c r="M243" t="s">
        <v>28</v>
      </c>
      <c r="N243" t="s">
        <v>28</v>
      </c>
      <c r="O243" t="s">
        <v>28</v>
      </c>
      <c r="P243">
        <v>2</v>
      </c>
      <c r="Q243" t="s">
        <v>28</v>
      </c>
      <c r="R243">
        <v>150</v>
      </c>
      <c r="S243" t="s">
        <v>28</v>
      </c>
      <c r="T243">
        <v>0</v>
      </c>
      <c r="U243" t="s">
        <v>28</v>
      </c>
      <c r="V243">
        <v>2.9</v>
      </c>
      <c r="W243">
        <v>4.8</v>
      </c>
      <c r="X243" s="6"/>
      <c r="Y243" s="4">
        <v>2</v>
      </c>
    </row>
    <row r="244" spans="1:25" x14ac:dyDescent="0.25">
      <c r="A244" s="5">
        <v>46171</v>
      </c>
      <c r="B244" s="5" t="s">
        <v>176</v>
      </c>
      <c r="C244">
        <v>4</v>
      </c>
      <c r="D244" t="s">
        <v>143</v>
      </c>
      <c r="E244">
        <v>143</v>
      </c>
      <c r="F244" t="s">
        <v>28</v>
      </c>
      <c r="G244" t="s">
        <v>26</v>
      </c>
      <c r="H244">
        <v>2.4</v>
      </c>
      <c r="I244">
        <v>6.2</v>
      </c>
      <c r="J244">
        <v>90</v>
      </c>
      <c r="K244" t="s">
        <v>28</v>
      </c>
      <c r="L244" t="s">
        <v>28</v>
      </c>
      <c r="M244" t="s">
        <v>28</v>
      </c>
      <c r="N244" t="s">
        <v>28</v>
      </c>
      <c r="O244" t="s">
        <v>28</v>
      </c>
      <c r="P244">
        <v>3</v>
      </c>
      <c r="Q244" t="s">
        <v>28</v>
      </c>
      <c r="R244">
        <v>87</v>
      </c>
      <c r="S244" t="s">
        <v>28</v>
      </c>
      <c r="T244">
        <v>83.7</v>
      </c>
      <c r="U244">
        <v>78.5</v>
      </c>
      <c r="V244">
        <v>2.9</v>
      </c>
      <c r="W244">
        <v>4.8</v>
      </c>
      <c r="X244" s="6">
        <v>85</v>
      </c>
      <c r="Y244" s="4">
        <v>2</v>
      </c>
    </row>
    <row r="245" spans="1:25" x14ac:dyDescent="0.25">
      <c r="A245" s="5">
        <v>46171</v>
      </c>
      <c r="B245" s="5" t="s">
        <v>176</v>
      </c>
      <c r="C245">
        <v>4</v>
      </c>
      <c r="D245" t="s">
        <v>143</v>
      </c>
      <c r="E245">
        <v>144</v>
      </c>
      <c r="F245" t="s">
        <v>144</v>
      </c>
      <c r="G245" t="s">
        <v>26</v>
      </c>
      <c r="H245">
        <v>2.9</v>
      </c>
      <c r="I245">
        <v>5.9</v>
      </c>
      <c r="J245">
        <v>100</v>
      </c>
      <c r="K245" t="s">
        <v>28</v>
      </c>
      <c r="L245" t="s">
        <v>28</v>
      </c>
      <c r="M245" t="s">
        <v>28</v>
      </c>
      <c r="N245" t="s">
        <v>28</v>
      </c>
      <c r="O245" t="s">
        <v>28</v>
      </c>
      <c r="P245">
        <v>3</v>
      </c>
      <c r="Q245" t="s">
        <v>28</v>
      </c>
      <c r="R245">
        <v>87</v>
      </c>
      <c r="S245" t="s">
        <v>28</v>
      </c>
      <c r="T245">
        <v>93</v>
      </c>
      <c r="U245">
        <v>94.93</v>
      </c>
      <c r="V245">
        <v>2.9</v>
      </c>
      <c r="W245">
        <v>4.8</v>
      </c>
      <c r="X245" s="6">
        <v>85</v>
      </c>
      <c r="Y245" s="4">
        <v>2</v>
      </c>
    </row>
    <row r="246" spans="1:25" x14ac:dyDescent="0.25">
      <c r="A246" s="5">
        <v>46171</v>
      </c>
      <c r="B246" s="5" t="s">
        <v>176</v>
      </c>
      <c r="C246">
        <v>4</v>
      </c>
      <c r="D246" t="s">
        <v>143</v>
      </c>
      <c r="E246">
        <v>145</v>
      </c>
      <c r="F246" t="s">
        <v>145</v>
      </c>
      <c r="G246" t="s">
        <v>26</v>
      </c>
      <c r="H246" t="s">
        <v>28</v>
      </c>
      <c r="I246" t="s">
        <v>28</v>
      </c>
      <c r="J246" t="s">
        <v>28</v>
      </c>
      <c r="K246" t="s">
        <v>28</v>
      </c>
      <c r="L246" t="s">
        <v>28</v>
      </c>
      <c r="M246" t="s">
        <v>28</v>
      </c>
      <c r="N246" t="s">
        <v>28</v>
      </c>
      <c r="O246" t="s">
        <v>28</v>
      </c>
      <c r="P246">
        <v>2</v>
      </c>
      <c r="Q246" t="s">
        <v>28</v>
      </c>
      <c r="R246">
        <v>87</v>
      </c>
      <c r="S246" t="s">
        <v>28</v>
      </c>
      <c r="T246">
        <v>0</v>
      </c>
      <c r="U246" t="s">
        <v>28</v>
      </c>
      <c r="V246">
        <v>2.9</v>
      </c>
      <c r="W246">
        <v>4.8</v>
      </c>
      <c r="X246" s="6"/>
      <c r="Y246" s="4">
        <v>2</v>
      </c>
    </row>
    <row r="247" spans="1:25" x14ac:dyDescent="0.25">
      <c r="A247" s="5">
        <v>46171</v>
      </c>
      <c r="B247" s="5" t="s">
        <v>176</v>
      </c>
      <c r="C247">
        <v>4</v>
      </c>
      <c r="D247" t="s">
        <v>143</v>
      </c>
      <c r="E247">
        <v>146</v>
      </c>
      <c r="F247" t="s">
        <v>146</v>
      </c>
      <c r="G247" t="s">
        <v>26</v>
      </c>
      <c r="H247">
        <v>2.5</v>
      </c>
      <c r="I247">
        <v>6</v>
      </c>
      <c r="J247">
        <v>110</v>
      </c>
      <c r="K247" t="s">
        <v>28</v>
      </c>
      <c r="L247" t="s">
        <v>28</v>
      </c>
      <c r="M247" t="s">
        <v>28</v>
      </c>
      <c r="N247" t="s">
        <v>28</v>
      </c>
      <c r="O247" t="s">
        <v>28</v>
      </c>
      <c r="P247">
        <v>3</v>
      </c>
      <c r="Q247" t="s">
        <v>28</v>
      </c>
      <c r="R247">
        <v>87</v>
      </c>
      <c r="S247" t="s">
        <v>28</v>
      </c>
      <c r="T247">
        <v>102.3</v>
      </c>
      <c r="U247">
        <v>96.97</v>
      </c>
      <c r="V247">
        <v>2.9</v>
      </c>
      <c r="W247">
        <v>4.8</v>
      </c>
      <c r="X247" s="6">
        <v>85</v>
      </c>
      <c r="Y247" s="4">
        <v>2</v>
      </c>
    </row>
    <row r="248" spans="1:25" x14ac:dyDescent="0.25">
      <c r="A248" s="5">
        <v>46171</v>
      </c>
      <c r="B248" s="5" t="s">
        <v>176</v>
      </c>
      <c r="C248">
        <v>4</v>
      </c>
      <c r="D248" t="s">
        <v>143</v>
      </c>
      <c r="E248">
        <v>147</v>
      </c>
      <c r="F248" t="s">
        <v>147</v>
      </c>
      <c r="G248" t="s">
        <v>26</v>
      </c>
      <c r="H248">
        <v>1.4</v>
      </c>
      <c r="I248">
        <v>6.5</v>
      </c>
      <c r="J248">
        <v>90</v>
      </c>
      <c r="K248" t="s">
        <v>28</v>
      </c>
      <c r="L248" t="s">
        <v>28</v>
      </c>
      <c r="M248" t="s">
        <v>28</v>
      </c>
      <c r="N248" t="s">
        <v>28</v>
      </c>
      <c r="O248" t="s">
        <v>28</v>
      </c>
      <c r="P248">
        <v>3</v>
      </c>
      <c r="Q248" t="s">
        <v>28</v>
      </c>
      <c r="R248">
        <v>87</v>
      </c>
      <c r="S248" t="s">
        <v>28</v>
      </c>
      <c r="T248">
        <v>83.7</v>
      </c>
      <c r="U248">
        <v>92.93</v>
      </c>
      <c r="V248">
        <v>2.9</v>
      </c>
      <c r="W248">
        <v>4.8</v>
      </c>
      <c r="X248" s="6">
        <v>85</v>
      </c>
      <c r="Y248" s="4">
        <v>2</v>
      </c>
    </row>
    <row r="249" spans="1:25" x14ac:dyDescent="0.25">
      <c r="A249" s="5">
        <v>46171</v>
      </c>
      <c r="B249" s="5" t="s">
        <v>176</v>
      </c>
      <c r="C249">
        <v>4</v>
      </c>
      <c r="D249" t="s">
        <v>148</v>
      </c>
      <c r="E249">
        <v>148</v>
      </c>
      <c r="F249" t="s">
        <v>58</v>
      </c>
      <c r="G249" t="s">
        <v>26</v>
      </c>
      <c r="H249" t="s">
        <v>28</v>
      </c>
      <c r="I249" t="s">
        <v>28</v>
      </c>
      <c r="J249" t="s">
        <v>28</v>
      </c>
      <c r="K249" t="s">
        <v>28</v>
      </c>
      <c r="L249" t="s">
        <v>28</v>
      </c>
      <c r="M249" t="s">
        <v>28</v>
      </c>
      <c r="N249" t="s">
        <v>28</v>
      </c>
      <c r="O249" t="s">
        <v>28</v>
      </c>
      <c r="P249">
        <v>2</v>
      </c>
      <c r="Q249" t="s">
        <v>28</v>
      </c>
      <c r="R249">
        <v>70</v>
      </c>
      <c r="S249" t="s">
        <v>28</v>
      </c>
      <c r="T249">
        <v>0</v>
      </c>
      <c r="U249">
        <v>88.8</v>
      </c>
      <c r="V249">
        <v>2.9</v>
      </c>
      <c r="W249">
        <v>4.8</v>
      </c>
      <c r="X249" s="6"/>
      <c r="Y249" s="4">
        <v>2</v>
      </c>
    </row>
    <row r="250" spans="1:25" x14ac:dyDescent="0.25">
      <c r="A250" s="5">
        <v>46171</v>
      </c>
      <c r="B250" s="5" t="s">
        <v>176</v>
      </c>
      <c r="C250">
        <v>4</v>
      </c>
      <c r="D250" t="s">
        <v>148</v>
      </c>
      <c r="E250">
        <v>149</v>
      </c>
      <c r="F250" t="s">
        <v>58</v>
      </c>
      <c r="G250" t="s">
        <v>26</v>
      </c>
      <c r="H250" t="s">
        <v>28</v>
      </c>
      <c r="I250" t="s">
        <v>28</v>
      </c>
      <c r="J250" t="s">
        <v>28</v>
      </c>
      <c r="K250" t="s">
        <v>28</v>
      </c>
      <c r="L250" t="s">
        <v>28</v>
      </c>
      <c r="M250" t="s">
        <v>28</v>
      </c>
      <c r="N250" t="s">
        <v>28</v>
      </c>
      <c r="O250" t="s">
        <v>28</v>
      </c>
      <c r="P250">
        <v>2</v>
      </c>
      <c r="Q250" t="s">
        <v>28</v>
      </c>
      <c r="R250">
        <v>70</v>
      </c>
      <c r="S250" t="s">
        <v>28</v>
      </c>
      <c r="T250">
        <v>0</v>
      </c>
      <c r="U250">
        <v>88.8</v>
      </c>
      <c r="V250">
        <v>2.9</v>
      </c>
      <c r="W250">
        <v>4.8</v>
      </c>
      <c r="X250" s="6"/>
      <c r="Y250" s="4">
        <v>2</v>
      </c>
    </row>
    <row r="251" spans="1:25" x14ac:dyDescent="0.25">
      <c r="A251" s="5">
        <v>46171</v>
      </c>
      <c r="B251" s="5" t="s">
        <v>176</v>
      </c>
      <c r="C251">
        <v>4</v>
      </c>
      <c r="D251" t="s">
        <v>148</v>
      </c>
      <c r="E251">
        <v>150</v>
      </c>
      <c r="F251" t="s">
        <v>58</v>
      </c>
      <c r="G251" t="s">
        <v>26</v>
      </c>
      <c r="H251">
        <v>0.8</v>
      </c>
      <c r="I251">
        <v>7.2</v>
      </c>
      <c r="J251">
        <v>80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>
        <v>2</v>
      </c>
      <c r="Q251" t="s">
        <v>28</v>
      </c>
      <c r="R251">
        <v>70</v>
      </c>
      <c r="S251" t="s">
        <v>28</v>
      </c>
      <c r="T251">
        <v>74.400000000000006</v>
      </c>
      <c r="U251">
        <v>88.8</v>
      </c>
      <c r="V251">
        <v>2.9</v>
      </c>
      <c r="W251">
        <v>4.8</v>
      </c>
      <c r="X251" s="6">
        <v>85</v>
      </c>
      <c r="Y251" s="4">
        <v>2</v>
      </c>
    </row>
    <row r="252" spans="1:25" x14ac:dyDescent="0.25">
      <c r="A252" s="5">
        <v>46171</v>
      </c>
      <c r="B252" s="5" t="s">
        <v>176</v>
      </c>
      <c r="C252">
        <v>4</v>
      </c>
      <c r="D252" t="s">
        <v>148</v>
      </c>
      <c r="E252">
        <v>151</v>
      </c>
      <c r="F252" t="s">
        <v>58</v>
      </c>
      <c r="G252" t="s">
        <v>26</v>
      </c>
      <c r="H252">
        <v>2.5</v>
      </c>
      <c r="I252">
        <v>6.2</v>
      </c>
      <c r="J252">
        <v>90</v>
      </c>
      <c r="K252" t="s">
        <v>28</v>
      </c>
      <c r="L252" t="s">
        <v>28</v>
      </c>
      <c r="M252" t="s">
        <v>28</v>
      </c>
      <c r="N252" t="s">
        <v>28</v>
      </c>
      <c r="O252" t="s">
        <v>28</v>
      </c>
      <c r="P252">
        <v>2</v>
      </c>
      <c r="Q252" t="s">
        <v>28</v>
      </c>
      <c r="R252">
        <v>70</v>
      </c>
      <c r="S252" t="s">
        <v>28</v>
      </c>
      <c r="T252">
        <v>83.7</v>
      </c>
      <c r="U252">
        <v>88.25</v>
      </c>
      <c r="V252">
        <v>2.9</v>
      </c>
      <c r="W252">
        <v>4.8</v>
      </c>
      <c r="X252" s="6">
        <v>85</v>
      </c>
      <c r="Y252" s="4">
        <v>2</v>
      </c>
    </row>
    <row r="253" spans="1:25" x14ac:dyDescent="0.25">
      <c r="A253" s="5">
        <v>46171</v>
      </c>
      <c r="B253" s="5" t="s">
        <v>176</v>
      </c>
      <c r="C253">
        <v>5</v>
      </c>
      <c r="D253" t="s">
        <v>149</v>
      </c>
      <c r="E253">
        <v>123</v>
      </c>
      <c r="F253" t="s">
        <v>150</v>
      </c>
      <c r="G253" t="s">
        <v>26</v>
      </c>
      <c r="H253" t="s">
        <v>28</v>
      </c>
      <c r="I253" t="s">
        <v>28</v>
      </c>
      <c r="J253" t="s">
        <v>28</v>
      </c>
      <c r="K253" t="s">
        <v>28</v>
      </c>
      <c r="L253" t="s">
        <v>28</v>
      </c>
      <c r="M253" t="s">
        <v>28</v>
      </c>
      <c r="N253" t="s">
        <v>28</v>
      </c>
      <c r="O253" t="s">
        <v>28</v>
      </c>
      <c r="P253">
        <v>3</v>
      </c>
      <c r="Q253" t="s">
        <v>28</v>
      </c>
      <c r="R253">
        <v>110</v>
      </c>
      <c r="S253" t="s">
        <v>28</v>
      </c>
      <c r="T253">
        <v>0</v>
      </c>
      <c r="U253">
        <v>177.65</v>
      </c>
      <c r="V253">
        <v>2.5</v>
      </c>
      <c r="W253">
        <v>4.2</v>
      </c>
      <c r="X253" s="6"/>
      <c r="Y253" s="4">
        <v>2</v>
      </c>
    </row>
    <row r="254" spans="1:25" x14ac:dyDescent="0.25">
      <c r="A254" s="5">
        <v>46171</v>
      </c>
      <c r="B254" s="5" t="s">
        <v>176</v>
      </c>
      <c r="C254">
        <v>5</v>
      </c>
      <c r="D254" t="s">
        <v>149</v>
      </c>
      <c r="E254">
        <v>124</v>
      </c>
      <c r="F254" t="s">
        <v>151</v>
      </c>
      <c r="G254" t="s">
        <v>26</v>
      </c>
      <c r="H254">
        <v>0.7</v>
      </c>
      <c r="I254">
        <v>6.6</v>
      </c>
      <c r="J254">
        <v>140</v>
      </c>
      <c r="K254" t="s">
        <v>28</v>
      </c>
      <c r="L254" t="s">
        <v>28</v>
      </c>
      <c r="M254" t="s">
        <v>28</v>
      </c>
      <c r="N254" t="s">
        <v>28</v>
      </c>
      <c r="O254" t="s">
        <v>28</v>
      </c>
      <c r="P254">
        <v>3</v>
      </c>
      <c r="Q254" t="s">
        <v>28</v>
      </c>
      <c r="R254">
        <v>110</v>
      </c>
      <c r="S254" t="s">
        <v>28</v>
      </c>
      <c r="T254">
        <v>130.19999999999999</v>
      </c>
      <c r="U254">
        <v>87.83</v>
      </c>
      <c r="V254">
        <v>2.5</v>
      </c>
      <c r="W254">
        <v>4.2</v>
      </c>
      <c r="X254" s="6">
        <v>85</v>
      </c>
      <c r="Y254" s="4">
        <v>2</v>
      </c>
    </row>
    <row r="255" spans="1:25" x14ac:dyDescent="0.25">
      <c r="A255" s="5">
        <v>46171</v>
      </c>
      <c r="B255" s="5" t="s">
        <v>176</v>
      </c>
      <c r="C255">
        <v>5</v>
      </c>
      <c r="D255" t="s">
        <v>149</v>
      </c>
      <c r="E255">
        <v>125</v>
      </c>
      <c r="F255" t="s">
        <v>152</v>
      </c>
      <c r="G255" t="s">
        <v>26</v>
      </c>
      <c r="H255" t="s">
        <v>28</v>
      </c>
      <c r="I255" t="s">
        <v>28</v>
      </c>
      <c r="J255" t="s">
        <v>28</v>
      </c>
      <c r="K255" t="s">
        <v>28</v>
      </c>
      <c r="L255" t="s">
        <v>28</v>
      </c>
      <c r="M255" t="s">
        <v>28</v>
      </c>
      <c r="N255" t="s">
        <v>28</v>
      </c>
      <c r="O255" t="s">
        <v>28</v>
      </c>
      <c r="P255">
        <v>3</v>
      </c>
      <c r="Q255" t="s">
        <v>28</v>
      </c>
      <c r="R255">
        <v>110</v>
      </c>
      <c r="S255" t="s">
        <v>28</v>
      </c>
      <c r="T255">
        <v>0</v>
      </c>
      <c r="U255">
        <v>88.25</v>
      </c>
      <c r="V255">
        <v>2.5</v>
      </c>
      <c r="W255">
        <v>4.2</v>
      </c>
      <c r="X255" s="6"/>
      <c r="Y255" s="4">
        <v>2</v>
      </c>
    </row>
    <row r="256" spans="1:25" x14ac:dyDescent="0.25">
      <c r="A256" s="5">
        <v>46171</v>
      </c>
      <c r="B256" s="5" t="s">
        <v>176</v>
      </c>
      <c r="C256">
        <v>5</v>
      </c>
      <c r="D256" t="s">
        <v>149</v>
      </c>
      <c r="E256">
        <v>126</v>
      </c>
      <c r="F256" t="s">
        <v>153</v>
      </c>
      <c r="G256" t="s">
        <v>26</v>
      </c>
      <c r="H256" t="s">
        <v>28</v>
      </c>
      <c r="I256" t="s">
        <v>28</v>
      </c>
      <c r="J256" t="s">
        <v>28</v>
      </c>
      <c r="K256" t="s">
        <v>28</v>
      </c>
      <c r="L256" t="s">
        <v>28</v>
      </c>
      <c r="M256" t="s">
        <v>28</v>
      </c>
      <c r="N256" t="s">
        <v>28</v>
      </c>
      <c r="O256" t="s">
        <v>28</v>
      </c>
      <c r="P256">
        <v>3</v>
      </c>
      <c r="Q256" t="s">
        <v>28</v>
      </c>
      <c r="R256">
        <v>110</v>
      </c>
      <c r="S256" t="s">
        <v>28</v>
      </c>
      <c r="T256">
        <v>0</v>
      </c>
      <c r="U256" t="s">
        <v>28</v>
      </c>
      <c r="V256">
        <v>2.5</v>
      </c>
      <c r="W256">
        <v>4.2</v>
      </c>
      <c r="X256" s="6"/>
      <c r="Y256" s="4">
        <v>2</v>
      </c>
    </row>
    <row r="257" spans="1:25" x14ac:dyDescent="0.25">
      <c r="A257" s="5">
        <v>46171</v>
      </c>
      <c r="B257" s="5" t="s">
        <v>176</v>
      </c>
      <c r="C257">
        <v>5</v>
      </c>
      <c r="D257" t="s">
        <v>149</v>
      </c>
      <c r="E257">
        <v>127</v>
      </c>
      <c r="F257" t="s">
        <v>154</v>
      </c>
      <c r="G257" t="s">
        <v>26</v>
      </c>
      <c r="H257" t="s">
        <v>28</v>
      </c>
      <c r="I257" t="s">
        <v>28</v>
      </c>
      <c r="J257" t="s">
        <v>28</v>
      </c>
      <c r="K257" t="s">
        <v>28</v>
      </c>
      <c r="L257" t="s">
        <v>28</v>
      </c>
      <c r="M257" t="s">
        <v>28</v>
      </c>
      <c r="N257" t="s">
        <v>28</v>
      </c>
      <c r="O257" t="s">
        <v>28</v>
      </c>
      <c r="P257">
        <v>3</v>
      </c>
      <c r="Q257" t="s">
        <v>28</v>
      </c>
      <c r="R257">
        <v>110</v>
      </c>
      <c r="S257" t="s">
        <v>28</v>
      </c>
      <c r="T257">
        <v>0</v>
      </c>
      <c r="U257" t="s">
        <v>28</v>
      </c>
      <c r="V257">
        <v>2.5</v>
      </c>
      <c r="W257">
        <v>4.2</v>
      </c>
      <c r="X257" s="6"/>
      <c r="Y257" s="4">
        <v>2</v>
      </c>
    </row>
    <row r="258" spans="1:25" x14ac:dyDescent="0.25">
      <c r="A258" s="5">
        <v>46171</v>
      </c>
      <c r="B258" s="5" t="s">
        <v>176</v>
      </c>
      <c r="C258">
        <v>5</v>
      </c>
      <c r="D258" t="s">
        <v>155</v>
      </c>
      <c r="E258">
        <v>128</v>
      </c>
      <c r="F258" t="s">
        <v>188</v>
      </c>
      <c r="G258" t="s">
        <v>26</v>
      </c>
      <c r="H258" t="s">
        <v>28</v>
      </c>
      <c r="I258" t="s">
        <v>28</v>
      </c>
      <c r="J258" t="s">
        <v>28</v>
      </c>
      <c r="K258" t="s">
        <v>28</v>
      </c>
      <c r="L258" t="s">
        <v>28</v>
      </c>
      <c r="M258" t="s">
        <v>28</v>
      </c>
      <c r="N258" t="s">
        <v>28</v>
      </c>
      <c r="O258" t="s">
        <v>28</v>
      </c>
      <c r="P258">
        <v>3</v>
      </c>
      <c r="Q258" t="s">
        <v>28</v>
      </c>
      <c r="R258">
        <v>110</v>
      </c>
      <c r="S258" t="s">
        <v>28</v>
      </c>
      <c r="T258">
        <v>0</v>
      </c>
      <c r="U258" t="s">
        <v>28</v>
      </c>
      <c r="V258">
        <v>2.5</v>
      </c>
      <c r="W258">
        <v>4.2</v>
      </c>
      <c r="X258" s="6"/>
      <c r="Y258" s="4">
        <v>2</v>
      </c>
    </row>
    <row r="259" spans="1:25" x14ac:dyDescent="0.25">
      <c r="A259" s="5">
        <v>46171</v>
      </c>
      <c r="B259" s="5" t="s">
        <v>176</v>
      </c>
      <c r="C259">
        <v>5</v>
      </c>
      <c r="D259" t="s">
        <v>155</v>
      </c>
      <c r="E259">
        <v>129</v>
      </c>
      <c r="F259" t="s">
        <v>156</v>
      </c>
      <c r="G259" t="s">
        <v>26</v>
      </c>
      <c r="H259" t="s">
        <v>28</v>
      </c>
      <c r="I259" t="s">
        <v>28</v>
      </c>
      <c r="J259" t="s">
        <v>28</v>
      </c>
      <c r="K259" t="s">
        <v>28</v>
      </c>
      <c r="L259" t="s">
        <v>28</v>
      </c>
      <c r="M259" t="s">
        <v>28</v>
      </c>
      <c r="N259" t="s">
        <v>28</v>
      </c>
      <c r="O259" t="s">
        <v>28</v>
      </c>
      <c r="P259">
        <v>2</v>
      </c>
      <c r="Q259" t="s">
        <v>28</v>
      </c>
      <c r="R259">
        <v>110</v>
      </c>
      <c r="S259" t="s">
        <v>28</v>
      </c>
      <c r="T259">
        <v>0</v>
      </c>
      <c r="U259" t="s">
        <v>28</v>
      </c>
      <c r="V259">
        <v>2.5</v>
      </c>
      <c r="W259">
        <v>4.2</v>
      </c>
      <c r="X259" s="6"/>
      <c r="Y259" s="4">
        <v>2</v>
      </c>
    </row>
    <row r="260" spans="1:25" x14ac:dyDescent="0.25">
      <c r="A260" s="5">
        <v>46171</v>
      </c>
      <c r="B260" s="5" t="s">
        <v>176</v>
      </c>
      <c r="C260">
        <v>5</v>
      </c>
      <c r="D260" t="s">
        <v>155</v>
      </c>
      <c r="E260">
        <v>130</v>
      </c>
      <c r="F260" t="s">
        <v>157</v>
      </c>
      <c r="G260" t="s">
        <v>26</v>
      </c>
      <c r="H260" t="s">
        <v>28</v>
      </c>
      <c r="I260" t="s">
        <v>28</v>
      </c>
      <c r="J260" t="s">
        <v>28</v>
      </c>
      <c r="K260" t="s">
        <v>28</v>
      </c>
      <c r="L260" t="s">
        <v>28</v>
      </c>
      <c r="M260" t="s">
        <v>28</v>
      </c>
      <c r="N260" t="s">
        <v>28</v>
      </c>
      <c r="O260" t="s">
        <v>28</v>
      </c>
      <c r="P260">
        <v>2</v>
      </c>
      <c r="Q260" t="s">
        <v>28</v>
      </c>
      <c r="R260">
        <v>110</v>
      </c>
      <c r="S260" t="s">
        <v>28</v>
      </c>
      <c r="T260">
        <v>0</v>
      </c>
      <c r="U260" t="s">
        <v>28</v>
      </c>
      <c r="V260">
        <v>2.5</v>
      </c>
      <c r="W260">
        <v>4.2</v>
      </c>
      <c r="X260" s="6"/>
      <c r="Y260" s="4">
        <v>2</v>
      </c>
    </row>
    <row r="261" spans="1:25" x14ac:dyDescent="0.25">
      <c r="A261" s="5">
        <v>46171</v>
      </c>
      <c r="B261" s="5" t="s">
        <v>176</v>
      </c>
      <c r="C261">
        <v>5</v>
      </c>
      <c r="D261" t="s">
        <v>155</v>
      </c>
      <c r="E261">
        <v>131</v>
      </c>
      <c r="F261" t="s">
        <v>158</v>
      </c>
      <c r="G261" t="s">
        <v>26</v>
      </c>
      <c r="H261" t="s">
        <v>28</v>
      </c>
      <c r="I261" t="s">
        <v>28</v>
      </c>
      <c r="J261" t="s">
        <v>28</v>
      </c>
      <c r="K261" t="s">
        <v>28</v>
      </c>
      <c r="L261" t="s">
        <v>28</v>
      </c>
      <c r="M261" t="s">
        <v>28</v>
      </c>
      <c r="N261" t="s">
        <v>28</v>
      </c>
      <c r="O261" t="s">
        <v>28</v>
      </c>
      <c r="P261">
        <v>2</v>
      </c>
      <c r="Q261" t="s">
        <v>28</v>
      </c>
      <c r="R261">
        <v>110</v>
      </c>
      <c r="S261" t="s">
        <v>28</v>
      </c>
      <c r="T261">
        <v>0</v>
      </c>
      <c r="U261" t="s">
        <v>28</v>
      </c>
      <c r="V261">
        <v>2.5</v>
      </c>
      <c r="W261">
        <v>4.2</v>
      </c>
      <c r="X261" s="6"/>
      <c r="Y261" s="4">
        <v>2</v>
      </c>
    </row>
    <row r="262" spans="1:25" x14ac:dyDescent="0.25">
      <c r="A262" s="5">
        <v>46171</v>
      </c>
      <c r="B262" s="5" t="s">
        <v>176</v>
      </c>
      <c r="C262">
        <v>5</v>
      </c>
      <c r="D262" t="s">
        <v>155</v>
      </c>
      <c r="E262">
        <v>132</v>
      </c>
      <c r="F262" t="s">
        <v>159</v>
      </c>
      <c r="G262" t="s">
        <v>26</v>
      </c>
      <c r="H262" t="s">
        <v>28</v>
      </c>
      <c r="I262" t="s">
        <v>28</v>
      </c>
      <c r="J262" t="s">
        <v>28</v>
      </c>
      <c r="K262" t="s">
        <v>28</v>
      </c>
      <c r="L262" t="s">
        <v>28</v>
      </c>
      <c r="M262" t="s">
        <v>28</v>
      </c>
      <c r="N262" t="s">
        <v>28</v>
      </c>
      <c r="O262" t="s">
        <v>28</v>
      </c>
      <c r="P262">
        <v>2</v>
      </c>
      <c r="Q262" t="s">
        <v>28</v>
      </c>
      <c r="R262">
        <v>110</v>
      </c>
      <c r="S262" t="s">
        <v>28</v>
      </c>
      <c r="T262">
        <v>0</v>
      </c>
      <c r="U262" t="s">
        <v>28</v>
      </c>
      <c r="V262">
        <v>2.5</v>
      </c>
      <c r="W262">
        <v>4.2</v>
      </c>
      <c r="X262" s="6"/>
      <c r="Y262" s="4">
        <v>2</v>
      </c>
    </row>
    <row r="263" spans="1:25" x14ac:dyDescent="0.25">
      <c r="A263" s="5">
        <v>46171</v>
      </c>
      <c r="B263" s="5" t="s">
        <v>176</v>
      </c>
      <c r="C263">
        <v>5</v>
      </c>
      <c r="D263" t="s">
        <v>160</v>
      </c>
      <c r="E263">
        <v>139</v>
      </c>
      <c r="F263" t="s">
        <v>161</v>
      </c>
      <c r="G263" t="s">
        <v>26</v>
      </c>
      <c r="H263">
        <v>0.6</v>
      </c>
      <c r="I263">
        <v>7.8</v>
      </c>
      <c r="J263">
        <v>180</v>
      </c>
      <c r="K263" t="s">
        <v>28</v>
      </c>
      <c r="L263" t="s">
        <v>28</v>
      </c>
      <c r="M263" t="s">
        <v>28</v>
      </c>
      <c r="N263" t="s">
        <v>28</v>
      </c>
      <c r="O263" t="s">
        <v>28</v>
      </c>
      <c r="P263">
        <v>3</v>
      </c>
      <c r="Q263" t="s">
        <v>28</v>
      </c>
      <c r="R263">
        <v>87</v>
      </c>
      <c r="S263" t="s">
        <v>28</v>
      </c>
      <c r="T263">
        <v>167.4</v>
      </c>
      <c r="U263">
        <v>194.95</v>
      </c>
      <c r="V263">
        <v>2.5</v>
      </c>
      <c r="W263">
        <v>4.2</v>
      </c>
      <c r="X263" s="6">
        <v>170</v>
      </c>
      <c r="Y263" s="4">
        <v>2</v>
      </c>
    </row>
    <row r="264" spans="1:25" x14ac:dyDescent="0.25">
      <c r="A264" s="5">
        <v>46171</v>
      </c>
      <c r="B264" s="5" t="s">
        <v>176</v>
      </c>
      <c r="C264">
        <v>5</v>
      </c>
      <c r="D264" t="s">
        <v>160</v>
      </c>
      <c r="E264">
        <v>140</v>
      </c>
      <c r="F264" t="s">
        <v>50</v>
      </c>
      <c r="G264" t="s">
        <v>26</v>
      </c>
      <c r="H264" t="s">
        <v>28</v>
      </c>
      <c r="I264" t="s">
        <v>28</v>
      </c>
      <c r="J264" t="s">
        <v>28</v>
      </c>
      <c r="K264" t="s">
        <v>28</v>
      </c>
      <c r="L264" t="s">
        <v>28</v>
      </c>
      <c r="M264" t="s">
        <v>28</v>
      </c>
      <c r="N264" t="s">
        <v>28</v>
      </c>
      <c r="O264" t="s">
        <v>28</v>
      </c>
      <c r="P264">
        <v>3</v>
      </c>
      <c r="Q264" t="s">
        <v>28</v>
      </c>
      <c r="R264">
        <v>87</v>
      </c>
      <c r="S264" t="s">
        <v>28</v>
      </c>
      <c r="T264">
        <v>0</v>
      </c>
      <c r="U264">
        <v>163.16</v>
      </c>
      <c r="V264">
        <v>2.5</v>
      </c>
      <c r="W264">
        <v>4.2</v>
      </c>
      <c r="X264" s="6"/>
      <c r="Y264" s="4">
        <v>2</v>
      </c>
    </row>
    <row r="265" spans="1:25" x14ac:dyDescent="0.25">
      <c r="A265" s="5">
        <v>46171</v>
      </c>
      <c r="B265" s="5" t="s">
        <v>176</v>
      </c>
      <c r="C265">
        <v>5</v>
      </c>
      <c r="D265" t="s">
        <v>160</v>
      </c>
      <c r="E265">
        <v>142</v>
      </c>
      <c r="F265" t="s">
        <v>51</v>
      </c>
      <c r="G265" t="s">
        <v>26</v>
      </c>
      <c r="H265" t="s">
        <v>28</v>
      </c>
      <c r="I265" t="s">
        <v>28</v>
      </c>
      <c r="J265" t="s">
        <v>28</v>
      </c>
      <c r="K265" t="s">
        <v>28</v>
      </c>
      <c r="L265" t="s">
        <v>28</v>
      </c>
      <c r="M265" t="s">
        <v>28</v>
      </c>
      <c r="N265" t="s">
        <v>28</v>
      </c>
      <c r="O265" t="s">
        <v>28</v>
      </c>
      <c r="P265">
        <v>3</v>
      </c>
      <c r="Q265" t="s">
        <v>28</v>
      </c>
      <c r="R265">
        <v>87</v>
      </c>
      <c r="S265" t="s">
        <v>28</v>
      </c>
      <c r="T265">
        <v>0</v>
      </c>
      <c r="U265">
        <v>93.28</v>
      </c>
      <c r="V265">
        <v>2.5</v>
      </c>
      <c r="W265">
        <v>4.2</v>
      </c>
      <c r="X265" s="6"/>
      <c r="Y265" s="4">
        <v>2</v>
      </c>
    </row>
    <row r="266" spans="1:25" x14ac:dyDescent="0.25">
      <c r="A266" s="5">
        <v>46171</v>
      </c>
      <c r="B266" s="5" t="s">
        <v>176</v>
      </c>
      <c r="C266">
        <v>7</v>
      </c>
      <c r="D266" t="s">
        <v>163</v>
      </c>
      <c r="E266">
        <v>152</v>
      </c>
      <c r="F266" t="s">
        <v>164</v>
      </c>
      <c r="G266" t="s">
        <v>26</v>
      </c>
      <c r="H266">
        <v>2.9</v>
      </c>
      <c r="I266">
        <v>6</v>
      </c>
      <c r="J266">
        <v>80</v>
      </c>
      <c r="K266" t="s">
        <v>28</v>
      </c>
      <c r="L266" t="s">
        <v>28</v>
      </c>
      <c r="M266" t="s">
        <v>28</v>
      </c>
      <c r="N266" t="s">
        <v>28</v>
      </c>
      <c r="O266" t="s">
        <v>28</v>
      </c>
      <c r="P266">
        <v>2</v>
      </c>
      <c r="Q266" t="s">
        <v>28</v>
      </c>
      <c r="R266">
        <v>78</v>
      </c>
      <c r="S266" t="s">
        <v>28</v>
      </c>
      <c r="T266">
        <v>74.400000000000006</v>
      </c>
      <c r="U266">
        <v>88.56</v>
      </c>
      <c r="V266">
        <v>2.9</v>
      </c>
      <c r="W266">
        <v>5.3</v>
      </c>
      <c r="X266" s="6">
        <v>85</v>
      </c>
      <c r="Y266" s="4">
        <v>2</v>
      </c>
    </row>
    <row r="267" spans="1:25" x14ac:dyDescent="0.25">
      <c r="A267" s="5">
        <v>46171</v>
      </c>
      <c r="B267" s="5" t="s">
        <v>176</v>
      </c>
      <c r="C267">
        <v>7</v>
      </c>
      <c r="D267" t="s">
        <v>163</v>
      </c>
      <c r="E267">
        <v>153</v>
      </c>
      <c r="F267" t="s">
        <v>165</v>
      </c>
      <c r="G267" t="s">
        <v>26</v>
      </c>
      <c r="H267">
        <v>3</v>
      </c>
      <c r="I267">
        <v>6.1</v>
      </c>
      <c r="J267">
        <v>80</v>
      </c>
      <c r="K267" t="s">
        <v>28</v>
      </c>
      <c r="L267" t="s">
        <v>28</v>
      </c>
      <c r="M267" t="s">
        <v>28</v>
      </c>
      <c r="N267" t="s">
        <v>28</v>
      </c>
      <c r="O267" t="s">
        <v>28</v>
      </c>
      <c r="P267">
        <v>2</v>
      </c>
      <c r="Q267" t="s">
        <v>28</v>
      </c>
      <c r="R267">
        <v>78</v>
      </c>
      <c r="S267" t="s">
        <v>28</v>
      </c>
      <c r="T267">
        <v>74.400000000000006</v>
      </c>
      <c r="U267">
        <v>88.56</v>
      </c>
      <c r="V267">
        <v>2.9</v>
      </c>
      <c r="W267">
        <v>5.3</v>
      </c>
      <c r="X267" s="6">
        <v>85</v>
      </c>
      <c r="Y267" s="4">
        <v>2</v>
      </c>
    </row>
    <row r="268" spans="1:25" x14ac:dyDescent="0.25">
      <c r="A268" s="5">
        <v>46171</v>
      </c>
      <c r="B268" s="5" t="s">
        <v>176</v>
      </c>
      <c r="C268">
        <v>7</v>
      </c>
      <c r="D268" t="s">
        <v>163</v>
      </c>
      <c r="E268">
        <v>154</v>
      </c>
      <c r="F268" t="s">
        <v>166</v>
      </c>
      <c r="G268" t="s">
        <v>26</v>
      </c>
      <c r="H268">
        <v>2.8</v>
      </c>
      <c r="I268">
        <v>5.9</v>
      </c>
      <c r="J268">
        <v>90</v>
      </c>
      <c r="K268" t="s">
        <v>28</v>
      </c>
      <c r="L268" t="s">
        <v>28</v>
      </c>
      <c r="M268" t="s">
        <v>28</v>
      </c>
      <c r="N268" t="s">
        <v>28</v>
      </c>
      <c r="O268" t="s">
        <v>28</v>
      </c>
      <c r="P268">
        <v>2</v>
      </c>
      <c r="Q268" t="s">
        <v>28</v>
      </c>
      <c r="R268">
        <v>78</v>
      </c>
      <c r="S268" t="s">
        <v>28</v>
      </c>
      <c r="T268">
        <v>83.7</v>
      </c>
      <c r="U268">
        <v>88.56</v>
      </c>
      <c r="V268">
        <v>2.9</v>
      </c>
      <c r="W268">
        <v>5.3</v>
      </c>
      <c r="X268" s="6">
        <v>85</v>
      </c>
      <c r="Y268" s="4">
        <v>2</v>
      </c>
    </row>
    <row r="269" spans="1:25" x14ac:dyDescent="0.25">
      <c r="A269" s="5">
        <v>46171</v>
      </c>
      <c r="B269" s="5" t="s">
        <v>176</v>
      </c>
      <c r="C269">
        <v>7</v>
      </c>
      <c r="D269" t="s">
        <v>163</v>
      </c>
      <c r="E269">
        <v>155</v>
      </c>
      <c r="F269" t="s">
        <v>167</v>
      </c>
      <c r="G269" t="s">
        <v>26</v>
      </c>
      <c r="H269">
        <v>2.7</v>
      </c>
      <c r="I269">
        <v>7</v>
      </c>
      <c r="J269">
        <v>50</v>
      </c>
      <c r="K269" t="s">
        <v>28</v>
      </c>
      <c r="L269" t="s">
        <v>28</v>
      </c>
      <c r="M269" t="s">
        <v>28</v>
      </c>
      <c r="N269" t="s">
        <v>28</v>
      </c>
      <c r="O269" t="s">
        <v>28</v>
      </c>
      <c r="P269">
        <v>2</v>
      </c>
      <c r="Q269" t="s">
        <v>28</v>
      </c>
      <c r="R269">
        <v>78</v>
      </c>
      <c r="S269" t="s">
        <v>28</v>
      </c>
      <c r="T269">
        <v>46.5</v>
      </c>
      <c r="U269">
        <v>112.73</v>
      </c>
      <c r="V269">
        <v>2.9</v>
      </c>
      <c r="W269">
        <v>5.3</v>
      </c>
      <c r="X269" s="6">
        <v>85</v>
      </c>
      <c r="Y269" s="4">
        <v>2</v>
      </c>
    </row>
    <row r="270" spans="1:25" x14ac:dyDescent="0.25">
      <c r="A270" s="5">
        <v>46171</v>
      </c>
      <c r="B270" s="5" t="s">
        <v>176</v>
      </c>
      <c r="C270">
        <v>7</v>
      </c>
      <c r="D270" t="s">
        <v>163</v>
      </c>
      <c r="E270">
        <v>156</v>
      </c>
      <c r="F270" t="s">
        <v>168</v>
      </c>
      <c r="G270" t="s">
        <v>26</v>
      </c>
      <c r="H270">
        <v>1.8</v>
      </c>
      <c r="I270">
        <v>6.6</v>
      </c>
      <c r="J270">
        <v>80</v>
      </c>
      <c r="K270" t="s">
        <v>28</v>
      </c>
      <c r="L270" t="s">
        <v>28</v>
      </c>
      <c r="M270" t="s">
        <v>28</v>
      </c>
      <c r="N270" t="s">
        <v>28</v>
      </c>
      <c r="O270" t="s">
        <v>28</v>
      </c>
      <c r="P270">
        <v>2</v>
      </c>
      <c r="Q270" t="s">
        <v>28</v>
      </c>
      <c r="R270">
        <v>78</v>
      </c>
      <c r="S270" t="s">
        <v>28</v>
      </c>
      <c r="T270">
        <v>74.400000000000006</v>
      </c>
      <c r="U270">
        <v>88.56</v>
      </c>
      <c r="V270">
        <v>2.9</v>
      </c>
      <c r="W270">
        <v>5.3</v>
      </c>
      <c r="X270" s="6">
        <v>85</v>
      </c>
      <c r="Y270" s="4">
        <v>2</v>
      </c>
    </row>
    <row r="271" spans="1:25" x14ac:dyDescent="0.25">
      <c r="A271" s="5">
        <v>46171</v>
      </c>
      <c r="B271" s="5" t="s">
        <v>176</v>
      </c>
      <c r="C271">
        <v>7</v>
      </c>
      <c r="D271" t="s">
        <v>163</v>
      </c>
      <c r="E271">
        <v>157</v>
      </c>
      <c r="F271" t="s">
        <v>169</v>
      </c>
      <c r="G271" t="s">
        <v>26</v>
      </c>
      <c r="H271">
        <v>1.4</v>
      </c>
      <c r="I271">
        <v>6.8</v>
      </c>
      <c r="J271">
        <v>80</v>
      </c>
      <c r="K271" t="s">
        <v>28</v>
      </c>
      <c r="L271" t="s">
        <v>28</v>
      </c>
      <c r="M271" t="s">
        <v>28</v>
      </c>
      <c r="N271" t="s">
        <v>28</v>
      </c>
      <c r="O271" t="s">
        <v>28</v>
      </c>
      <c r="P271">
        <v>2</v>
      </c>
      <c r="Q271" t="s">
        <v>28</v>
      </c>
      <c r="R271">
        <v>78</v>
      </c>
      <c r="S271" t="s">
        <v>28</v>
      </c>
      <c r="T271">
        <v>74.400000000000006</v>
      </c>
      <c r="U271">
        <v>91.85</v>
      </c>
      <c r="V271">
        <v>2.9</v>
      </c>
      <c r="W271">
        <v>5.3</v>
      </c>
      <c r="X271" s="6">
        <v>85</v>
      </c>
      <c r="Y271" s="4">
        <v>2</v>
      </c>
    </row>
    <row r="272" spans="1:25" x14ac:dyDescent="0.25">
      <c r="A272" s="5">
        <v>46171</v>
      </c>
      <c r="B272" s="5" t="s">
        <v>176</v>
      </c>
      <c r="C272">
        <v>7</v>
      </c>
      <c r="D272" t="s">
        <v>170</v>
      </c>
      <c r="E272">
        <v>162</v>
      </c>
      <c r="F272" t="s">
        <v>171</v>
      </c>
      <c r="G272" t="s">
        <v>26</v>
      </c>
      <c r="H272">
        <v>9.1999999999999993</v>
      </c>
      <c r="I272">
        <v>6.8</v>
      </c>
      <c r="J272">
        <v>50</v>
      </c>
      <c r="K272" t="s">
        <v>28</v>
      </c>
      <c r="L272" t="s">
        <v>28</v>
      </c>
      <c r="M272" t="s">
        <v>28</v>
      </c>
      <c r="N272" t="s">
        <v>28</v>
      </c>
      <c r="O272" t="s">
        <v>28</v>
      </c>
      <c r="P272">
        <v>2</v>
      </c>
      <c r="Q272" t="s">
        <v>28</v>
      </c>
      <c r="R272">
        <v>73</v>
      </c>
      <c r="S272" t="s">
        <v>28</v>
      </c>
      <c r="T272">
        <v>46.5</v>
      </c>
      <c r="U272">
        <v>176.47</v>
      </c>
      <c r="V272">
        <v>2.9</v>
      </c>
      <c r="W272">
        <v>5.3</v>
      </c>
      <c r="X272" s="6">
        <v>85</v>
      </c>
      <c r="Y272" s="4">
        <v>2</v>
      </c>
    </row>
    <row r="273" spans="1:25" x14ac:dyDescent="0.25">
      <c r="A273" s="5">
        <v>46171</v>
      </c>
      <c r="B273" s="5" t="s">
        <v>176</v>
      </c>
      <c r="C273">
        <v>7</v>
      </c>
      <c r="D273" t="s">
        <v>170</v>
      </c>
      <c r="E273">
        <v>163</v>
      </c>
      <c r="F273" t="s">
        <v>172</v>
      </c>
      <c r="G273" t="s">
        <v>26</v>
      </c>
      <c r="H273" t="s">
        <v>28</v>
      </c>
      <c r="I273" t="s">
        <v>28</v>
      </c>
      <c r="J273" t="s">
        <v>28</v>
      </c>
      <c r="K273" t="s">
        <v>28</v>
      </c>
      <c r="L273" t="s">
        <v>28</v>
      </c>
      <c r="M273" t="s">
        <v>28</v>
      </c>
      <c r="N273" t="s">
        <v>28</v>
      </c>
      <c r="O273" t="s">
        <v>28</v>
      </c>
      <c r="P273">
        <v>2</v>
      </c>
      <c r="Q273" t="s">
        <v>28</v>
      </c>
      <c r="R273">
        <v>73</v>
      </c>
      <c r="S273" t="s">
        <v>28</v>
      </c>
      <c r="T273">
        <v>0</v>
      </c>
      <c r="U273">
        <v>176.19</v>
      </c>
      <c r="V273">
        <v>2.9</v>
      </c>
      <c r="W273">
        <v>5.3</v>
      </c>
      <c r="X273" s="6"/>
      <c r="Y273" s="4">
        <v>2</v>
      </c>
    </row>
    <row r="274" spans="1:25" x14ac:dyDescent="0.25">
      <c r="A274" s="5">
        <v>46171</v>
      </c>
      <c r="B274" s="5" t="s">
        <v>176</v>
      </c>
      <c r="C274">
        <v>7</v>
      </c>
      <c r="D274" t="s">
        <v>170</v>
      </c>
      <c r="E274">
        <v>164</v>
      </c>
      <c r="F274" t="s">
        <v>173</v>
      </c>
      <c r="G274" t="s">
        <v>26</v>
      </c>
      <c r="H274">
        <v>3</v>
      </c>
      <c r="I274">
        <v>6.8</v>
      </c>
      <c r="J274">
        <v>110</v>
      </c>
      <c r="K274" t="s">
        <v>28</v>
      </c>
      <c r="L274" t="s">
        <v>28</v>
      </c>
      <c r="M274" t="s">
        <v>28</v>
      </c>
      <c r="N274" t="s">
        <v>28</v>
      </c>
      <c r="O274" t="s">
        <v>28</v>
      </c>
      <c r="P274">
        <v>2</v>
      </c>
      <c r="Q274" t="s">
        <v>28</v>
      </c>
      <c r="R274">
        <v>73</v>
      </c>
      <c r="S274" t="s">
        <v>28</v>
      </c>
      <c r="T274">
        <v>102.3</v>
      </c>
      <c r="U274">
        <v>174.49</v>
      </c>
      <c r="V274">
        <v>2.9</v>
      </c>
      <c r="W274">
        <v>5.3</v>
      </c>
      <c r="X274" s="6">
        <v>85</v>
      </c>
      <c r="Y274" s="4">
        <v>2</v>
      </c>
    </row>
    <row r="275" spans="1:25" x14ac:dyDescent="0.25">
      <c r="A275" s="5">
        <v>46171</v>
      </c>
      <c r="B275" s="5" t="s">
        <v>176</v>
      </c>
      <c r="C275">
        <v>7</v>
      </c>
      <c r="D275" t="s">
        <v>170</v>
      </c>
      <c r="E275">
        <v>165</v>
      </c>
      <c r="F275" t="s">
        <v>174</v>
      </c>
      <c r="G275" t="s">
        <v>26</v>
      </c>
      <c r="H275">
        <v>3</v>
      </c>
      <c r="I275">
        <v>6.1</v>
      </c>
      <c r="J275">
        <v>150</v>
      </c>
      <c r="K275" t="s">
        <v>28</v>
      </c>
      <c r="L275" t="s">
        <v>28</v>
      </c>
      <c r="M275" t="s">
        <v>28</v>
      </c>
      <c r="N275" t="s">
        <v>28</v>
      </c>
      <c r="O275" t="s">
        <v>28</v>
      </c>
      <c r="P275">
        <v>2</v>
      </c>
      <c r="Q275" t="s">
        <v>28</v>
      </c>
      <c r="R275">
        <v>73</v>
      </c>
      <c r="S275" t="s">
        <v>28</v>
      </c>
      <c r="T275">
        <v>139.5</v>
      </c>
      <c r="U275">
        <v>174.88</v>
      </c>
      <c r="V275">
        <v>2.9</v>
      </c>
      <c r="W275">
        <v>5.3</v>
      </c>
      <c r="X275" s="6">
        <v>85</v>
      </c>
      <c r="Y275" s="4">
        <v>2</v>
      </c>
    </row>
    <row r="276" spans="1:25" x14ac:dyDescent="0.25">
      <c r="A276" s="5">
        <v>46171</v>
      </c>
      <c r="B276" s="5" t="s">
        <v>176</v>
      </c>
      <c r="C276">
        <v>7</v>
      </c>
      <c r="D276" t="s">
        <v>170</v>
      </c>
      <c r="E276">
        <v>166</v>
      </c>
      <c r="F276" t="s">
        <v>175</v>
      </c>
      <c r="G276" t="s">
        <v>26</v>
      </c>
      <c r="H276">
        <v>1.9</v>
      </c>
      <c r="I276">
        <v>6.5</v>
      </c>
      <c r="J276">
        <v>190</v>
      </c>
      <c r="K276" t="s">
        <v>28</v>
      </c>
      <c r="L276" t="s">
        <v>28</v>
      </c>
      <c r="M276" t="s">
        <v>28</v>
      </c>
      <c r="N276" t="s">
        <v>28</v>
      </c>
      <c r="O276" t="s">
        <v>28</v>
      </c>
      <c r="P276">
        <v>2</v>
      </c>
      <c r="Q276" t="s">
        <v>28</v>
      </c>
      <c r="R276">
        <v>73</v>
      </c>
      <c r="S276" t="s">
        <v>28</v>
      </c>
      <c r="T276">
        <v>176.7</v>
      </c>
      <c r="U276">
        <v>179.21</v>
      </c>
      <c r="V276">
        <v>2.9</v>
      </c>
      <c r="W276">
        <v>5.3</v>
      </c>
      <c r="X276" s="6">
        <v>170</v>
      </c>
      <c r="Y276" s="4">
        <v>2</v>
      </c>
    </row>
    <row r="277" spans="1:25" x14ac:dyDescent="0.25">
      <c r="A277" s="5">
        <v>46171</v>
      </c>
      <c r="B277" s="5" t="s">
        <v>176</v>
      </c>
      <c r="X277" s="6"/>
      <c r="Y277" s="4">
        <v>2</v>
      </c>
    </row>
    <row r="278" spans="1:25" x14ac:dyDescent="0.25">
      <c r="A278" s="5">
        <v>46171</v>
      </c>
      <c r="B278" s="5" t="s">
        <v>176</v>
      </c>
      <c r="X278" s="6"/>
      <c r="Y278" s="4">
        <v>2</v>
      </c>
    </row>
    <row r="279" spans="1:25" x14ac:dyDescent="0.25">
      <c r="A279" s="5">
        <v>46171</v>
      </c>
      <c r="B279" s="5" t="s">
        <v>176</v>
      </c>
      <c r="X279" s="6"/>
      <c r="Y279" s="4">
        <v>2</v>
      </c>
    </row>
    <row r="280" spans="1:25" x14ac:dyDescent="0.25">
      <c r="A280" s="5">
        <v>46171</v>
      </c>
      <c r="B280" s="5" t="s">
        <v>176</v>
      </c>
      <c r="X280" s="6"/>
      <c r="Y280" s="4">
        <v>2</v>
      </c>
    </row>
    <row r="281" spans="1:25" x14ac:dyDescent="0.25">
      <c r="A281" s="5">
        <v>46171</v>
      </c>
      <c r="B281" s="5" t="s">
        <v>176</v>
      </c>
      <c r="X281" s="6"/>
      <c r="Y281" s="4">
        <v>2</v>
      </c>
    </row>
    <row r="282" spans="1:25" x14ac:dyDescent="0.25">
      <c r="A282" s="5">
        <v>46171</v>
      </c>
      <c r="B282" s="5" t="s">
        <v>176</v>
      </c>
      <c r="X282" s="6"/>
      <c r="Y282" s="4">
        <v>2</v>
      </c>
    </row>
    <row r="283" spans="1:25" x14ac:dyDescent="0.25">
      <c r="A283" s="5">
        <v>46171</v>
      </c>
      <c r="B283" s="5" t="s">
        <v>176</v>
      </c>
      <c r="X283" s="6"/>
      <c r="Y283" s="4">
        <v>2</v>
      </c>
    </row>
    <row r="284" spans="1:25" x14ac:dyDescent="0.25">
      <c r="A284" s="5">
        <v>46170</v>
      </c>
      <c r="B284" s="5" t="s">
        <v>176</v>
      </c>
      <c r="C284">
        <v>1</v>
      </c>
      <c r="D284" t="s">
        <v>45</v>
      </c>
      <c r="E284">
        <v>1</v>
      </c>
      <c r="F284" t="s">
        <v>46</v>
      </c>
      <c r="G284" t="s">
        <v>26</v>
      </c>
      <c r="H284">
        <v>2.2999999999999998</v>
      </c>
      <c r="I284">
        <v>6.3</v>
      </c>
      <c r="J284">
        <v>80</v>
      </c>
      <c r="K284" t="s">
        <v>28</v>
      </c>
      <c r="L284" t="s">
        <v>28</v>
      </c>
      <c r="M284" t="s">
        <v>28</v>
      </c>
      <c r="N284" t="s">
        <v>28</v>
      </c>
      <c r="O284" t="s">
        <v>28</v>
      </c>
      <c r="P284">
        <v>2</v>
      </c>
      <c r="Q284" t="s">
        <v>28</v>
      </c>
      <c r="R284">
        <v>180</v>
      </c>
      <c r="S284" t="s">
        <v>28</v>
      </c>
      <c r="T284">
        <v>74.400000000000006</v>
      </c>
      <c r="U284">
        <v>87.86</v>
      </c>
      <c r="V284">
        <v>2.9</v>
      </c>
      <c r="W284">
        <v>4.8</v>
      </c>
      <c r="X284" s="6">
        <v>85</v>
      </c>
      <c r="Y284" s="4">
        <v>2</v>
      </c>
    </row>
    <row r="285" spans="1:25" x14ac:dyDescent="0.25">
      <c r="A285" s="5">
        <v>46170</v>
      </c>
      <c r="B285" s="5" t="s">
        <v>176</v>
      </c>
      <c r="C285">
        <v>1</v>
      </c>
      <c r="D285" t="s">
        <v>45</v>
      </c>
      <c r="E285">
        <v>2</v>
      </c>
      <c r="F285" t="s">
        <v>47</v>
      </c>
      <c r="G285" t="s">
        <v>26</v>
      </c>
      <c r="H285">
        <v>2.8</v>
      </c>
      <c r="I285">
        <v>6.6</v>
      </c>
      <c r="J285">
        <v>80</v>
      </c>
      <c r="K285" t="s">
        <v>28</v>
      </c>
      <c r="L285" t="s">
        <v>28</v>
      </c>
      <c r="M285" t="s">
        <v>28</v>
      </c>
      <c r="N285" t="s">
        <v>28</v>
      </c>
      <c r="O285" t="s">
        <v>28</v>
      </c>
      <c r="P285">
        <v>2</v>
      </c>
      <c r="Q285" t="s">
        <v>28</v>
      </c>
      <c r="R285">
        <v>180</v>
      </c>
      <c r="S285" t="s">
        <v>28</v>
      </c>
      <c r="T285">
        <v>74.400000000000006</v>
      </c>
      <c r="U285">
        <v>87.86</v>
      </c>
      <c r="V285">
        <v>2.9</v>
      </c>
      <c r="W285">
        <v>4.8</v>
      </c>
      <c r="X285" s="6">
        <v>85</v>
      </c>
      <c r="Y285" s="4">
        <v>2</v>
      </c>
    </row>
    <row r="286" spans="1:25" x14ac:dyDescent="0.25">
      <c r="A286" s="5">
        <v>46170</v>
      </c>
      <c r="B286" s="5" t="s">
        <v>176</v>
      </c>
      <c r="C286">
        <v>1</v>
      </c>
      <c r="D286" t="s">
        <v>45</v>
      </c>
      <c r="E286">
        <v>3</v>
      </c>
      <c r="F286" t="s">
        <v>48</v>
      </c>
      <c r="G286" t="s">
        <v>26</v>
      </c>
      <c r="H286">
        <v>2.5</v>
      </c>
      <c r="I286">
        <v>6.2</v>
      </c>
      <c r="J286">
        <v>80</v>
      </c>
      <c r="K286" t="s">
        <v>28</v>
      </c>
      <c r="L286" t="s">
        <v>28</v>
      </c>
      <c r="M286" t="s">
        <v>28</v>
      </c>
      <c r="N286" t="s">
        <v>28</v>
      </c>
      <c r="O286" t="s">
        <v>28</v>
      </c>
      <c r="P286">
        <v>2</v>
      </c>
      <c r="Q286" t="s">
        <v>28</v>
      </c>
      <c r="R286">
        <v>180</v>
      </c>
      <c r="S286" t="s">
        <v>28</v>
      </c>
      <c r="T286">
        <v>74.400000000000006</v>
      </c>
      <c r="U286">
        <v>87.86</v>
      </c>
      <c r="V286">
        <v>2.9</v>
      </c>
      <c r="W286">
        <v>4.8</v>
      </c>
      <c r="X286" s="6">
        <v>85</v>
      </c>
      <c r="Y286" s="4">
        <v>2</v>
      </c>
    </row>
    <row r="287" spans="1:25" x14ac:dyDescent="0.25">
      <c r="A287" s="5">
        <v>46170</v>
      </c>
      <c r="B287" s="5" t="s">
        <v>176</v>
      </c>
      <c r="C287">
        <v>1</v>
      </c>
      <c r="D287" t="s">
        <v>45</v>
      </c>
      <c r="E287">
        <v>4</v>
      </c>
      <c r="F287" t="s">
        <v>48</v>
      </c>
      <c r="G287" t="s">
        <v>26</v>
      </c>
      <c r="H287">
        <v>2.5</v>
      </c>
      <c r="I287">
        <v>7.3</v>
      </c>
      <c r="J287">
        <v>60</v>
      </c>
      <c r="K287" t="s">
        <v>28</v>
      </c>
      <c r="L287" t="s">
        <v>28</v>
      </c>
      <c r="M287" t="s">
        <v>28</v>
      </c>
      <c r="N287" t="s">
        <v>28</v>
      </c>
      <c r="O287" t="s">
        <v>28</v>
      </c>
      <c r="P287">
        <v>2</v>
      </c>
      <c r="Q287" t="s">
        <v>28</v>
      </c>
      <c r="R287">
        <v>180</v>
      </c>
      <c r="S287" t="s">
        <v>28</v>
      </c>
      <c r="T287">
        <v>55.8</v>
      </c>
      <c r="U287">
        <v>88.25</v>
      </c>
      <c r="V287">
        <v>2.9</v>
      </c>
      <c r="W287">
        <v>4.8</v>
      </c>
      <c r="X287" s="6">
        <v>85</v>
      </c>
      <c r="Y287" s="4">
        <v>2</v>
      </c>
    </row>
    <row r="288" spans="1:25" x14ac:dyDescent="0.25">
      <c r="A288" s="5">
        <v>46170</v>
      </c>
      <c r="B288" s="5" t="s">
        <v>176</v>
      </c>
      <c r="C288">
        <v>1</v>
      </c>
      <c r="D288" t="s">
        <v>49</v>
      </c>
      <c r="E288">
        <v>5</v>
      </c>
      <c r="F288" t="s">
        <v>50</v>
      </c>
      <c r="G288" t="s">
        <v>26</v>
      </c>
      <c r="H288">
        <v>2.5</v>
      </c>
      <c r="I288">
        <v>6.7</v>
      </c>
      <c r="J288">
        <v>70</v>
      </c>
      <c r="K288" t="s">
        <v>28</v>
      </c>
      <c r="L288" t="s">
        <v>28</v>
      </c>
      <c r="M288" t="s">
        <v>28</v>
      </c>
      <c r="N288" t="s">
        <v>28</v>
      </c>
      <c r="O288" t="s">
        <v>28</v>
      </c>
      <c r="P288">
        <v>3</v>
      </c>
      <c r="Q288" t="s">
        <v>28</v>
      </c>
      <c r="R288">
        <v>100</v>
      </c>
      <c r="S288" t="s">
        <v>28</v>
      </c>
      <c r="T288">
        <v>65.099999999999994</v>
      </c>
      <c r="U288">
        <v>87.86</v>
      </c>
      <c r="V288">
        <v>2.9</v>
      </c>
      <c r="W288">
        <v>4.8</v>
      </c>
      <c r="X288" s="6">
        <v>85</v>
      </c>
      <c r="Y288" s="4">
        <v>2</v>
      </c>
    </row>
    <row r="289" spans="1:25" x14ac:dyDescent="0.25">
      <c r="A289" s="5">
        <v>46170</v>
      </c>
      <c r="B289" s="5" t="s">
        <v>176</v>
      </c>
      <c r="C289">
        <v>1</v>
      </c>
      <c r="D289" t="s">
        <v>49</v>
      </c>
      <c r="E289">
        <v>6</v>
      </c>
      <c r="F289" t="s">
        <v>51</v>
      </c>
      <c r="G289" t="s">
        <v>26</v>
      </c>
      <c r="H289">
        <v>2.5</v>
      </c>
      <c r="I289">
        <v>6.4</v>
      </c>
      <c r="J289">
        <v>80</v>
      </c>
      <c r="K289" t="s">
        <v>28</v>
      </c>
      <c r="L289" t="s">
        <v>28</v>
      </c>
      <c r="M289" t="s">
        <v>28</v>
      </c>
      <c r="N289" t="s">
        <v>28</v>
      </c>
      <c r="O289" t="s">
        <v>28</v>
      </c>
      <c r="P289">
        <v>3</v>
      </c>
      <c r="Q289" t="s">
        <v>28</v>
      </c>
      <c r="R289">
        <v>100</v>
      </c>
      <c r="S289" t="s">
        <v>28</v>
      </c>
      <c r="T289">
        <v>74.400000000000006</v>
      </c>
      <c r="U289">
        <v>87.86</v>
      </c>
      <c r="V289">
        <v>2.9</v>
      </c>
      <c r="W289">
        <v>4.8</v>
      </c>
      <c r="X289" s="6">
        <v>85</v>
      </c>
      <c r="Y289" s="4">
        <v>2</v>
      </c>
    </row>
    <row r="290" spans="1:25" x14ac:dyDescent="0.25">
      <c r="A290" s="5">
        <v>46170</v>
      </c>
      <c r="B290" s="5" t="s">
        <v>176</v>
      </c>
      <c r="C290">
        <v>1</v>
      </c>
      <c r="D290" t="s">
        <v>49</v>
      </c>
      <c r="E290">
        <v>7</v>
      </c>
      <c r="F290" t="s">
        <v>50</v>
      </c>
      <c r="G290" t="s">
        <v>26</v>
      </c>
      <c r="H290">
        <v>1.8</v>
      </c>
      <c r="I290">
        <v>6.6</v>
      </c>
      <c r="J290">
        <v>60</v>
      </c>
      <c r="K290" t="s">
        <v>28</v>
      </c>
      <c r="L290" t="s">
        <v>28</v>
      </c>
      <c r="M290" t="s">
        <v>28</v>
      </c>
      <c r="N290" t="s">
        <v>28</v>
      </c>
      <c r="O290" t="s">
        <v>28</v>
      </c>
      <c r="P290">
        <v>3</v>
      </c>
      <c r="Q290" t="s">
        <v>28</v>
      </c>
      <c r="R290">
        <v>100</v>
      </c>
      <c r="S290" t="s">
        <v>28</v>
      </c>
      <c r="T290">
        <v>55.8</v>
      </c>
      <c r="U290">
        <v>87</v>
      </c>
      <c r="V290">
        <v>2.9</v>
      </c>
      <c r="W290">
        <v>4.8</v>
      </c>
      <c r="X290" s="6">
        <v>85</v>
      </c>
      <c r="Y290" s="4">
        <v>2</v>
      </c>
    </row>
    <row r="291" spans="1:25" x14ac:dyDescent="0.25">
      <c r="A291" s="5">
        <v>46170</v>
      </c>
      <c r="B291" s="5" t="s">
        <v>176</v>
      </c>
      <c r="C291">
        <v>1</v>
      </c>
      <c r="D291" t="s">
        <v>49</v>
      </c>
      <c r="E291">
        <v>8</v>
      </c>
      <c r="F291" t="s">
        <v>50</v>
      </c>
      <c r="G291" t="s">
        <v>26</v>
      </c>
      <c r="H291">
        <v>2.4</v>
      </c>
      <c r="I291">
        <v>6.5</v>
      </c>
      <c r="J291">
        <v>80</v>
      </c>
      <c r="K291" t="s">
        <v>28</v>
      </c>
      <c r="L291" t="s">
        <v>28</v>
      </c>
      <c r="M291" t="s">
        <v>28</v>
      </c>
      <c r="N291" t="s">
        <v>28</v>
      </c>
      <c r="O291" t="s">
        <v>28</v>
      </c>
      <c r="P291">
        <v>3</v>
      </c>
      <c r="Q291" t="s">
        <v>28</v>
      </c>
      <c r="R291">
        <v>100</v>
      </c>
      <c r="S291" t="s">
        <v>28</v>
      </c>
      <c r="T291">
        <v>74.400000000000006</v>
      </c>
      <c r="U291">
        <v>92.44</v>
      </c>
      <c r="V291">
        <v>2.9</v>
      </c>
      <c r="W291">
        <v>4.8</v>
      </c>
      <c r="X291" s="6">
        <v>85</v>
      </c>
      <c r="Y291" s="4">
        <v>2</v>
      </c>
    </row>
    <row r="292" spans="1:25" x14ac:dyDescent="0.25">
      <c r="A292" s="5">
        <v>46170</v>
      </c>
      <c r="B292" s="5" t="s">
        <v>176</v>
      </c>
      <c r="C292">
        <v>1</v>
      </c>
      <c r="D292" t="s">
        <v>52</v>
      </c>
      <c r="E292">
        <v>25</v>
      </c>
      <c r="F292" t="s">
        <v>53</v>
      </c>
      <c r="G292" t="s">
        <v>26</v>
      </c>
      <c r="H292">
        <v>1</v>
      </c>
      <c r="I292">
        <v>7.3</v>
      </c>
      <c r="J292">
        <v>90</v>
      </c>
      <c r="K292" t="s">
        <v>28</v>
      </c>
      <c r="L292" t="s">
        <v>28</v>
      </c>
      <c r="M292" t="s">
        <v>28</v>
      </c>
      <c r="N292" t="s">
        <v>28</v>
      </c>
      <c r="O292" t="s">
        <v>28</v>
      </c>
      <c r="P292">
        <v>3</v>
      </c>
      <c r="Q292" t="s">
        <v>28</v>
      </c>
      <c r="R292">
        <v>86</v>
      </c>
      <c r="S292" t="s">
        <v>28</v>
      </c>
      <c r="T292">
        <v>83.7</v>
      </c>
      <c r="U292">
        <v>95.62</v>
      </c>
      <c r="V292">
        <v>2.9</v>
      </c>
      <c r="W292">
        <v>4.8</v>
      </c>
      <c r="X292" s="6">
        <v>85</v>
      </c>
      <c r="Y292" s="4">
        <v>2</v>
      </c>
    </row>
    <row r="293" spans="1:25" x14ac:dyDescent="0.25">
      <c r="A293" s="5">
        <v>46170</v>
      </c>
      <c r="B293" s="5" t="s">
        <v>176</v>
      </c>
      <c r="C293">
        <v>1</v>
      </c>
      <c r="D293" t="s">
        <v>52</v>
      </c>
      <c r="E293">
        <v>26</v>
      </c>
      <c r="F293" t="s">
        <v>54</v>
      </c>
      <c r="G293" t="s">
        <v>26</v>
      </c>
      <c r="H293">
        <v>0.8</v>
      </c>
      <c r="I293">
        <v>7.4</v>
      </c>
      <c r="J293">
        <v>90</v>
      </c>
      <c r="K293" t="s">
        <v>28</v>
      </c>
      <c r="L293" t="s">
        <v>28</v>
      </c>
      <c r="M293" t="s">
        <v>28</v>
      </c>
      <c r="N293" t="s">
        <v>28</v>
      </c>
      <c r="O293" t="s">
        <v>28</v>
      </c>
      <c r="P293">
        <v>3</v>
      </c>
      <c r="Q293" t="s">
        <v>28</v>
      </c>
      <c r="R293">
        <v>86</v>
      </c>
      <c r="S293" t="s">
        <v>28</v>
      </c>
      <c r="T293">
        <v>83.7</v>
      </c>
      <c r="U293">
        <v>95.62</v>
      </c>
      <c r="V293">
        <v>2.9</v>
      </c>
      <c r="W293">
        <v>4.8</v>
      </c>
      <c r="X293" s="6">
        <v>85</v>
      </c>
      <c r="Y293" s="4">
        <v>2</v>
      </c>
    </row>
    <row r="294" spans="1:25" x14ac:dyDescent="0.25">
      <c r="A294" s="5">
        <v>46170</v>
      </c>
      <c r="B294" s="5" t="s">
        <v>176</v>
      </c>
      <c r="C294">
        <v>1</v>
      </c>
      <c r="D294" t="s">
        <v>52</v>
      </c>
      <c r="E294">
        <v>27</v>
      </c>
      <c r="F294" t="s">
        <v>55</v>
      </c>
      <c r="G294" t="s">
        <v>26</v>
      </c>
      <c r="H294">
        <v>0.3</v>
      </c>
      <c r="I294">
        <v>7.9</v>
      </c>
      <c r="J294">
        <v>110</v>
      </c>
      <c r="K294" t="s">
        <v>28</v>
      </c>
      <c r="L294" t="s">
        <v>28</v>
      </c>
      <c r="M294" t="s">
        <v>28</v>
      </c>
      <c r="N294" t="s">
        <v>28</v>
      </c>
      <c r="O294" t="s">
        <v>28</v>
      </c>
      <c r="P294">
        <v>3</v>
      </c>
      <c r="Q294" t="s">
        <v>28</v>
      </c>
      <c r="R294">
        <v>86</v>
      </c>
      <c r="S294" t="s">
        <v>28</v>
      </c>
      <c r="T294">
        <v>102.3</v>
      </c>
      <c r="U294">
        <v>95.95</v>
      </c>
      <c r="V294">
        <v>2.9</v>
      </c>
      <c r="W294">
        <v>4.8</v>
      </c>
      <c r="X294" s="6">
        <v>85</v>
      </c>
      <c r="Y294" s="4">
        <v>2</v>
      </c>
    </row>
    <row r="295" spans="1:25" x14ac:dyDescent="0.25">
      <c r="A295" s="5">
        <v>46170</v>
      </c>
      <c r="B295" s="5" t="s">
        <v>176</v>
      </c>
      <c r="C295">
        <v>1</v>
      </c>
      <c r="D295" t="s">
        <v>52</v>
      </c>
      <c r="E295">
        <v>28</v>
      </c>
      <c r="F295" t="s">
        <v>56</v>
      </c>
      <c r="G295" t="s">
        <v>26</v>
      </c>
      <c r="H295">
        <v>0.4</v>
      </c>
      <c r="I295">
        <v>7.6</v>
      </c>
      <c r="J295">
        <v>110</v>
      </c>
      <c r="K295" t="s">
        <v>28</v>
      </c>
      <c r="L295" t="s">
        <v>28</v>
      </c>
      <c r="M295" t="s">
        <v>28</v>
      </c>
      <c r="N295" t="s">
        <v>28</v>
      </c>
      <c r="O295" t="s">
        <v>28</v>
      </c>
      <c r="P295">
        <v>3</v>
      </c>
      <c r="Q295" t="s">
        <v>28</v>
      </c>
      <c r="R295">
        <v>86</v>
      </c>
      <c r="S295" t="s">
        <v>28</v>
      </c>
      <c r="T295">
        <v>102.3</v>
      </c>
      <c r="U295">
        <v>99.14</v>
      </c>
      <c r="V295">
        <v>2.9</v>
      </c>
      <c r="W295">
        <v>4.8</v>
      </c>
      <c r="X295" s="6">
        <v>85</v>
      </c>
      <c r="Y295" s="4">
        <v>2</v>
      </c>
    </row>
    <row r="296" spans="1:25" x14ac:dyDescent="0.25">
      <c r="A296" s="5">
        <v>46170</v>
      </c>
      <c r="B296" s="5" t="s">
        <v>176</v>
      </c>
      <c r="C296">
        <v>1</v>
      </c>
      <c r="D296" t="s">
        <v>57</v>
      </c>
      <c r="E296">
        <v>29</v>
      </c>
      <c r="F296" t="s">
        <v>58</v>
      </c>
      <c r="G296" t="s">
        <v>26</v>
      </c>
      <c r="H296" t="s">
        <v>28</v>
      </c>
      <c r="I296" t="s">
        <v>28</v>
      </c>
      <c r="J296" t="s">
        <v>28</v>
      </c>
      <c r="K296" t="s">
        <v>28</v>
      </c>
      <c r="L296" t="s">
        <v>28</v>
      </c>
      <c r="M296" t="s">
        <v>28</v>
      </c>
      <c r="N296" t="s">
        <v>28</v>
      </c>
      <c r="O296" t="s">
        <v>28</v>
      </c>
      <c r="P296">
        <v>2</v>
      </c>
      <c r="Q296" t="s">
        <v>28</v>
      </c>
      <c r="R296">
        <v>63</v>
      </c>
      <c r="S296" t="s">
        <v>28</v>
      </c>
      <c r="T296">
        <v>0</v>
      </c>
      <c r="U296" t="s">
        <v>28</v>
      </c>
      <c r="V296">
        <v>2.9</v>
      </c>
      <c r="W296">
        <v>4.8</v>
      </c>
      <c r="X296" s="6"/>
      <c r="Y296" s="4">
        <v>2</v>
      </c>
    </row>
    <row r="297" spans="1:25" x14ac:dyDescent="0.25">
      <c r="A297" s="5">
        <v>46170</v>
      </c>
      <c r="B297" s="5" t="s">
        <v>176</v>
      </c>
      <c r="C297">
        <v>1</v>
      </c>
      <c r="D297" t="s">
        <v>57</v>
      </c>
      <c r="E297">
        <v>30</v>
      </c>
      <c r="F297" t="s">
        <v>58</v>
      </c>
      <c r="G297" t="s">
        <v>26</v>
      </c>
      <c r="H297" t="s">
        <v>28</v>
      </c>
      <c r="I297" t="s">
        <v>28</v>
      </c>
      <c r="J297" t="s">
        <v>28</v>
      </c>
      <c r="K297" t="s">
        <v>28</v>
      </c>
      <c r="L297" t="s">
        <v>28</v>
      </c>
      <c r="M297" t="s">
        <v>28</v>
      </c>
      <c r="N297" t="s">
        <v>28</v>
      </c>
      <c r="O297" t="s">
        <v>28</v>
      </c>
      <c r="P297">
        <v>2</v>
      </c>
      <c r="Q297" t="s">
        <v>28</v>
      </c>
      <c r="R297">
        <v>63</v>
      </c>
      <c r="S297" t="s">
        <v>28</v>
      </c>
      <c r="T297">
        <v>0</v>
      </c>
      <c r="U297" t="s">
        <v>28</v>
      </c>
      <c r="V297">
        <v>2.9</v>
      </c>
      <c r="W297">
        <v>4.8</v>
      </c>
      <c r="X297" s="6"/>
      <c r="Y297" s="4">
        <v>2</v>
      </c>
    </row>
    <row r="298" spans="1:25" x14ac:dyDescent="0.25">
      <c r="A298" s="5">
        <v>46170</v>
      </c>
      <c r="B298" s="5" t="s">
        <v>176</v>
      </c>
      <c r="C298">
        <v>1</v>
      </c>
      <c r="D298" t="s">
        <v>57</v>
      </c>
      <c r="E298">
        <v>31</v>
      </c>
      <c r="F298" t="s">
        <v>58</v>
      </c>
      <c r="G298" t="s">
        <v>26</v>
      </c>
      <c r="H298">
        <v>2.4</v>
      </c>
      <c r="I298">
        <v>7.3</v>
      </c>
      <c r="J298">
        <v>50</v>
      </c>
      <c r="K298" t="s">
        <v>28</v>
      </c>
      <c r="L298" t="s">
        <v>28</v>
      </c>
      <c r="M298" t="s">
        <v>28</v>
      </c>
      <c r="N298" t="s">
        <v>28</v>
      </c>
      <c r="O298" t="s">
        <v>28</v>
      </c>
      <c r="P298">
        <v>2</v>
      </c>
      <c r="Q298" t="s">
        <v>28</v>
      </c>
      <c r="R298">
        <v>63</v>
      </c>
      <c r="S298" t="s">
        <v>28</v>
      </c>
      <c r="T298">
        <v>46.5</v>
      </c>
      <c r="U298" t="s">
        <v>28</v>
      </c>
      <c r="V298">
        <v>2.9</v>
      </c>
      <c r="W298">
        <v>4.8</v>
      </c>
      <c r="X298" s="6">
        <v>85</v>
      </c>
      <c r="Y298" s="4">
        <v>2</v>
      </c>
    </row>
    <row r="299" spans="1:25" x14ac:dyDescent="0.25">
      <c r="A299" s="5">
        <v>46170</v>
      </c>
      <c r="B299" s="5" t="s">
        <v>176</v>
      </c>
      <c r="C299">
        <v>1</v>
      </c>
      <c r="D299" t="s">
        <v>57</v>
      </c>
      <c r="E299">
        <v>32</v>
      </c>
      <c r="F299" t="s">
        <v>58</v>
      </c>
      <c r="G299" t="s">
        <v>26</v>
      </c>
      <c r="H299" t="s">
        <v>28</v>
      </c>
      <c r="I299" t="s">
        <v>28</v>
      </c>
      <c r="J299" t="s">
        <v>28</v>
      </c>
      <c r="K299" t="s">
        <v>28</v>
      </c>
      <c r="L299" t="s">
        <v>28</v>
      </c>
      <c r="M299" t="s">
        <v>28</v>
      </c>
      <c r="N299" t="s">
        <v>28</v>
      </c>
      <c r="O299" t="s">
        <v>28</v>
      </c>
      <c r="P299">
        <v>2</v>
      </c>
      <c r="Q299" t="s">
        <v>28</v>
      </c>
      <c r="R299">
        <v>63</v>
      </c>
      <c r="S299" t="s">
        <v>28</v>
      </c>
      <c r="T299">
        <v>0</v>
      </c>
      <c r="U299">
        <v>111.11</v>
      </c>
      <c r="V299">
        <v>2.9</v>
      </c>
      <c r="W299">
        <v>4.8</v>
      </c>
      <c r="X299" s="6"/>
      <c r="Y299" s="4">
        <v>2</v>
      </c>
    </row>
    <row r="300" spans="1:25" x14ac:dyDescent="0.25">
      <c r="A300" s="5">
        <v>46170</v>
      </c>
      <c r="B300" s="5" t="s">
        <v>176</v>
      </c>
      <c r="C300">
        <v>1</v>
      </c>
      <c r="D300" t="s">
        <v>59</v>
      </c>
      <c r="E300">
        <v>10</v>
      </c>
      <c r="F300" t="s">
        <v>60</v>
      </c>
      <c r="G300" t="s">
        <v>26</v>
      </c>
      <c r="H300" t="s">
        <v>28</v>
      </c>
      <c r="I300" t="s">
        <v>28</v>
      </c>
      <c r="J300" t="s">
        <v>28</v>
      </c>
      <c r="K300" t="s">
        <v>28</v>
      </c>
      <c r="L300" t="s">
        <v>28</v>
      </c>
      <c r="M300" t="s">
        <v>28</v>
      </c>
      <c r="N300" t="s">
        <v>28</v>
      </c>
      <c r="O300" t="s">
        <v>28</v>
      </c>
      <c r="P300">
        <v>2</v>
      </c>
      <c r="Q300" t="s">
        <v>28</v>
      </c>
      <c r="R300">
        <v>41</v>
      </c>
      <c r="S300" t="s">
        <v>28</v>
      </c>
      <c r="T300">
        <v>0</v>
      </c>
      <c r="U300" t="s">
        <v>28</v>
      </c>
      <c r="V300">
        <v>2.9</v>
      </c>
      <c r="W300">
        <v>4.8</v>
      </c>
      <c r="X300" s="6"/>
      <c r="Y300" s="4">
        <v>2</v>
      </c>
    </row>
    <row r="301" spans="1:25" x14ac:dyDescent="0.25">
      <c r="A301" s="5">
        <v>46170</v>
      </c>
      <c r="B301" s="5" t="s">
        <v>176</v>
      </c>
      <c r="C301">
        <v>1</v>
      </c>
      <c r="D301" t="s">
        <v>59</v>
      </c>
      <c r="E301">
        <v>11</v>
      </c>
      <c r="F301" t="s">
        <v>61</v>
      </c>
      <c r="G301" t="s">
        <v>26</v>
      </c>
      <c r="H301" t="s">
        <v>28</v>
      </c>
      <c r="I301" t="s">
        <v>28</v>
      </c>
      <c r="J301" t="s">
        <v>28</v>
      </c>
      <c r="K301" t="s">
        <v>28</v>
      </c>
      <c r="L301" t="s">
        <v>28</v>
      </c>
      <c r="M301" t="s">
        <v>28</v>
      </c>
      <c r="N301" t="s">
        <v>28</v>
      </c>
      <c r="O301" t="s">
        <v>28</v>
      </c>
      <c r="P301">
        <v>2</v>
      </c>
      <c r="Q301" t="s">
        <v>28</v>
      </c>
      <c r="R301">
        <v>41</v>
      </c>
      <c r="S301" t="s">
        <v>28</v>
      </c>
      <c r="T301">
        <v>0</v>
      </c>
      <c r="U301" t="s">
        <v>28</v>
      </c>
      <c r="V301">
        <v>2.9</v>
      </c>
      <c r="W301">
        <v>4.8</v>
      </c>
      <c r="X301" s="6"/>
      <c r="Y301" s="4">
        <v>2</v>
      </c>
    </row>
    <row r="302" spans="1:25" x14ac:dyDescent="0.25">
      <c r="A302" s="5">
        <v>46170</v>
      </c>
      <c r="B302" s="5" t="s">
        <v>176</v>
      </c>
      <c r="C302">
        <v>1</v>
      </c>
      <c r="D302" t="s">
        <v>59</v>
      </c>
      <c r="E302">
        <v>12</v>
      </c>
      <c r="F302" t="s">
        <v>62</v>
      </c>
      <c r="G302" t="s">
        <v>26</v>
      </c>
      <c r="H302" t="s">
        <v>28</v>
      </c>
      <c r="I302" t="s">
        <v>28</v>
      </c>
      <c r="J302" t="s">
        <v>28</v>
      </c>
      <c r="K302" t="s">
        <v>28</v>
      </c>
      <c r="L302" t="s">
        <v>28</v>
      </c>
      <c r="M302" t="s">
        <v>28</v>
      </c>
      <c r="N302" t="s">
        <v>28</v>
      </c>
      <c r="O302" t="s">
        <v>28</v>
      </c>
      <c r="P302">
        <v>2</v>
      </c>
      <c r="Q302" t="s">
        <v>28</v>
      </c>
      <c r="R302">
        <v>41</v>
      </c>
      <c r="S302" t="s">
        <v>28</v>
      </c>
      <c r="T302">
        <v>0</v>
      </c>
      <c r="U302" t="s">
        <v>28</v>
      </c>
      <c r="V302">
        <v>2.9</v>
      </c>
      <c r="W302">
        <v>4.8</v>
      </c>
      <c r="X302" s="6"/>
      <c r="Y302" s="4">
        <v>2</v>
      </c>
    </row>
    <row r="303" spans="1:25" x14ac:dyDescent="0.25">
      <c r="A303" s="5">
        <v>46170</v>
      </c>
      <c r="B303" s="5" t="s">
        <v>176</v>
      </c>
      <c r="C303">
        <v>1</v>
      </c>
      <c r="D303" t="s">
        <v>59</v>
      </c>
      <c r="E303">
        <v>9</v>
      </c>
      <c r="F303" t="s">
        <v>63</v>
      </c>
      <c r="G303" t="s">
        <v>26</v>
      </c>
      <c r="H303" t="s">
        <v>28</v>
      </c>
      <c r="I303" t="s">
        <v>28</v>
      </c>
      <c r="J303" t="s">
        <v>28</v>
      </c>
      <c r="K303" t="s">
        <v>28</v>
      </c>
      <c r="L303" t="s">
        <v>28</v>
      </c>
      <c r="M303" t="s">
        <v>28</v>
      </c>
      <c r="N303" t="s">
        <v>28</v>
      </c>
      <c r="O303" t="s">
        <v>28</v>
      </c>
      <c r="P303">
        <v>2</v>
      </c>
      <c r="Q303" t="s">
        <v>28</v>
      </c>
      <c r="R303">
        <v>41</v>
      </c>
      <c r="S303" t="s">
        <v>28</v>
      </c>
      <c r="T303">
        <v>0</v>
      </c>
      <c r="U303" t="s">
        <v>28</v>
      </c>
      <c r="V303">
        <v>2.9</v>
      </c>
      <c r="W303">
        <v>4.8</v>
      </c>
      <c r="X303" s="6"/>
      <c r="Y303" s="4">
        <v>2</v>
      </c>
    </row>
    <row r="304" spans="1:25" x14ac:dyDescent="0.25">
      <c r="A304" s="5">
        <v>46170</v>
      </c>
      <c r="B304" s="5" t="s">
        <v>176</v>
      </c>
      <c r="C304">
        <v>1</v>
      </c>
      <c r="D304" t="s">
        <v>64</v>
      </c>
      <c r="E304">
        <v>13</v>
      </c>
      <c r="F304" t="s">
        <v>65</v>
      </c>
      <c r="G304" t="s">
        <v>26</v>
      </c>
      <c r="H304" t="s">
        <v>28</v>
      </c>
      <c r="I304" t="s">
        <v>28</v>
      </c>
      <c r="J304" t="s">
        <v>28</v>
      </c>
      <c r="K304" t="s">
        <v>28</v>
      </c>
      <c r="L304" t="s">
        <v>28</v>
      </c>
      <c r="M304" t="s">
        <v>28</v>
      </c>
      <c r="N304" t="s">
        <v>28</v>
      </c>
      <c r="O304" t="s">
        <v>28</v>
      </c>
      <c r="P304">
        <v>2</v>
      </c>
      <c r="Q304" t="s">
        <v>28</v>
      </c>
      <c r="R304">
        <v>130</v>
      </c>
      <c r="S304" t="s">
        <v>28</v>
      </c>
      <c r="T304">
        <v>0</v>
      </c>
      <c r="U304" t="s">
        <v>28</v>
      </c>
      <c r="V304">
        <v>2.9</v>
      </c>
      <c r="W304">
        <v>4.8</v>
      </c>
      <c r="X304" s="6"/>
      <c r="Y304" s="4">
        <v>2</v>
      </c>
    </row>
    <row r="305" spans="1:25" x14ac:dyDescent="0.25">
      <c r="A305" s="5">
        <v>46170</v>
      </c>
      <c r="B305" s="5" t="s">
        <v>176</v>
      </c>
      <c r="C305">
        <v>1</v>
      </c>
      <c r="D305" t="s">
        <v>64</v>
      </c>
      <c r="E305">
        <v>14</v>
      </c>
      <c r="F305" t="s">
        <v>66</v>
      </c>
      <c r="G305" t="s">
        <v>26</v>
      </c>
      <c r="H305" t="s">
        <v>28</v>
      </c>
      <c r="I305" t="s">
        <v>28</v>
      </c>
      <c r="J305" t="s">
        <v>28</v>
      </c>
      <c r="K305" t="s">
        <v>28</v>
      </c>
      <c r="L305" t="s">
        <v>28</v>
      </c>
      <c r="M305" t="s">
        <v>28</v>
      </c>
      <c r="N305" t="s">
        <v>28</v>
      </c>
      <c r="O305" t="s">
        <v>28</v>
      </c>
      <c r="P305">
        <v>3</v>
      </c>
      <c r="Q305" t="s">
        <v>28</v>
      </c>
      <c r="R305">
        <v>130</v>
      </c>
      <c r="S305" t="s">
        <v>28</v>
      </c>
      <c r="T305">
        <v>0</v>
      </c>
      <c r="U305">
        <v>86.21</v>
      </c>
      <c r="V305">
        <v>2.9</v>
      </c>
      <c r="W305">
        <v>4.8</v>
      </c>
      <c r="X305" s="6"/>
      <c r="Y305" s="4">
        <v>2</v>
      </c>
    </row>
    <row r="306" spans="1:25" x14ac:dyDescent="0.25">
      <c r="A306" s="5">
        <v>46170</v>
      </c>
      <c r="B306" s="5" t="s">
        <v>176</v>
      </c>
      <c r="C306">
        <v>1</v>
      </c>
      <c r="D306" t="s">
        <v>64</v>
      </c>
      <c r="E306">
        <v>15</v>
      </c>
      <c r="F306" t="s">
        <v>67</v>
      </c>
      <c r="G306" t="s">
        <v>26</v>
      </c>
      <c r="H306">
        <v>1.9</v>
      </c>
      <c r="I306">
        <v>6.5</v>
      </c>
      <c r="J306">
        <v>90</v>
      </c>
      <c r="K306" t="s">
        <v>28</v>
      </c>
      <c r="L306" t="s">
        <v>28</v>
      </c>
      <c r="M306" t="s">
        <v>28</v>
      </c>
      <c r="N306" t="s">
        <v>28</v>
      </c>
      <c r="O306" t="s">
        <v>28</v>
      </c>
      <c r="P306">
        <v>3</v>
      </c>
      <c r="Q306" t="s">
        <v>28</v>
      </c>
      <c r="R306">
        <v>130</v>
      </c>
      <c r="S306" t="s">
        <v>28</v>
      </c>
      <c r="T306">
        <v>83.7</v>
      </c>
      <c r="U306">
        <v>84.44</v>
      </c>
      <c r="V306">
        <v>2.9</v>
      </c>
      <c r="W306">
        <v>4.8</v>
      </c>
      <c r="X306" s="6">
        <v>85</v>
      </c>
      <c r="Y306" s="4">
        <v>2</v>
      </c>
    </row>
    <row r="307" spans="1:25" x14ac:dyDescent="0.25">
      <c r="A307" s="5">
        <v>46170</v>
      </c>
      <c r="B307" s="5" t="s">
        <v>176</v>
      </c>
      <c r="C307">
        <v>1</v>
      </c>
      <c r="D307" t="s">
        <v>64</v>
      </c>
      <c r="E307">
        <v>16</v>
      </c>
      <c r="F307" t="s">
        <v>68</v>
      </c>
      <c r="G307" t="s">
        <v>26</v>
      </c>
      <c r="H307">
        <v>1.9</v>
      </c>
      <c r="I307">
        <v>6.5</v>
      </c>
      <c r="J307">
        <v>50</v>
      </c>
      <c r="K307" t="s">
        <v>28</v>
      </c>
      <c r="L307" t="s">
        <v>28</v>
      </c>
      <c r="M307" t="s">
        <v>28</v>
      </c>
      <c r="N307" t="s">
        <v>28</v>
      </c>
      <c r="O307" t="s">
        <v>28</v>
      </c>
      <c r="P307">
        <v>3</v>
      </c>
      <c r="Q307" t="s">
        <v>28</v>
      </c>
      <c r="R307">
        <v>130</v>
      </c>
      <c r="S307" t="s">
        <v>28</v>
      </c>
      <c r="T307">
        <v>46.5</v>
      </c>
      <c r="U307">
        <v>94.72</v>
      </c>
      <c r="V307">
        <v>2.9</v>
      </c>
      <c r="W307">
        <v>4.8</v>
      </c>
      <c r="X307" s="6">
        <v>85</v>
      </c>
      <c r="Y307" s="4">
        <v>2</v>
      </c>
    </row>
    <row r="308" spans="1:25" x14ac:dyDescent="0.25">
      <c r="A308" s="5">
        <v>46170</v>
      </c>
      <c r="B308" s="5" t="s">
        <v>176</v>
      </c>
      <c r="C308">
        <v>1</v>
      </c>
      <c r="D308" t="s">
        <v>69</v>
      </c>
      <c r="E308">
        <v>17</v>
      </c>
      <c r="F308" t="s">
        <v>70</v>
      </c>
      <c r="G308" t="s">
        <v>26</v>
      </c>
      <c r="H308" t="s">
        <v>28</v>
      </c>
      <c r="I308" t="s">
        <v>28</v>
      </c>
      <c r="J308" t="s">
        <v>28</v>
      </c>
      <c r="K308" t="s">
        <v>28</v>
      </c>
      <c r="L308" t="s">
        <v>28</v>
      </c>
      <c r="M308" t="s">
        <v>28</v>
      </c>
      <c r="N308" t="s">
        <v>28</v>
      </c>
      <c r="O308" t="s">
        <v>28</v>
      </c>
      <c r="P308">
        <v>2</v>
      </c>
      <c r="Q308" t="s">
        <v>28</v>
      </c>
      <c r="R308">
        <v>140</v>
      </c>
      <c r="S308" t="s">
        <v>28</v>
      </c>
      <c r="T308">
        <v>0</v>
      </c>
      <c r="U308">
        <v>89.24</v>
      </c>
      <c r="V308">
        <v>2.9</v>
      </c>
      <c r="W308">
        <v>4.8</v>
      </c>
      <c r="X308" s="6"/>
      <c r="Y308" s="4">
        <v>2</v>
      </c>
    </row>
    <row r="309" spans="1:25" x14ac:dyDescent="0.25">
      <c r="A309" s="5">
        <v>46170</v>
      </c>
      <c r="B309" s="5" t="s">
        <v>176</v>
      </c>
      <c r="C309">
        <v>1</v>
      </c>
      <c r="D309" t="s">
        <v>69</v>
      </c>
      <c r="E309">
        <v>18</v>
      </c>
      <c r="F309" t="s">
        <v>71</v>
      </c>
      <c r="G309" t="s">
        <v>26</v>
      </c>
      <c r="H309">
        <v>1.6</v>
      </c>
      <c r="I309">
        <v>6.6</v>
      </c>
      <c r="J309">
        <v>50</v>
      </c>
      <c r="K309" t="s">
        <v>28</v>
      </c>
      <c r="L309" t="s">
        <v>28</v>
      </c>
      <c r="M309" t="s">
        <v>28</v>
      </c>
      <c r="N309" t="s">
        <v>28</v>
      </c>
      <c r="O309" t="s">
        <v>28</v>
      </c>
      <c r="P309">
        <v>2</v>
      </c>
      <c r="Q309" t="s">
        <v>28</v>
      </c>
      <c r="R309">
        <v>140</v>
      </c>
      <c r="S309" t="s">
        <v>28</v>
      </c>
      <c r="T309">
        <v>46.5</v>
      </c>
      <c r="U309" t="s">
        <v>28</v>
      </c>
      <c r="V309">
        <v>2.9</v>
      </c>
      <c r="W309">
        <v>4.8</v>
      </c>
      <c r="X309" s="6">
        <v>85</v>
      </c>
      <c r="Y309" s="4">
        <v>2</v>
      </c>
    </row>
    <row r="310" spans="1:25" x14ac:dyDescent="0.25">
      <c r="A310" s="5">
        <v>46170</v>
      </c>
      <c r="B310" s="5" t="s">
        <v>176</v>
      </c>
      <c r="C310">
        <v>1</v>
      </c>
      <c r="D310" t="s">
        <v>69</v>
      </c>
      <c r="E310">
        <v>19</v>
      </c>
      <c r="F310" t="s">
        <v>72</v>
      </c>
      <c r="G310" t="s">
        <v>26</v>
      </c>
      <c r="H310" t="s">
        <v>28</v>
      </c>
      <c r="I310" t="s">
        <v>28</v>
      </c>
      <c r="J310" t="s">
        <v>28</v>
      </c>
      <c r="K310" t="s">
        <v>28</v>
      </c>
      <c r="L310" t="s">
        <v>28</v>
      </c>
      <c r="M310" t="s">
        <v>28</v>
      </c>
      <c r="N310" t="s">
        <v>28</v>
      </c>
      <c r="O310" t="s">
        <v>28</v>
      </c>
      <c r="P310">
        <v>2</v>
      </c>
      <c r="Q310" t="s">
        <v>28</v>
      </c>
      <c r="R310">
        <v>140</v>
      </c>
      <c r="S310" t="s">
        <v>28</v>
      </c>
      <c r="T310">
        <v>0</v>
      </c>
      <c r="U310">
        <v>87.86</v>
      </c>
      <c r="V310">
        <v>2.9</v>
      </c>
      <c r="W310">
        <v>4.8</v>
      </c>
      <c r="X310" s="6"/>
      <c r="Y310" s="4">
        <v>2</v>
      </c>
    </row>
    <row r="311" spans="1:25" x14ac:dyDescent="0.25">
      <c r="A311" s="5">
        <v>46170</v>
      </c>
      <c r="B311" s="5" t="s">
        <v>176</v>
      </c>
      <c r="C311">
        <v>1</v>
      </c>
      <c r="D311" t="s">
        <v>69</v>
      </c>
      <c r="E311">
        <v>20</v>
      </c>
      <c r="F311" t="s">
        <v>73</v>
      </c>
      <c r="G311" t="s">
        <v>26</v>
      </c>
      <c r="H311">
        <v>1.6</v>
      </c>
      <c r="I311">
        <v>6.6</v>
      </c>
      <c r="J311">
        <v>110</v>
      </c>
      <c r="K311" t="s">
        <v>28</v>
      </c>
      <c r="L311" t="s">
        <v>28</v>
      </c>
      <c r="M311" t="s">
        <v>28</v>
      </c>
      <c r="N311" t="s">
        <v>28</v>
      </c>
      <c r="O311" t="s">
        <v>28</v>
      </c>
      <c r="P311">
        <v>2</v>
      </c>
      <c r="Q311" t="s">
        <v>28</v>
      </c>
      <c r="R311">
        <v>140</v>
      </c>
      <c r="S311" t="s">
        <v>28</v>
      </c>
      <c r="T311">
        <v>102.3</v>
      </c>
      <c r="U311">
        <v>88.98</v>
      </c>
      <c r="V311">
        <v>2.9</v>
      </c>
      <c r="W311">
        <v>4.8</v>
      </c>
      <c r="X311" s="6">
        <v>85</v>
      </c>
      <c r="Y311" s="4">
        <v>2</v>
      </c>
    </row>
    <row r="312" spans="1:25" x14ac:dyDescent="0.25">
      <c r="A312" s="5">
        <v>46170</v>
      </c>
      <c r="B312" s="5" t="s">
        <v>176</v>
      </c>
      <c r="C312">
        <v>2</v>
      </c>
      <c r="D312" t="s">
        <v>74</v>
      </c>
      <c r="E312">
        <v>21</v>
      </c>
      <c r="F312" t="s">
        <v>75</v>
      </c>
      <c r="G312" t="s">
        <v>26</v>
      </c>
      <c r="H312" t="s">
        <v>28</v>
      </c>
      <c r="I312" t="s">
        <v>28</v>
      </c>
      <c r="J312" t="s">
        <v>28</v>
      </c>
      <c r="K312" t="s">
        <v>28</v>
      </c>
      <c r="L312" t="s">
        <v>28</v>
      </c>
      <c r="M312" t="s">
        <v>28</v>
      </c>
      <c r="N312" t="s">
        <v>28</v>
      </c>
      <c r="O312" t="s">
        <v>28</v>
      </c>
      <c r="P312">
        <v>2</v>
      </c>
      <c r="Q312" t="s">
        <v>28</v>
      </c>
      <c r="R312">
        <v>38</v>
      </c>
      <c r="S312" t="s">
        <v>28</v>
      </c>
      <c r="T312">
        <v>0</v>
      </c>
      <c r="U312" t="s">
        <v>28</v>
      </c>
      <c r="V312">
        <v>1.5</v>
      </c>
      <c r="W312">
        <v>4.2</v>
      </c>
      <c r="X312" s="6"/>
      <c r="Y312" s="4">
        <v>2</v>
      </c>
    </row>
    <row r="313" spans="1:25" x14ac:dyDescent="0.25">
      <c r="A313" s="5">
        <v>46170</v>
      </c>
      <c r="B313" s="5" t="s">
        <v>176</v>
      </c>
      <c r="C313">
        <v>2</v>
      </c>
      <c r="D313" t="s">
        <v>74</v>
      </c>
      <c r="E313">
        <v>22</v>
      </c>
      <c r="F313" t="s">
        <v>76</v>
      </c>
      <c r="G313" t="s">
        <v>26</v>
      </c>
      <c r="H313" t="s">
        <v>28</v>
      </c>
      <c r="I313" t="s">
        <v>28</v>
      </c>
      <c r="J313" t="s">
        <v>28</v>
      </c>
      <c r="K313" t="s">
        <v>28</v>
      </c>
      <c r="L313" t="s">
        <v>28</v>
      </c>
      <c r="M313" t="s">
        <v>28</v>
      </c>
      <c r="N313" t="s">
        <v>28</v>
      </c>
      <c r="O313" t="s">
        <v>28</v>
      </c>
      <c r="P313">
        <v>2</v>
      </c>
      <c r="Q313" t="s">
        <v>28</v>
      </c>
      <c r="R313">
        <v>38</v>
      </c>
      <c r="S313" t="s">
        <v>28</v>
      </c>
      <c r="T313">
        <v>0</v>
      </c>
      <c r="U313" t="s">
        <v>28</v>
      </c>
      <c r="V313">
        <v>1.5</v>
      </c>
      <c r="W313">
        <v>4.2</v>
      </c>
      <c r="X313" s="6"/>
      <c r="Y313" s="4">
        <v>2</v>
      </c>
    </row>
    <row r="314" spans="1:25" x14ac:dyDescent="0.25">
      <c r="A314" s="5">
        <v>46170</v>
      </c>
      <c r="B314" s="5" t="s">
        <v>176</v>
      </c>
      <c r="C314">
        <v>2</v>
      </c>
      <c r="D314" t="s">
        <v>74</v>
      </c>
      <c r="E314">
        <v>23</v>
      </c>
      <c r="F314" t="s">
        <v>77</v>
      </c>
      <c r="G314" t="s">
        <v>26</v>
      </c>
      <c r="H314" t="s">
        <v>28</v>
      </c>
      <c r="I314" t="s">
        <v>28</v>
      </c>
      <c r="J314" t="s">
        <v>28</v>
      </c>
      <c r="K314" t="s">
        <v>28</v>
      </c>
      <c r="L314" t="s">
        <v>28</v>
      </c>
      <c r="M314" t="s">
        <v>28</v>
      </c>
      <c r="N314" t="s">
        <v>28</v>
      </c>
      <c r="O314" t="s">
        <v>28</v>
      </c>
      <c r="P314">
        <v>2</v>
      </c>
      <c r="Q314" t="s">
        <v>28</v>
      </c>
      <c r="R314">
        <v>38</v>
      </c>
      <c r="S314" t="s">
        <v>28</v>
      </c>
      <c r="T314">
        <v>0</v>
      </c>
      <c r="U314" t="s">
        <v>28</v>
      </c>
      <c r="V314">
        <v>1.5</v>
      </c>
      <c r="W314">
        <v>4.2</v>
      </c>
      <c r="X314" s="6"/>
      <c r="Y314" s="4">
        <v>2</v>
      </c>
    </row>
    <row r="315" spans="1:25" x14ac:dyDescent="0.25">
      <c r="A315" s="5">
        <v>46170</v>
      </c>
      <c r="B315" s="5" t="s">
        <v>176</v>
      </c>
      <c r="C315">
        <v>2</v>
      </c>
      <c r="D315" t="s">
        <v>74</v>
      </c>
      <c r="E315">
        <v>24</v>
      </c>
      <c r="F315" t="s">
        <v>27</v>
      </c>
      <c r="G315" t="s">
        <v>26</v>
      </c>
      <c r="H315" t="s">
        <v>28</v>
      </c>
      <c r="I315" t="s">
        <v>28</v>
      </c>
      <c r="J315" t="s">
        <v>28</v>
      </c>
      <c r="K315" t="s">
        <v>28</v>
      </c>
      <c r="L315" t="s">
        <v>28</v>
      </c>
      <c r="M315" t="s">
        <v>28</v>
      </c>
      <c r="N315" t="s">
        <v>28</v>
      </c>
      <c r="O315" t="s">
        <v>28</v>
      </c>
      <c r="P315">
        <v>2</v>
      </c>
      <c r="Q315" t="s">
        <v>28</v>
      </c>
      <c r="R315">
        <v>38</v>
      </c>
      <c r="S315" t="s">
        <v>28</v>
      </c>
      <c r="T315">
        <v>0</v>
      </c>
      <c r="U315" t="s">
        <v>28</v>
      </c>
      <c r="V315">
        <v>1.5</v>
      </c>
      <c r="W315">
        <v>4.2</v>
      </c>
      <c r="X315" s="6"/>
      <c r="Y315" s="4">
        <v>2</v>
      </c>
    </row>
    <row r="316" spans="1:25" x14ac:dyDescent="0.25">
      <c r="A316" s="5">
        <v>46170</v>
      </c>
      <c r="B316" s="5" t="s">
        <v>176</v>
      </c>
      <c r="C316">
        <v>2</v>
      </c>
      <c r="D316" t="s">
        <v>78</v>
      </c>
      <c r="E316">
        <v>40</v>
      </c>
      <c r="F316" t="s">
        <v>177</v>
      </c>
      <c r="G316" t="s">
        <v>26</v>
      </c>
      <c r="H316" t="s">
        <v>28</v>
      </c>
      <c r="I316" t="s">
        <v>28</v>
      </c>
      <c r="J316" t="s">
        <v>28</v>
      </c>
      <c r="K316" t="s">
        <v>28</v>
      </c>
      <c r="L316" t="s">
        <v>28</v>
      </c>
      <c r="M316" t="s">
        <v>28</v>
      </c>
      <c r="N316" t="s">
        <v>28</v>
      </c>
      <c r="O316" t="s">
        <v>28</v>
      </c>
      <c r="P316">
        <v>3</v>
      </c>
      <c r="Q316" t="s">
        <v>28</v>
      </c>
      <c r="R316">
        <v>85</v>
      </c>
      <c r="S316" t="s">
        <v>28</v>
      </c>
      <c r="T316">
        <v>0</v>
      </c>
      <c r="U316" t="s">
        <v>28</v>
      </c>
      <c r="V316">
        <v>1.5</v>
      </c>
      <c r="W316">
        <v>4.2</v>
      </c>
      <c r="X316" s="6"/>
      <c r="Y316" s="4">
        <v>2</v>
      </c>
    </row>
    <row r="317" spans="1:25" x14ac:dyDescent="0.25">
      <c r="A317" s="5">
        <v>46170</v>
      </c>
      <c r="B317" s="5" t="s">
        <v>176</v>
      </c>
      <c r="C317">
        <v>2</v>
      </c>
      <c r="D317" t="s">
        <v>78</v>
      </c>
      <c r="E317">
        <v>41</v>
      </c>
      <c r="F317" t="s">
        <v>28</v>
      </c>
      <c r="G317" t="s">
        <v>26</v>
      </c>
      <c r="H317" t="s">
        <v>28</v>
      </c>
      <c r="I317" t="s">
        <v>28</v>
      </c>
      <c r="J317" t="s">
        <v>28</v>
      </c>
      <c r="K317" t="s">
        <v>28</v>
      </c>
      <c r="L317" t="s">
        <v>28</v>
      </c>
      <c r="M317" t="s">
        <v>28</v>
      </c>
      <c r="N317" t="s">
        <v>28</v>
      </c>
      <c r="O317" t="s">
        <v>28</v>
      </c>
      <c r="P317">
        <v>2</v>
      </c>
      <c r="Q317" t="s">
        <v>28</v>
      </c>
      <c r="R317">
        <v>85</v>
      </c>
      <c r="S317" t="s">
        <v>28</v>
      </c>
      <c r="T317">
        <v>0</v>
      </c>
      <c r="U317" t="s">
        <v>28</v>
      </c>
      <c r="V317">
        <v>1.5</v>
      </c>
      <c r="W317">
        <v>4.2</v>
      </c>
      <c r="X317" s="6"/>
      <c r="Y317" s="4">
        <v>2</v>
      </c>
    </row>
    <row r="318" spans="1:25" x14ac:dyDescent="0.25">
      <c r="A318" s="5">
        <v>46170</v>
      </c>
      <c r="B318" s="5" t="s">
        <v>176</v>
      </c>
      <c r="C318">
        <v>2</v>
      </c>
      <c r="D318" t="s">
        <v>78</v>
      </c>
      <c r="E318">
        <v>42</v>
      </c>
      <c r="F318" t="s">
        <v>79</v>
      </c>
      <c r="G318" t="s">
        <v>26</v>
      </c>
      <c r="H318" t="s">
        <v>28</v>
      </c>
      <c r="I318" t="s">
        <v>28</v>
      </c>
      <c r="J318" t="s">
        <v>28</v>
      </c>
      <c r="K318" t="s">
        <v>28</v>
      </c>
      <c r="L318" t="s">
        <v>28</v>
      </c>
      <c r="M318" t="s">
        <v>28</v>
      </c>
      <c r="N318" t="s">
        <v>28</v>
      </c>
      <c r="O318" t="s">
        <v>28</v>
      </c>
      <c r="P318">
        <v>2</v>
      </c>
      <c r="Q318" t="s">
        <v>28</v>
      </c>
      <c r="R318">
        <v>85</v>
      </c>
      <c r="S318" t="s">
        <v>28</v>
      </c>
      <c r="T318">
        <v>0</v>
      </c>
      <c r="U318" t="s">
        <v>28</v>
      </c>
      <c r="V318">
        <v>1.5</v>
      </c>
      <c r="W318">
        <v>4.2</v>
      </c>
      <c r="X318" s="6"/>
      <c r="Y318" s="4">
        <v>2</v>
      </c>
    </row>
    <row r="319" spans="1:25" x14ac:dyDescent="0.25">
      <c r="A319" s="5">
        <v>46170</v>
      </c>
      <c r="B319" s="5" t="s">
        <v>176</v>
      </c>
      <c r="C319">
        <v>2</v>
      </c>
      <c r="D319" t="s">
        <v>78</v>
      </c>
      <c r="E319">
        <v>43</v>
      </c>
      <c r="F319" t="s">
        <v>79</v>
      </c>
      <c r="G319" t="s">
        <v>26</v>
      </c>
      <c r="H319" t="s">
        <v>28</v>
      </c>
      <c r="I319" t="s">
        <v>28</v>
      </c>
      <c r="J319" t="s">
        <v>28</v>
      </c>
      <c r="K319" t="s">
        <v>28</v>
      </c>
      <c r="L319" t="s">
        <v>28</v>
      </c>
      <c r="M319" t="s">
        <v>28</v>
      </c>
      <c r="N319" t="s">
        <v>28</v>
      </c>
      <c r="O319" t="s">
        <v>28</v>
      </c>
      <c r="P319">
        <v>2</v>
      </c>
      <c r="Q319" t="s">
        <v>28</v>
      </c>
      <c r="R319">
        <v>85</v>
      </c>
      <c r="S319" t="s">
        <v>28</v>
      </c>
      <c r="T319">
        <v>0</v>
      </c>
      <c r="U319" t="s">
        <v>28</v>
      </c>
      <c r="V319">
        <v>1.5</v>
      </c>
      <c r="W319">
        <v>4.2</v>
      </c>
      <c r="X319" s="6"/>
      <c r="Y319" s="4">
        <v>2</v>
      </c>
    </row>
    <row r="320" spans="1:25" x14ac:dyDescent="0.25">
      <c r="A320" s="5">
        <v>46170</v>
      </c>
      <c r="B320" s="5" t="s">
        <v>176</v>
      </c>
      <c r="C320">
        <v>2</v>
      </c>
      <c r="D320" t="s">
        <v>80</v>
      </c>
      <c r="E320">
        <v>44</v>
      </c>
      <c r="F320" t="s">
        <v>81</v>
      </c>
      <c r="G320" t="s">
        <v>26</v>
      </c>
      <c r="H320" t="s">
        <v>28</v>
      </c>
      <c r="I320" t="s">
        <v>28</v>
      </c>
      <c r="J320" t="s">
        <v>28</v>
      </c>
      <c r="K320" t="s">
        <v>28</v>
      </c>
      <c r="L320" t="s">
        <v>28</v>
      </c>
      <c r="M320" t="s">
        <v>28</v>
      </c>
      <c r="N320" t="s">
        <v>28</v>
      </c>
      <c r="O320" t="s">
        <v>28</v>
      </c>
      <c r="P320">
        <v>1</v>
      </c>
      <c r="Q320" t="s">
        <v>28</v>
      </c>
      <c r="R320">
        <v>75</v>
      </c>
      <c r="S320" t="s">
        <v>28</v>
      </c>
      <c r="T320">
        <v>0</v>
      </c>
      <c r="U320" t="s">
        <v>28</v>
      </c>
      <c r="V320">
        <v>1.5</v>
      </c>
      <c r="W320">
        <v>4.2</v>
      </c>
      <c r="X320" s="6"/>
      <c r="Y320" s="4">
        <v>2</v>
      </c>
    </row>
    <row r="321" spans="1:25" x14ac:dyDescent="0.25">
      <c r="A321" s="5">
        <v>46170</v>
      </c>
      <c r="B321" s="5" t="s">
        <v>176</v>
      </c>
      <c r="C321">
        <v>2</v>
      </c>
      <c r="D321" t="s">
        <v>80</v>
      </c>
      <c r="E321">
        <v>45</v>
      </c>
      <c r="F321" t="s">
        <v>82</v>
      </c>
      <c r="G321" t="s">
        <v>26</v>
      </c>
      <c r="H321" t="s">
        <v>28</v>
      </c>
      <c r="I321" t="s">
        <v>28</v>
      </c>
      <c r="J321" t="s">
        <v>28</v>
      </c>
      <c r="K321" t="s">
        <v>28</v>
      </c>
      <c r="L321" t="s">
        <v>28</v>
      </c>
      <c r="M321" t="s">
        <v>28</v>
      </c>
      <c r="N321" t="s">
        <v>28</v>
      </c>
      <c r="O321" t="s">
        <v>28</v>
      </c>
      <c r="P321">
        <v>1</v>
      </c>
      <c r="Q321" t="s">
        <v>28</v>
      </c>
      <c r="R321">
        <v>75</v>
      </c>
      <c r="S321" t="s">
        <v>28</v>
      </c>
      <c r="T321">
        <v>0</v>
      </c>
      <c r="U321" t="s">
        <v>28</v>
      </c>
      <c r="V321">
        <v>1.5</v>
      </c>
      <c r="W321">
        <v>4.2</v>
      </c>
      <c r="X321" s="6"/>
      <c r="Y321" s="4">
        <v>2</v>
      </c>
    </row>
    <row r="322" spans="1:25" x14ac:dyDescent="0.25">
      <c r="A322" s="5">
        <v>46170</v>
      </c>
      <c r="B322" s="5" t="s">
        <v>176</v>
      </c>
      <c r="C322">
        <v>2</v>
      </c>
      <c r="D322" t="s">
        <v>80</v>
      </c>
      <c r="E322">
        <v>46</v>
      </c>
      <c r="F322" t="s">
        <v>83</v>
      </c>
      <c r="G322" t="s">
        <v>26</v>
      </c>
      <c r="H322" t="s">
        <v>28</v>
      </c>
      <c r="I322" t="s">
        <v>28</v>
      </c>
      <c r="J322" t="s">
        <v>28</v>
      </c>
      <c r="K322" t="s">
        <v>28</v>
      </c>
      <c r="L322" t="s">
        <v>28</v>
      </c>
      <c r="M322" t="s">
        <v>28</v>
      </c>
      <c r="N322" t="s">
        <v>28</v>
      </c>
      <c r="O322" t="s">
        <v>28</v>
      </c>
      <c r="P322">
        <v>1</v>
      </c>
      <c r="Q322" t="s">
        <v>28</v>
      </c>
      <c r="R322">
        <v>75</v>
      </c>
      <c r="S322" t="s">
        <v>28</v>
      </c>
      <c r="T322">
        <v>0</v>
      </c>
      <c r="U322" t="s">
        <v>28</v>
      </c>
      <c r="V322">
        <v>1.5</v>
      </c>
      <c r="W322">
        <v>4.2</v>
      </c>
      <c r="X322" s="6"/>
      <c r="Y322" s="4">
        <v>2</v>
      </c>
    </row>
    <row r="323" spans="1:25" x14ac:dyDescent="0.25">
      <c r="A323" s="5">
        <v>46170</v>
      </c>
      <c r="B323" s="5" t="s">
        <v>176</v>
      </c>
      <c r="C323">
        <v>2</v>
      </c>
      <c r="D323" t="s">
        <v>80</v>
      </c>
      <c r="E323">
        <v>47</v>
      </c>
      <c r="F323" t="s">
        <v>84</v>
      </c>
      <c r="G323" t="s">
        <v>26</v>
      </c>
      <c r="H323" t="s">
        <v>28</v>
      </c>
      <c r="I323" t="s">
        <v>28</v>
      </c>
      <c r="J323" t="s">
        <v>28</v>
      </c>
      <c r="K323" t="s">
        <v>28</v>
      </c>
      <c r="L323" t="s">
        <v>28</v>
      </c>
      <c r="M323" t="s">
        <v>28</v>
      </c>
      <c r="N323" t="s">
        <v>28</v>
      </c>
      <c r="O323" t="s">
        <v>28</v>
      </c>
      <c r="P323">
        <v>1</v>
      </c>
      <c r="Q323" t="s">
        <v>28</v>
      </c>
      <c r="R323">
        <v>75</v>
      </c>
      <c r="S323" t="s">
        <v>28</v>
      </c>
      <c r="T323">
        <v>0</v>
      </c>
      <c r="U323" t="s">
        <v>28</v>
      </c>
      <c r="V323">
        <v>1.5</v>
      </c>
      <c r="W323">
        <v>4.2</v>
      </c>
      <c r="X323" s="6"/>
      <c r="Y323" s="4">
        <v>2</v>
      </c>
    </row>
    <row r="324" spans="1:25" x14ac:dyDescent="0.25">
      <c r="A324" s="5">
        <v>46170</v>
      </c>
      <c r="B324" s="5" t="s">
        <v>176</v>
      </c>
      <c r="C324">
        <v>2</v>
      </c>
      <c r="D324" t="s">
        <v>80</v>
      </c>
      <c r="E324">
        <v>48</v>
      </c>
      <c r="F324" t="s">
        <v>85</v>
      </c>
      <c r="G324" t="s">
        <v>26</v>
      </c>
      <c r="H324" t="s">
        <v>28</v>
      </c>
      <c r="I324" t="s">
        <v>28</v>
      </c>
      <c r="J324" t="s">
        <v>28</v>
      </c>
      <c r="K324" t="s">
        <v>28</v>
      </c>
      <c r="L324" t="s">
        <v>28</v>
      </c>
      <c r="M324" t="s">
        <v>28</v>
      </c>
      <c r="N324" t="s">
        <v>28</v>
      </c>
      <c r="O324" t="s">
        <v>28</v>
      </c>
      <c r="P324">
        <v>1</v>
      </c>
      <c r="Q324" t="s">
        <v>28</v>
      </c>
      <c r="R324">
        <v>75</v>
      </c>
      <c r="S324" t="s">
        <v>28</v>
      </c>
      <c r="T324">
        <v>0</v>
      </c>
      <c r="U324" t="s">
        <v>28</v>
      </c>
      <c r="V324">
        <v>1.5</v>
      </c>
      <c r="W324">
        <v>4.2</v>
      </c>
      <c r="X324" s="6"/>
      <c r="Y324" s="4">
        <v>2</v>
      </c>
    </row>
    <row r="325" spans="1:25" x14ac:dyDescent="0.25">
      <c r="A325" s="5">
        <v>46170</v>
      </c>
      <c r="B325" s="5" t="s">
        <v>176</v>
      </c>
      <c r="C325">
        <v>2</v>
      </c>
      <c r="D325" t="s">
        <v>86</v>
      </c>
      <c r="E325">
        <v>56</v>
      </c>
      <c r="F325" t="s">
        <v>88</v>
      </c>
      <c r="G325" t="s">
        <v>26</v>
      </c>
      <c r="H325" t="s">
        <v>28</v>
      </c>
      <c r="I325" t="s">
        <v>28</v>
      </c>
      <c r="J325" t="s">
        <v>28</v>
      </c>
      <c r="K325" t="s">
        <v>28</v>
      </c>
      <c r="L325" t="s">
        <v>28</v>
      </c>
      <c r="M325" t="s">
        <v>28</v>
      </c>
      <c r="N325" t="s">
        <v>28</v>
      </c>
      <c r="O325" t="s">
        <v>28</v>
      </c>
      <c r="P325">
        <v>2</v>
      </c>
      <c r="Q325" t="s">
        <v>28</v>
      </c>
      <c r="R325">
        <v>130</v>
      </c>
      <c r="S325" t="s">
        <v>28</v>
      </c>
      <c r="T325">
        <v>0</v>
      </c>
      <c r="U325" t="s">
        <v>28</v>
      </c>
      <c r="V325">
        <v>1.5</v>
      </c>
      <c r="W325">
        <v>4.2</v>
      </c>
      <c r="X325" s="6"/>
      <c r="Y325" s="4">
        <v>2</v>
      </c>
    </row>
    <row r="326" spans="1:25" x14ac:dyDescent="0.25">
      <c r="A326" s="5">
        <v>46170</v>
      </c>
      <c r="B326" s="5" t="s">
        <v>176</v>
      </c>
      <c r="C326">
        <v>2</v>
      </c>
      <c r="D326" t="s">
        <v>86</v>
      </c>
      <c r="E326">
        <v>58</v>
      </c>
      <c r="F326" t="s">
        <v>189</v>
      </c>
      <c r="G326" t="s">
        <v>26</v>
      </c>
      <c r="H326" t="s">
        <v>28</v>
      </c>
      <c r="I326" t="s">
        <v>28</v>
      </c>
      <c r="J326" t="s">
        <v>28</v>
      </c>
      <c r="K326" t="s">
        <v>28</v>
      </c>
      <c r="L326" t="s">
        <v>28</v>
      </c>
      <c r="M326" t="s">
        <v>28</v>
      </c>
      <c r="N326" t="s">
        <v>28</v>
      </c>
      <c r="O326" t="s">
        <v>28</v>
      </c>
      <c r="P326">
        <v>2</v>
      </c>
      <c r="Q326" t="s">
        <v>28</v>
      </c>
      <c r="R326">
        <v>130</v>
      </c>
      <c r="S326" t="s">
        <v>28</v>
      </c>
      <c r="T326">
        <v>0</v>
      </c>
      <c r="U326" t="s">
        <v>28</v>
      </c>
      <c r="V326">
        <v>1.5</v>
      </c>
      <c r="W326">
        <v>4.2</v>
      </c>
      <c r="X326" s="6"/>
      <c r="Y326" s="4">
        <v>2</v>
      </c>
    </row>
    <row r="327" spans="1:25" x14ac:dyDescent="0.25">
      <c r="A327" s="5">
        <v>46170</v>
      </c>
      <c r="B327" s="5" t="s">
        <v>176</v>
      </c>
      <c r="C327">
        <v>2</v>
      </c>
      <c r="D327" t="s">
        <v>86</v>
      </c>
      <c r="E327">
        <v>60</v>
      </c>
      <c r="F327" t="s">
        <v>190</v>
      </c>
      <c r="G327" t="s">
        <v>26</v>
      </c>
      <c r="H327" t="s">
        <v>28</v>
      </c>
      <c r="I327" t="s">
        <v>28</v>
      </c>
      <c r="J327" t="s">
        <v>28</v>
      </c>
      <c r="K327" t="s">
        <v>28</v>
      </c>
      <c r="L327" t="s">
        <v>28</v>
      </c>
      <c r="M327" t="s">
        <v>28</v>
      </c>
      <c r="N327" t="s">
        <v>28</v>
      </c>
      <c r="O327" t="s">
        <v>28</v>
      </c>
      <c r="P327">
        <v>2</v>
      </c>
      <c r="Q327" t="s">
        <v>28</v>
      </c>
      <c r="R327">
        <v>130</v>
      </c>
      <c r="S327" t="s">
        <v>28</v>
      </c>
      <c r="T327">
        <v>0</v>
      </c>
      <c r="U327" t="s">
        <v>28</v>
      </c>
      <c r="V327">
        <v>1.5</v>
      </c>
      <c r="W327">
        <v>4.2</v>
      </c>
      <c r="X327" s="6"/>
      <c r="Y327" s="4">
        <v>2</v>
      </c>
    </row>
    <row r="328" spans="1:25" x14ac:dyDescent="0.25">
      <c r="A328" s="5">
        <v>46170</v>
      </c>
      <c r="B328" s="5" t="s">
        <v>176</v>
      </c>
      <c r="C328">
        <v>2</v>
      </c>
      <c r="D328" t="s">
        <v>89</v>
      </c>
      <c r="E328">
        <v>49</v>
      </c>
      <c r="F328" t="s">
        <v>90</v>
      </c>
      <c r="G328" t="s">
        <v>26</v>
      </c>
      <c r="H328">
        <v>0.3</v>
      </c>
      <c r="I328">
        <v>7.7</v>
      </c>
      <c r="J328">
        <v>120</v>
      </c>
      <c r="K328" t="s">
        <v>28</v>
      </c>
      <c r="L328" t="s">
        <v>28</v>
      </c>
      <c r="M328" t="s">
        <v>28</v>
      </c>
      <c r="N328" t="s">
        <v>28</v>
      </c>
      <c r="O328" t="s">
        <v>28</v>
      </c>
      <c r="P328">
        <v>2</v>
      </c>
      <c r="Q328" t="s">
        <v>28</v>
      </c>
      <c r="R328">
        <v>180</v>
      </c>
      <c r="S328" t="s">
        <v>28</v>
      </c>
      <c r="T328">
        <v>111.6</v>
      </c>
      <c r="U328">
        <v>63.06</v>
      </c>
      <c r="V328">
        <v>1.5</v>
      </c>
      <c r="W328">
        <v>4.2</v>
      </c>
      <c r="X328" s="6">
        <v>85</v>
      </c>
      <c r="Y328" s="4">
        <v>2</v>
      </c>
    </row>
    <row r="329" spans="1:25" x14ac:dyDescent="0.25">
      <c r="A329" s="5">
        <v>46170</v>
      </c>
      <c r="B329" s="5" t="s">
        <v>176</v>
      </c>
      <c r="C329">
        <v>2</v>
      </c>
      <c r="D329" t="s">
        <v>89</v>
      </c>
      <c r="E329">
        <v>50</v>
      </c>
      <c r="F329" t="s">
        <v>91</v>
      </c>
      <c r="G329" t="s">
        <v>26</v>
      </c>
      <c r="H329" t="s">
        <v>28</v>
      </c>
      <c r="I329" t="s">
        <v>28</v>
      </c>
      <c r="J329" t="s">
        <v>28</v>
      </c>
      <c r="K329" t="s">
        <v>28</v>
      </c>
      <c r="L329" t="s">
        <v>28</v>
      </c>
      <c r="M329" t="s">
        <v>28</v>
      </c>
      <c r="N329" t="s">
        <v>28</v>
      </c>
      <c r="O329" t="s">
        <v>28</v>
      </c>
      <c r="P329">
        <v>2</v>
      </c>
      <c r="Q329" t="s">
        <v>28</v>
      </c>
      <c r="R329">
        <v>180</v>
      </c>
      <c r="S329" t="s">
        <v>28</v>
      </c>
      <c r="T329">
        <v>0</v>
      </c>
      <c r="U329">
        <v>69.540000000000006</v>
      </c>
      <c r="V329">
        <v>1.5</v>
      </c>
      <c r="W329">
        <v>4.2</v>
      </c>
      <c r="X329" s="6"/>
      <c r="Y329" s="4">
        <v>2</v>
      </c>
    </row>
    <row r="330" spans="1:25" x14ac:dyDescent="0.25">
      <c r="A330" s="5">
        <v>46170</v>
      </c>
      <c r="B330" s="5" t="s">
        <v>176</v>
      </c>
      <c r="C330">
        <v>2</v>
      </c>
      <c r="D330" t="s">
        <v>89</v>
      </c>
      <c r="E330">
        <v>51</v>
      </c>
      <c r="F330" t="s">
        <v>92</v>
      </c>
      <c r="G330" t="s">
        <v>26</v>
      </c>
      <c r="H330" t="s">
        <v>28</v>
      </c>
      <c r="I330" t="s">
        <v>28</v>
      </c>
      <c r="J330" t="s">
        <v>28</v>
      </c>
      <c r="K330" t="s">
        <v>28</v>
      </c>
      <c r="L330" t="s">
        <v>28</v>
      </c>
      <c r="M330" t="s">
        <v>28</v>
      </c>
      <c r="N330" t="s">
        <v>28</v>
      </c>
      <c r="O330" t="s">
        <v>28</v>
      </c>
      <c r="P330">
        <v>2</v>
      </c>
      <c r="Q330" t="s">
        <v>28</v>
      </c>
      <c r="R330">
        <v>180</v>
      </c>
      <c r="S330" t="s">
        <v>28</v>
      </c>
      <c r="T330">
        <v>0</v>
      </c>
      <c r="U330">
        <v>66.959999999999994</v>
      </c>
      <c r="V330">
        <v>1.5</v>
      </c>
      <c r="W330">
        <v>4.2</v>
      </c>
      <c r="X330" s="6"/>
      <c r="Y330" s="4">
        <v>2</v>
      </c>
    </row>
    <row r="331" spans="1:25" x14ac:dyDescent="0.25">
      <c r="A331" s="5">
        <v>46170</v>
      </c>
      <c r="B331" s="5" t="s">
        <v>176</v>
      </c>
      <c r="C331">
        <v>2</v>
      </c>
      <c r="D331" t="s">
        <v>89</v>
      </c>
      <c r="E331">
        <v>52</v>
      </c>
      <c r="F331" t="s">
        <v>93</v>
      </c>
      <c r="G331" t="s">
        <v>26</v>
      </c>
      <c r="H331" t="s">
        <v>28</v>
      </c>
      <c r="I331" t="s">
        <v>28</v>
      </c>
      <c r="J331" t="s">
        <v>28</v>
      </c>
      <c r="K331" t="s">
        <v>28</v>
      </c>
      <c r="L331" t="s">
        <v>28</v>
      </c>
      <c r="M331" t="s">
        <v>28</v>
      </c>
      <c r="N331" t="s">
        <v>28</v>
      </c>
      <c r="O331" t="s">
        <v>28</v>
      </c>
      <c r="P331">
        <v>2</v>
      </c>
      <c r="Q331" t="s">
        <v>28</v>
      </c>
      <c r="R331">
        <v>180</v>
      </c>
      <c r="S331" t="s">
        <v>28</v>
      </c>
      <c r="T331">
        <v>0</v>
      </c>
      <c r="U331" t="s">
        <v>28</v>
      </c>
      <c r="V331">
        <v>1.5</v>
      </c>
      <c r="W331">
        <v>4.2</v>
      </c>
      <c r="X331" s="6"/>
      <c r="Y331" s="4">
        <v>2</v>
      </c>
    </row>
    <row r="332" spans="1:25" x14ac:dyDescent="0.25">
      <c r="A332" s="5">
        <v>46170</v>
      </c>
      <c r="B332" s="5" t="s">
        <v>176</v>
      </c>
      <c r="C332">
        <v>2</v>
      </c>
      <c r="D332" t="s">
        <v>89</v>
      </c>
      <c r="E332">
        <v>53</v>
      </c>
      <c r="F332" t="s">
        <v>94</v>
      </c>
      <c r="G332" t="s">
        <v>26</v>
      </c>
      <c r="H332">
        <v>0.5</v>
      </c>
      <c r="I332">
        <v>7.6</v>
      </c>
      <c r="J332">
        <v>70</v>
      </c>
      <c r="K332" t="s">
        <v>28</v>
      </c>
      <c r="L332" t="s">
        <v>28</v>
      </c>
      <c r="M332" t="s">
        <v>28</v>
      </c>
      <c r="N332" t="s">
        <v>28</v>
      </c>
      <c r="O332" t="s">
        <v>28</v>
      </c>
      <c r="P332">
        <v>2</v>
      </c>
      <c r="Q332" t="s">
        <v>28</v>
      </c>
      <c r="R332">
        <v>180</v>
      </c>
      <c r="S332" t="s">
        <v>28</v>
      </c>
      <c r="T332">
        <v>65.099999999999994</v>
      </c>
      <c r="U332">
        <v>69.010000000000005</v>
      </c>
      <c r="V332">
        <v>1.5</v>
      </c>
      <c r="W332">
        <v>4.2</v>
      </c>
      <c r="X332" s="6">
        <v>85</v>
      </c>
      <c r="Y332" s="4">
        <v>2</v>
      </c>
    </row>
    <row r="333" spans="1:25" x14ac:dyDescent="0.25">
      <c r="A333" s="5">
        <v>46170</v>
      </c>
      <c r="B333" s="5" t="s">
        <v>176</v>
      </c>
      <c r="C333">
        <v>2</v>
      </c>
      <c r="D333" t="s">
        <v>89</v>
      </c>
      <c r="E333">
        <v>54</v>
      </c>
      <c r="F333" t="s">
        <v>95</v>
      </c>
      <c r="G333" t="s">
        <v>26</v>
      </c>
      <c r="H333" t="s">
        <v>28</v>
      </c>
      <c r="I333" t="s">
        <v>28</v>
      </c>
      <c r="J333" t="s">
        <v>28</v>
      </c>
      <c r="K333" t="s">
        <v>28</v>
      </c>
      <c r="L333" t="s">
        <v>28</v>
      </c>
      <c r="M333" t="s">
        <v>28</v>
      </c>
      <c r="N333" t="s">
        <v>28</v>
      </c>
      <c r="O333" t="s">
        <v>28</v>
      </c>
      <c r="P333">
        <v>2</v>
      </c>
      <c r="Q333" t="s">
        <v>28</v>
      </c>
      <c r="R333">
        <v>180</v>
      </c>
      <c r="S333" t="s">
        <v>28</v>
      </c>
      <c r="T333">
        <v>0</v>
      </c>
      <c r="U333">
        <v>69.010000000000005</v>
      </c>
      <c r="V333">
        <v>1.5</v>
      </c>
      <c r="W333">
        <v>4.2</v>
      </c>
      <c r="X333" s="6"/>
      <c r="Y333" s="4">
        <v>2</v>
      </c>
    </row>
    <row r="334" spans="1:25" x14ac:dyDescent="0.25">
      <c r="A334" s="5">
        <v>46170</v>
      </c>
      <c r="B334" s="5" t="s">
        <v>176</v>
      </c>
      <c r="C334">
        <v>2</v>
      </c>
      <c r="D334" t="s">
        <v>89</v>
      </c>
      <c r="E334">
        <v>55</v>
      </c>
      <c r="F334" t="s">
        <v>96</v>
      </c>
      <c r="G334" t="s">
        <v>26</v>
      </c>
      <c r="H334">
        <v>0.5</v>
      </c>
      <c r="I334">
        <v>7.6</v>
      </c>
      <c r="J334">
        <v>150</v>
      </c>
      <c r="K334" t="s">
        <v>28</v>
      </c>
      <c r="L334" t="s">
        <v>28</v>
      </c>
      <c r="M334" t="s">
        <v>28</v>
      </c>
      <c r="N334" t="s">
        <v>28</v>
      </c>
      <c r="O334" t="s">
        <v>28</v>
      </c>
      <c r="P334">
        <v>2</v>
      </c>
      <c r="Q334" t="s">
        <v>28</v>
      </c>
      <c r="R334">
        <v>180</v>
      </c>
      <c r="S334" t="s">
        <v>28</v>
      </c>
      <c r="T334">
        <v>139.5</v>
      </c>
      <c r="U334">
        <v>69.930000000000007</v>
      </c>
      <c r="V334">
        <v>1.5</v>
      </c>
      <c r="W334">
        <v>4.2</v>
      </c>
      <c r="X334" s="6">
        <v>85</v>
      </c>
      <c r="Y334" s="4">
        <v>2</v>
      </c>
    </row>
    <row r="335" spans="1:25" x14ac:dyDescent="0.25">
      <c r="A335" s="5">
        <v>46170</v>
      </c>
      <c r="B335" s="5" t="s">
        <v>176</v>
      </c>
      <c r="C335">
        <v>2</v>
      </c>
      <c r="D335" t="s">
        <v>97</v>
      </c>
      <c r="E335">
        <v>61</v>
      </c>
      <c r="F335" t="s">
        <v>98</v>
      </c>
      <c r="G335" t="s">
        <v>26</v>
      </c>
      <c r="H335" t="s">
        <v>28</v>
      </c>
      <c r="I335" t="s">
        <v>28</v>
      </c>
      <c r="J335" t="s">
        <v>28</v>
      </c>
      <c r="K335" t="s">
        <v>28</v>
      </c>
      <c r="L335" t="s">
        <v>28</v>
      </c>
      <c r="M335" t="s">
        <v>28</v>
      </c>
      <c r="N335" t="s">
        <v>28</v>
      </c>
      <c r="O335" t="s">
        <v>28</v>
      </c>
      <c r="P335">
        <v>2</v>
      </c>
      <c r="Q335" t="s">
        <v>28</v>
      </c>
      <c r="R335">
        <v>160</v>
      </c>
      <c r="S335" t="s">
        <v>28</v>
      </c>
      <c r="T335">
        <v>0</v>
      </c>
      <c r="U335" t="s">
        <v>28</v>
      </c>
      <c r="V335">
        <v>1.5</v>
      </c>
      <c r="W335">
        <v>4.2</v>
      </c>
      <c r="X335" s="6"/>
      <c r="Y335" s="4">
        <v>2</v>
      </c>
    </row>
    <row r="336" spans="1:25" x14ac:dyDescent="0.25">
      <c r="A336" s="5">
        <v>46170</v>
      </c>
      <c r="B336" s="5" t="s">
        <v>176</v>
      </c>
      <c r="C336">
        <v>2</v>
      </c>
      <c r="D336" t="s">
        <v>97</v>
      </c>
      <c r="E336">
        <v>62</v>
      </c>
      <c r="F336" t="s">
        <v>99</v>
      </c>
      <c r="G336" t="s">
        <v>26</v>
      </c>
      <c r="H336" t="s">
        <v>28</v>
      </c>
      <c r="I336" t="s">
        <v>28</v>
      </c>
      <c r="J336" t="s">
        <v>28</v>
      </c>
      <c r="K336" t="s">
        <v>28</v>
      </c>
      <c r="L336" t="s">
        <v>28</v>
      </c>
      <c r="M336" t="s">
        <v>28</v>
      </c>
      <c r="N336" t="s">
        <v>28</v>
      </c>
      <c r="O336" t="s">
        <v>28</v>
      </c>
      <c r="P336">
        <v>2</v>
      </c>
      <c r="Q336" t="s">
        <v>28</v>
      </c>
      <c r="R336">
        <v>160</v>
      </c>
      <c r="S336" t="s">
        <v>28</v>
      </c>
      <c r="T336">
        <v>0</v>
      </c>
      <c r="U336" t="s">
        <v>28</v>
      </c>
      <c r="V336">
        <v>1.5</v>
      </c>
      <c r="W336">
        <v>4.2</v>
      </c>
      <c r="X336" s="6"/>
      <c r="Y336" s="4">
        <v>2</v>
      </c>
    </row>
    <row r="337" spans="1:25" x14ac:dyDescent="0.25">
      <c r="A337" s="5">
        <v>46170</v>
      </c>
      <c r="B337" s="5" t="s">
        <v>176</v>
      </c>
      <c r="C337">
        <v>2</v>
      </c>
      <c r="D337" t="s">
        <v>97</v>
      </c>
      <c r="E337">
        <v>63</v>
      </c>
      <c r="F337" t="s">
        <v>100</v>
      </c>
      <c r="G337" t="s">
        <v>26</v>
      </c>
      <c r="H337">
        <v>1.2</v>
      </c>
      <c r="I337">
        <v>6.4</v>
      </c>
      <c r="J337">
        <v>180</v>
      </c>
      <c r="K337" t="s">
        <v>28</v>
      </c>
      <c r="L337" t="s">
        <v>28</v>
      </c>
      <c r="M337" t="s">
        <v>28</v>
      </c>
      <c r="N337" t="s">
        <v>28</v>
      </c>
      <c r="O337" t="s">
        <v>28</v>
      </c>
      <c r="P337">
        <v>2</v>
      </c>
      <c r="Q337" t="s">
        <v>28</v>
      </c>
      <c r="R337">
        <v>160</v>
      </c>
      <c r="S337" t="s">
        <v>28</v>
      </c>
      <c r="T337">
        <v>167.4</v>
      </c>
      <c r="U337">
        <v>83.46</v>
      </c>
      <c r="V337">
        <v>1.5</v>
      </c>
      <c r="W337">
        <v>4.2</v>
      </c>
      <c r="X337" s="6">
        <v>170</v>
      </c>
      <c r="Y337" s="4">
        <v>2</v>
      </c>
    </row>
    <row r="338" spans="1:25" x14ac:dyDescent="0.25">
      <c r="A338" s="5">
        <v>46170</v>
      </c>
      <c r="B338" s="5" t="s">
        <v>176</v>
      </c>
      <c r="C338">
        <v>2</v>
      </c>
      <c r="D338" t="s">
        <v>97</v>
      </c>
      <c r="E338">
        <v>64</v>
      </c>
      <c r="F338" t="s">
        <v>101</v>
      </c>
      <c r="G338" t="s">
        <v>26</v>
      </c>
      <c r="H338">
        <v>0.5</v>
      </c>
      <c r="I338">
        <v>7.2</v>
      </c>
      <c r="J338">
        <v>160</v>
      </c>
      <c r="K338" t="s">
        <v>28</v>
      </c>
      <c r="L338" t="s">
        <v>28</v>
      </c>
      <c r="M338" t="s">
        <v>28</v>
      </c>
      <c r="N338" t="s">
        <v>28</v>
      </c>
      <c r="O338" t="s">
        <v>28</v>
      </c>
      <c r="P338">
        <v>2</v>
      </c>
      <c r="Q338" t="s">
        <v>28</v>
      </c>
      <c r="R338">
        <v>160</v>
      </c>
      <c r="S338" t="s">
        <v>28</v>
      </c>
      <c r="T338">
        <v>148.80000000000001</v>
      </c>
      <c r="U338">
        <v>121.82</v>
      </c>
      <c r="V338">
        <v>1.5</v>
      </c>
      <c r="W338">
        <v>4.2</v>
      </c>
      <c r="X338" s="6">
        <v>85</v>
      </c>
      <c r="Y338" s="4">
        <v>2</v>
      </c>
    </row>
    <row r="339" spans="1:25" x14ac:dyDescent="0.25">
      <c r="A339" s="5">
        <v>46170</v>
      </c>
      <c r="B339" s="5" t="s">
        <v>176</v>
      </c>
      <c r="C339">
        <v>2</v>
      </c>
      <c r="D339" t="s">
        <v>97</v>
      </c>
      <c r="E339">
        <v>65</v>
      </c>
      <c r="F339" t="s">
        <v>100</v>
      </c>
      <c r="G339" t="s">
        <v>26</v>
      </c>
      <c r="H339" t="s">
        <v>28</v>
      </c>
      <c r="I339" t="s">
        <v>28</v>
      </c>
      <c r="J339" t="s">
        <v>28</v>
      </c>
      <c r="K339" t="s">
        <v>28</v>
      </c>
      <c r="L339" t="s">
        <v>28</v>
      </c>
      <c r="M339" t="s">
        <v>28</v>
      </c>
      <c r="N339" t="s">
        <v>28</v>
      </c>
      <c r="O339" t="s">
        <v>28</v>
      </c>
      <c r="P339">
        <v>2</v>
      </c>
      <c r="Q339" t="s">
        <v>28</v>
      </c>
      <c r="R339">
        <v>160</v>
      </c>
      <c r="S339" t="s">
        <v>28</v>
      </c>
      <c r="T339">
        <v>0</v>
      </c>
      <c r="U339" t="s">
        <v>28</v>
      </c>
      <c r="V339">
        <v>1.5</v>
      </c>
      <c r="W339">
        <v>4.2</v>
      </c>
      <c r="X339" s="6"/>
      <c r="Y339" s="4">
        <v>2</v>
      </c>
    </row>
    <row r="340" spans="1:25" x14ac:dyDescent="0.25">
      <c r="A340" s="5">
        <v>46170</v>
      </c>
      <c r="B340" s="5" t="s">
        <v>176</v>
      </c>
      <c r="C340">
        <v>2</v>
      </c>
      <c r="D340" t="s">
        <v>97</v>
      </c>
      <c r="E340">
        <v>66</v>
      </c>
      <c r="F340" t="s">
        <v>102</v>
      </c>
      <c r="G340" t="s">
        <v>26</v>
      </c>
      <c r="H340">
        <v>0.9</v>
      </c>
      <c r="I340">
        <v>6.5</v>
      </c>
      <c r="J340">
        <v>150</v>
      </c>
      <c r="K340" t="s">
        <v>28</v>
      </c>
      <c r="L340" t="s">
        <v>28</v>
      </c>
      <c r="M340" t="s">
        <v>28</v>
      </c>
      <c r="N340" t="s">
        <v>28</v>
      </c>
      <c r="O340" t="s">
        <v>28</v>
      </c>
      <c r="P340">
        <v>2</v>
      </c>
      <c r="Q340" t="s">
        <v>28</v>
      </c>
      <c r="R340">
        <v>160</v>
      </c>
      <c r="S340" t="s">
        <v>28</v>
      </c>
      <c r="T340">
        <v>139.5</v>
      </c>
      <c r="U340">
        <v>66.45</v>
      </c>
      <c r="V340">
        <v>1.5</v>
      </c>
      <c r="W340">
        <v>4.2</v>
      </c>
      <c r="X340" s="6">
        <v>85</v>
      </c>
      <c r="Y340" s="4">
        <v>2</v>
      </c>
    </row>
    <row r="341" spans="1:25" x14ac:dyDescent="0.25">
      <c r="A341" s="5">
        <v>46170</v>
      </c>
      <c r="B341" s="5" t="s">
        <v>176</v>
      </c>
      <c r="C341">
        <v>2</v>
      </c>
      <c r="D341" t="s">
        <v>103</v>
      </c>
      <c r="E341">
        <v>67</v>
      </c>
      <c r="F341" t="s">
        <v>104</v>
      </c>
      <c r="G341" t="s">
        <v>26</v>
      </c>
      <c r="H341" t="s">
        <v>28</v>
      </c>
      <c r="I341" t="s">
        <v>28</v>
      </c>
      <c r="J341" t="s">
        <v>28</v>
      </c>
      <c r="K341" t="s">
        <v>28</v>
      </c>
      <c r="L341" t="s">
        <v>28</v>
      </c>
      <c r="M341" t="s">
        <v>28</v>
      </c>
      <c r="N341" t="s">
        <v>28</v>
      </c>
      <c r="O341" t="s">
        <v>28</v>
      </c>
      <c r="P341">
        <v>2</v>
      </c>
      <c r="Q341" t="s">
        <v>28</v>
      </c>
      <c r="R341">
        <v>39</v>
      </c>
      <c r="S341" t="s">
        <v>28</v>
      </c>
      <c r="T341">
        <v>0</v>
      </c>
      <c r="U341" t="s">
        <v>28</v>
      </c>
      <c r="V341">
        <v>1.5</v>
      </c>
      <c r="W341">
        <v>4.2</v>
      </c>
      <c r="X341" s="6"/>
      <c r="Y341" s="4">
        <v>2</v>
      </c>
    </row>
    <row r="342" spans="1:25" x14ac:dyDescent="0.25">
      <c r="A342" s="5">
        <v>46170</v>
      </c>
      <c r="B342" s="5" t="s">
        <v>176</v>
      </c>
      <c r="C342">
        <v>2</v>
      </c>
      <c r="D342" t="s">
        <v>103</v>
      </c>
      <c r="E342">
        <v>68</v>
      </c>
      <c r="F342" t="s">
        <v>105</v>
      </c>
      <c r="G342" t="s">
        <v>26</v>
      </c>
      <c r="H342" t="s">
        <v>28</v>
      </c>
      <c r="I342" t="s">
        <v>28</v>
      </c>
      <c r="J342" t="s">
        <v>28</v>
      </c>
      <c r="K342" t="s">
        <v>28</v>
      </c>
      <c r="L342" t="s">
        <v>28</v>
      </c>
      <c r="M342" t="s">
        <v>28</v>
      </c>
      <c r="N342" t="s">
        <v>28</v>
      </c>
      <c r="O342" t="s">
        <v>28</v>
      </c>
      <c r="P342">
        <v>2</v>
      </c>
      <c r="Q342" t="s">
        <v>28</v>
      </c>
      <c r="R342">
        <v>39</v>
      </c>
      <c r="S342" t="s">
        <v>28</v>
      </c>
      <c r="T342">
        <v>0</v>
      </c>
      <c r="U342" t="s">
        <v>28</v>
      </c>
      <c r="V342">
        <v>1.5</v>
      </c>
      <c r="W342">
        <v>4.2</v>
      </c>
      <c r="X342" s="6"/>
      <c r="Y342" s="4">
        <v>2</v>
      </c>
    </row>
    <row r="343" spans="1:25" x14ac:dyDescent="0.25">
      <c r="A343" s="5">
        <v>46170</v>
      </c>
      <c r="B343" s="5" t="s">
        <v>176</v>
      </c>
      <c r="C343">
        <v>2</v>
      </c>
      <c r="D343" t="s">
        <v>103</v>
      </c>
      <c r="E343">
        <v>69</v>
      </c>
      <c r="F343" t="s">
        <v>106</v>
      </c>
      <c r="G343" t="s">
        <v>26</v>
      </c>
      <c r="H343" t="s">
        <v>28</v>
      </c>
      <c r="I343" t="s">
        <v>28</v>
      </c>
      <c r="J343" t="s">
        <v>28</v>
      </c>
      <c r="K343" t="s">
        <v>28</v>
      </c>
      <c r="L343" t="s">
        <v>28</v>
      </c>
      <c r="M343" t="s">
        <v>28</v>
      </c>
      <c r="N343" t="s">
        <v>28</v>
      </c>
      <c r="O343" t="s">
        <v>28</v>
      </c>
      <c r="P343">
        <v>2</v>
      </c>
      <c r="Q343" t="s">
        <v>28</v>
      </c>
      <c r="R343">
        <v>39</v>
      </c>
      <c r="S343" t="s">
        <v>28</v>
      </c>
      <c r="T343">
        <v>0</v>
      </c>
      <c r="U343" t="s">
        <v>28</v>
      </c>
      <c r="V343">
        <v>1.5</v>
      </c>
      <c r="W343">
        <v>4.2</v>
      </c>
      <c r="X343" s="6"/>
      <c r="Y343" s="4">
        <v>2</v>
      </c>
    </row>
    <row r="344" spans="1:25" x14ac:dyDescent="0.25">
      <c r="A344" s="5">
        <v>46170</v>
      </c>
      <c r="B344" s="5" t="s">
        <v>176</v>
      </c>
      <c r="C344">
        <v>2</v>
      </c>
      <c r="D344" t="s">
        <v>103</v>
      </c>
      <c r="E344">
        <v>70</v>
      </c>
      <c r="F344" t="s">
        <v>107</v>
      </c>
      <c r="G344" t="s">
        <v>26</v>
      </c>
      <c r="H344" t="s">
        <v>28</v>
      </c>
      <c r="I344" t="s">
        <v>28</v>
      </c>
      <c r="J344" t="s">
        <v>28</v>
      </c>
      <c r="K344" t="s">
        <v>28</v>
      </c>
      <c r="L344" t="s">
        <v>28</v>
      </c>
      <c r="M344" t="s">
        <v>28</v>
      </c>
      <c r="N344" t="s">
        <v>28</v>
      </c>
      <c r="O344" t="s">
        <v>28</v>
      </c>
      <c r="P344">
        <v>2</v>
      </c>
      <c r="Q344" t="s">
        <v>28</v>
      </c>
      <c r="R344">
        <v>39</v>
      </c>
      <c r="S344" t="s">
        <v>28</v>
      </c>
      <c r="T344">
        <v>0</v>
      </c>
      <c r="U344" t="s">
        <v>28</v>
      </c>
      <c r="V344">
        <v>1.5</v>
      </c>
      <c r="W344">
        <v>4.2</v>
      </c>
      <c r="X344" s="6"/>
      <c r="Y344" s="4">
        <v>2</v>
      </c>
    </row>
    <row r="345" spans="1:25" x14ac:dyDescent="0.25">
      <c r="A345" s="5">
        <v>46170</v>
      </c>
      <c r="B345" s="5" t="s">
        <v>176</v>
      </c>
      <c r="C345">
        <v>3</v>
      </c>
      <c r="D345" t="s">
        <v>108</v>
      </c>
      <c r="E345">
        <v>82</v>
      </c>
      <c r="F345" t="s">
        <v>109</v>
      </c>
      <c r="G345" t="s">
        <v>26</v>
      </c>
      <c r="H345" t="s">
        <v>28</v>
      </c>
      <c r="I345" t="s">
        <v>28</v>
      </c>
      <c r="J345" t="s">
        <v>28</v>
      </c>
      <c r="K345" t="s">
        <v>28</v>
      </c>
      <c r="L345" t="s">
        <v>28</v>
      </c>
      <c r="M345" t="s">
        <v>28</v>
      </c>
      <c r="N345" t="s">
        <v>28</v>
      </c>
      <c r="O345" t="s">
        <v>28</v>
      </c>
      <c r="P345">
        <v>2</v>
      </c>
      <c r="Q345" t="s">
        <v>28</v>
      </c>
      <c r="R345">
        <v>230</v>
      </c>
      <c r="S345" t="s">
        <v>28</v>
      </c>
      <c r="T345">
        <v>0</v>
      </c>
      <c r="U345" t="s">
        <v>28</v>
      </c>
      <c r="V345">
        <v>1.7</v>
      </c>
      <c r="W345">
        <v>6.4</v>
      </c>
      <c r="X345" s="6"/>
      <c r="Y345" s="4">
        <v>2</v>
      </c>
    </row>
    <row r="346" spans="1:25" x14ac:dyDescent="0.25">
      <c r="A346" s="5">
        <v>46170</v>
      </c>
      <c r="B346" s="5" t="s">
        <v>176</v>
      </c>
      <c r="C346">
        <v>3</v>
      </c>
      <c r="D346" t="s">
        <v>108</v>
      </c>
      <c r="E346">
        <v>83</v>
      </c>
      <c r="F346" t="s">
        <v>110</v>
      </c>
      <c r="G346" t="s">
        <v>26</v>
      </c>
      <c r="H346" t="s">
        <v>28</v>
      </c>
      <c r="I346" t="s">
        <v>28</v>
      </c>
      <c r="J346" t="s">
        <v>28</v>
      </c>
      <c r="K346" t="s">
        <v>28</v>
      </c>
      <c r="L346" t="s">
        <v>28</v>
      </c>
      <c r="M346" t="s">
        <v>28</v>
      </c>
      <c r="N346" t="s">
        <v>28</v>
      </c>
      <c r="O346" t="s">
        <v>28</v>
      </c>
      <c r="P346">
        <v>2</v>
      </c>
      <c r="Q346" t="s">
        <v>28</v>
      </c>
      <c r="R346">
        <v>230</v>
      </c>
      <c r="S346" t="s">
        <v>28</v>
      </c>
      <c r="T346">
        <v>0</v>
      </c>
      <c r="U346" t="s">
        <v>28</v>
      </c>
      <c r="V346">
        <v>1.7</v>
      </c>
      <c r="W346">
        <v>6.4</v>
      </c>
      <c r="X346" s="6"/>
      <c r="Y346" s="4">
        <v>2</v>
      </c>
    </row>
    <row r="347" spans="1:25" x14ac:dyDescent="0.25">
      <c r="A347" s="5">
        <v>46170</v>
      </c>
      <c r="B347" s="5" t="s">
        <v>176</v>
      </c>
      <c r="C347">
        <v>3</v>
      </c>
      <c r="D347" t="s">
        <v>108</v>
      </c>
      <c r="E347">
        <v>84</v>
      </c>
      <c r="F347" t="s">
        <v>111</v>
      </c>
      <c r="G347" t="s">
        <v>26</v>
      </c>
      <c r="H347" t="s">
        <v>28</v>
      </c>
      <c r="I347" t="s">
        <v>28</v>
      </c>
      <c r="J347" t="s">
        <v>28</v>
      </c>
      <c r="K347" t="s">
        <v>28</v>
      </c>
      <c r="L347" t="s">
        <v>28</v>
      </c>
      <c r="M347" t="s">
        <v>28</v>
      </c>
      <c r="N347" t="s">
        <v>28</v>
      </c>
      <c r="O347" t="s">
        <v>28</v>
      </c>
      <c r="P347">
        <v>2</v>
      </c>
      <c r="Q347" t="s">
        <v>28</v>
      </c>
      <c r="R347">
        <v>230</v>
      </c>
      <c r="S347" t="s">
        <v>28</v>
      </c>
      <c r="T347">
        <v>0</v>
      </c>
      <c r="U347" t="s">
        <v>28</v>
      </c>
      <c r="V347">
        <v>1.7</v>
      </c>
      <c r="W347">
        <v>6.4</v>
      </c>
      <c r="X347" s="6"/>
      <c r="Y347" s="4">
        <v>2</v>
      </c>
    </row>
    <row r="348" spans="1:25" x14ac:dyDescent="0.25">
      <c r="A348" s="5">
        <v>46170</v>
      </c>
      <c r="B348" s="5" t="s">
        <v>176</v>
      </c>
      <c r="C348">
        <v>3</v>
      </c>
      <c r="D348" t="s">
        <v>108</v>
      </c>
      <c r="E348">
        <v>85</v>
      </c>
      <c r="F348" t="s">
        <v>112</v>
      </c>
      <c r="G348" t="s">
        <v>26</v>
      </c>
      <c r="H348" t="s">
        <v>28</v>
      </c>
      <c r="I348" t="s">
        <v>28</v>
      </c>
      <c r="J348" t="s">
        <v>28</v>
      </c>
      <c r="K348" t="s">
        <v>28</v>
      </c>
      <c r="L348" t="s">
        <v>28</v>
      </c>
      <c r="M348" t="s">
        <v>28</v>
      </c>
      <c r="N348" t="s">
        <v>28</v>
      </c>
      <c r="O348" t="s">
        <v>28</v>
      </c>
      <c r="P348">
        <v>2</v>
      </c>
      <c r="Q348" t="s">
        <v>28</v>
      </c>
      <c r="R348">
        <v>230</v>
      </c>
      <c r="S348" t="s">
        <v>28</v>
      </c>
      <c r="T348">
        <v>0</v>
      </c>
      <c r="U348" t="s">
        <v>28</v>
      </c>
      <c r="V348">
        <v>1.7</v>
      </c>
      <c r="W348">
        <v>6.4</v>
      </c>
      <c r="X348" s="6"/>
      <c r="Y348" s="4">
        <v>2</v>
      </c>
    </row>
    <row r="349" spans="1:25" x14ac:dyDescent="0.25">
      <c r="A349" s="5">
        <v>46170</v>
      </c>
      <c r="B349" s="5" t="s">
        <v>176</v>
      </c>
      <c r="C349">
        <v>3</v>
      </c>
      <c r="D349" t="s">
        <v>113</v>
      </c>
      <c r="E349">
        <v>86</v>
      </c>
      <c r="F349" t="s">
        <v>178</v>
      </c>
      <c r="G349" t="s">
        <v>26</v>
      </c>
      <c r="H349" t="s">
        <v>28</v>
      </c>
      <c r="I349" t="s">
        <v>28</v>
      </c>
      <c r="J349" t="s">
        <v>28</v>
      </c>
      <c r="K349" t="s">
        <v>28</v>
      </c>
      <c r="L349" t="s">
        <v>28</v>
      </c>
      <c r="M349" t="s">
        <v>28</v>
      </c>
      <c r="N349" t="s">
        <v>28</v>
      </c>
      <c r="O349" t="s">
        <v>28</v>
      </c>
      <c r="P349">
        <v>2</v>
      </c>
      <c r="Q349" t="s">
        <v>28</v>
      </c>
      <c r="R349">
        <v>260</v>
      </c>
      <c r="S349" t="s">
        <v>28</v>
      </c>
      <c r="T349">
        <v>0</v>
      </c>
      <c r="U349" t="s">
        <v>28</v>
      </c>
      <c r="V349">
        <v>1.7</v>
      </c>
      <c r="W349">
        <v>6.4</v>
      </c>
      <c r="X349" s="6"/>
      <c r="Y349" s="4">
        <v>2</v>
      </c>
    </row>
    <row r="350" spans="1:25" x14ac:dyDescent="0.25">
      <c r="A350" s="5">
        <v>46170</v>
      </c>
      <c r="B350" s="5" t="s">
        <v>176</v>
      </c>
      <c r="C350">
        <v>3</v>
      </c>
      <c r="D350" t="s">
        <v>113</v>
      </c>
      <c r="E350">
        <v>87</v>
      </c>
      <c r="F350" t="s">
        <v>179</v>
      </c>
      <c r="G350" t="s">
        <v>26</v>
      </c>
      <c r="H350" t="s">
        <v>28</v>
      </c>
      <c r="I350" t="s">
        <v>28</v>
      </c>
      <c r="J350" t="s">
        <v>28</v>
      </c>
      <c r="K350" t="s">
        <v>28</v>
      </c>
      <c r="L350" t="s">
        <v>28</v>
      </c>
      <c r="M350" t="s">
        <v>28</v>
      </c>
      <c r="N350" t="s">
        <v>28</v>
      </c>
      <c r="O350" t="s">
        <v>28</v>
      </c>
      <c r="P350">
        <v>2</v>
      </c>
      <c r="Q350" t="s">
        <v>28</v>
      </c>
      <c r="R350">
        <v>260</v>
      </c>
      <c r="S350" t="s">
        <v>28</v>
      </c>
      <c r="T350">
        <v>0</v>
      </c>
      <c r="U350" t="s">
        <v>28</v>
      </c>
      <c r="V350">
        <v>1.7</v>
      </c>
      <c r="W350">
        <v>6.4</v>
      </c>
      <c r="X350" s="6"/>
      <c r="Y350" s="4">
        <v>2</v>
      </c>
    </row>
    <row r="351" spans="1:25" x14ac:dyDescent="0.25">
      <c r="A351" s="5">
        <v>46170</v>
      </c>
      <c r="B351" s="5" t="s">
        <v>176</v>
      </c>
      <c r="C351">
        <v>3</v>
      </c>
      <c r="D351" t="s">
        <v>113</v>
      </c>
      <c r="E351">
        <v>88</v>
      </c>
      <c r="F351" t="s">
        <v>180</v>
      </c>
      <c r="G351" t="s">
        <v>26</v>
      </c>
      <c r="H351" t="s">
        <v>28</v>
      </c>
      <c r="I351" t="s">
        <v>28</v>
      </c>
      <c r="J351" t="s">
        <v>28</v>
      </c>
      <c r="K351" t="s">
        <v>28</v>
      </c>
      <c r="L351" t="s">
        <v>28</v>
      </c>
      <c r="M351" t="s">
        <v>28</v>
      </c>
      <c r="N351" t="s">
        <v>28</v>
      </c>
      <c r="O351" t="s">
        <v>28</v>
      </c>
      <c r="P351">
        <v>2</v>
      </c>
      <c r="Q351" t="s">
        <v>28</v>
      </c>
      <c r="R351">
        <v>260</v>
      </c>
      <c r="S351" t="s">
        <v>28</v>
      </c>
      <c r="T351">
        <v>0</v>
      </c>
      <c r="U351" t="s">
        <v>28</v>
      </c>
      <c r="V351">
        <v>1.7</v>
      </c>
      <c r="W351">
        <v>6.4</v>
      </c>
      <c r="X351" s="6"/>
      <c r="Y351" s="4">
        <v>2</v>
      </c>
    </row>
    <row r="352" spans="1:25" x14ac:dyDescent="0.25">
      <c r="A352" s="5">
        <v>46170</v>
      </c>
      <c r="B352" s="5" t="s">
        <v>176</v>
      </c>
      <c r="C352">
        <v>3</v>
      </c>
      <c r="D352" t="s">
        <v>113</v>
      </c>
      <c r="E352">
        <v>89</v>
      </c>
      <c r="F352" t="s">
        <v>181</v>
      </c>
      <c r="G352" t="s">
        <v>26</v>
      </c>
      <c r="H352" t="s">
        <v>28</v>
      </c>
      <c r="I352" t="s">
        <v>28</v>
      </c>
      <c r="J352" t="s">
        <v>28</v>
      </c>
      <c r="K352" t="s">
        <v>28</v>
      </c>
      <c r="L352" t="s">
        <v>28</v>
      </c>
      <c r="M352" t="s">
        <v>28</v>
      </c>
      <c r="N352" t="s">
        <v>28</v>
      </c>
      <c r="O352" t="s">
        <v>28</v>
      </c>
      <c r="P352">
        <v>2</v>
      </c>
      <c r="Q352" t="s">
        <v>28</v>
      </c>
      <c r="R352">
        <v>260</v>
      </c>
      <c r="S352" t="s">
        <v>28</v>
      </c>
      <c r="T352">
        <v>0</v>
      </c>
      <c r="U352" t="s">
        <v>28</v>
      </c>
      <c r="V352">
        <v>1.7</v>
      </c>
      <c r="W352">
        <v>6.4</v>
      </c>
      <c r="X352" s="6"/>
      <c r="Y352" s="4">
        <v>2</v>
      </c>
    </row>
    <row r="353" spans="1:25" x14ac:dyDescent="0.25">
      <c r="A353" s="5">
        <v>46170</v>
      </c>
      <c r="B353" s="5" t="s">
        <v>176</v>
      </c>
      <c r="C353">
        <v>3</v>
      </c>
      <c r="D353" t="s">
        <v>113</v>
      </c>
      <c r="E353">
        <v>90</v>
      </c>
      <c r="F353" t="s">
        <v>182</v>
      </c>
      <c r="G353" t="s">
        <v>26</v>
      </c>
      <c r="H353" t="s">
        <v>28</v>
      </c>
      <c r="I353" t="s">
        <v>28</v>
      </c>
      <c r="J353" t="s">
        <v>28</v>
      </c>
      <c r="K353" t="s">
        <v>28</v>
      </c>
      <c r="L353" t="s">
        <v>28</v>
      </c>
      <c r="M353" t="s">
        <v>28</v>
      </c>
      <c r="N353" t="s">
        <v>28</v>
      </c>
      <c r="O353" t="s">
        <v>28</v>
      </c>
      <c r="P353">
        <v>2</v>
      </c>
      <c r="Q353" t="s">
        <v>28</v>
      </c>
      <c r="R353">
        <v>260</v>
      </c>
      <c r="S353" t="s">
        <v>28</v>
      </c>
      <c r="T353">
        <v>0</v>
      </c>
      <c r="U353" t="s">
        <v>28</v>
      </c>
      <c r="V353">
        <v>1.7</v>
      </c>
      <c r="W353">
        <v>6.4</v>
      </c>
      <c r="X353" s="6"/>
      <c r="Y353" s="4">
        <v>2</v>
      </c>
    </row>
    <row r="354" spans="1:25" x14ac:dyDescent="0.25">
      <c r="A354" s="5">
        <v>46170</v>
      </c>
      <c r="B354" s="5" t="s">
        <v>176</v>
      </c>
      <c r="C354">
        <v>3</v>
      </c>
      <c r="D354" t="s">
        <v>113</v>
      </c>
      <c r="E354">
        <v>91</v>
      </c>
      <c r="F354" t="s">
        <v>28</v>
      </c>
      <c r="G354" t="s">
        <v>26</v>
      </c>
      <c r="H354" t="s">
        <v>28</v>
      </c>
      <c r="I354" t="s">
        <v>28</v>
      </c>
      <c r="J354" t="s">
        <v>28</v>
      </c>
      <c r="K354" t="s">
        <v>28</v>
      </c>
      <c r="L354" t="s">
        <v>28</v>
      </c>
      <c r="M354" t="s">
        <v>28</v>
      </c>
      <c r="N354" t="s">
        <v>28</v>
      </c>
      <c r="O354" t="s">
        <v>28</v>
      </c>
      <c r="P354">
        <v>2</v>
      </c>
      <c r="Q354" t="s">
        <v>28</v>
      </c>
      <c r="R354">
        <v>260</v>
      </c>
      <c r="S354" t="s">
        <v>28</v>
      </c>
      <c r="T354">
        <v>0</v>
      </c>
      <c r="U354" t="s">
        <v>28</v>
      </c>
      <c r="V354">
        <v>1.7</v>
      </c>
      <c r="W354">
        <v>6.4</v>
      </c>
      <c r="X354" s="6"/>
      <c r="Y354" s="4">
        <v>2</v>
      </c>
    </row>
    <row r="355" spans="1:25" x14ac:dyDescent="0.25">
      <c r="A355" s="5">
        <v>46170</v>
      </c>
      <c r="B355" s="5" t="s">
        <v>176</v>
      </c>
      <c r="C355">
        <v>3</v>
      </c>
      <c r="D355" t="s">
        <v>114</v>
      </c>
      <c r="E355">
        <v>92</v>
      </c>
      <c r="F355" t="s">
        <v>115</v>
      </c>
      <c r="G355" t="s">
        <v>26</v>
      </c>
      <c r="H355" t="s">
        <v>28</v>
      </c>
      <c r="I355" t="s">
        <v>28</v>
      </c>
      <c r="J355" t="s">
        <v>28</v>
      </c>
      <c r="K355" t="s">
        <v>28</v>
      </c>
      <c r="L355" t="s">
        <v>28</v>
      </c>
      <c r="M355" t="s">
        <v>28</v>
      </c>
      <c r="N355" t="s">
        <v>28</v>
      </c>
      <c r="O355" t="s">
        <v>28</v>
      </c>
      <c r="P355">
        <v>3</v>
      </c>
      <c r="Q355" t="s">
        <v>28</v>
      </c>
      <c r="R355">
        <v>140</v>
      </c>
      <c r="S355" t="s">
        <v>28</v>
      </c>
      <c r="T355">
        <v>0</v>
      </c>
      <c r="U355" t="s">
        <v>28</v>
      </c>
      <c r="V355">
        <v>1.7</v>
      </c>
      <c r="W355">
        <v>6.4</v>
      </c>
      <c r="X355" s="6"/>
      <c r="Y355" s="4">
        <v>2</v>
      </c>
    </row>
    <row r="356" spans="1:25" x14ac:dyDescent="0.25">
      <c r="A356" s="5">
        <v>46170</v>
      </c>
      <c r="B356" s="5" t="s">
        <v>176</v>
      </c>
      <c r="C356">
        <v>3</v>
      </c>
      <c r="D356" t="s">
        <v>114</v>
      </c>
      <c r="E356">
        <v>93</v>
      </c>
      <c r="F356" t="s">
        <v>116</v>
      </c>
      <c r="G356" t="s">
        <v>26</v>
      </c>
      <c r="H356" t="s">
        <v>28</v>
      </c>
      <c r="I356" t="s">
        <v>28</v>
      </c>
      <c r="J356" t="s">
        <v>28</v>
      </c>
      <c r="K356" t="s">
        <v>28</v>
      </c>
      <c r="L356" t="s">
        <v>28</v>
      </c>
      <c r="M356" t="s">
        <v>28</v>
      </c>
      <c r="N356" t="s">
        <v>28</v>
      </c>
      <c r="O356" t="s">
        <v>28</v>
      </c>
      <c r="P356">
        <v>3</v>
      </c>
      <c r="Q356" t="s">
        <v>28</v>
      </c>
      <c r="R356">
        <v>140</v>
      </c>
      <c r="S356" t="s">
        <v>28</v>
      </c>
      <c r="T356">
        <v>0</v>
      </c>
      <c r="U356" t="s">
        <v>28</v>
      </c>
      <c r="V356">
        <v>1.7</v>
      </c>
      <c r="W356">
        <v>6.4</v>
      </c>
      <c r="X356" s="6"/>
      <c r="Y356" s="4">
        <v>2</v>
      </c>
    </row>
    <row r="357" spans="1:25" x14ac:dyDescent="0.25">
      <c r="A357" s="5">
        <v>46170</v>
      </c>
      <c r="B357" s="5" t="s">
        <v>176</v>
      </c>
      <c r="C357">
        <v>3</v>
      </c>
      <c r="D357" t="s">
        <v>114</v>
      </c>
      <c r="E357">
        <v>94</v>
      </c>
      <c r="F357" t="s">
        <v>117</v>
      </c>
      <c r="G357" t="s">
        <v>26</v>
      </c>
      <c r="H357" t="s">
        <v>28</v>
      </c>
      <c r="I357" t="s">
        <v>28</v>
      </c>
      <c r="J357" t="s">
        <v>28</v>
      </c>
      <c r="K357" t="s">
        <v>28</v>
      </c>
      <c r="L357" t="s">
        <v>28</v>
      </c>
      <c r="M357" t="s">
        <v>28</v>
      </c>
      <c r="N357" t="s">
        <v>28</v>
      </c>
      <c r="O357" t="s">
        <v>28</v>
      </c>
      <c r="P357">
        <v>3</v>
      </c>
      <c r="Q357" t="s">
        <v>28</v>
      </c>
      <c r="R357">
        <v>140</v>
      </c>
      <c r="S357" t="s">
        <v>28</v>
      </c>
      <c r="T357">
        <v>0</v>
      </c>
      <c r="U357" t="s">
        <v>28</v>
      </c>
      <c r="V357">
        <v>1.7</v>
      </c>
      <c r="W357">
        <v>6.4</v>
      </c>
      <c r="X357" s="6"/>
      <c r="Y357" s="4">
        <v>2</v>
      </c>
    </row>
    <row r="358" spans="1:25" x14ac:dyDescent="0.25">
      <c r="A358" s="5">
        <v>46170</v>
      </c>
      <c r="B358" s="5" t="s">
        <v>176</v>
      </c>
      <c r="C358">
        <v>3</v>
      </c>
      <c r="D358" t="s">
        <v>114</v>
      </c>
      <c r="E358">
        <v>95</v>
      </c>
      <c r="F358" t="s">
        <v>118</v>
      </c>
      <c r="G358" t="s">
        <v>26</v>
      </c>
      <c r="H358" t="s">
        <v>28</v>
      </c>
      <c r="I358" t="s">
        <v>28</v>
      </c>
      <c r="J358" t="s">
        <v>28</v>
      </c>
      <c r="K358" t="s">
        <v>28</v>
      </c>
      <c r="L358" t="s">
        <v>28</v>
      </c>
      <c r="M358" t="s">
        <v>28</v>
      </c>
      <c r="N358" t="s">
        <v>28</v>
      </c>
      <c r="O358" t="s">
        <v>28</v>
      </c>
      <c r="P358">
        <v>3</v>
      </c>
      <c r="Q358" t="s">
        <v>28</v>
      </c>
      <c r="R358">
        <v>140</v>
      </c>
      <c r="S358" t="s">
        <v>28</v>
      </c>
      <c r="T358">
        <v>0</v>
      </c>
      <c r="U358" t="s">
        <v>28</v>
      </c>
      <c r="V358">
        <v>1.7</v>
      </c>
      <c r="W358">
        <v>6.4</v>
      </c>
      <c r="X358" s="6"/>
      <c r="Y358" s="4">
        <v>2</v>
      </c>
    </row>
    <row r="359" spans="1:25" x14ac:dyDescent="0.25">
      <c r="A359" s="5">
        <v>46170</v>
      </c>
      <c r="B359" s="5" t="s">
        <v>176</v>
      </c>
      <c r="C359">
        <v>3</v>
      </c>
      <c r="D359" t="s">
        <v>119</v>
      </c>
      <c r="E359">
        <v>100</v>
      </c>
      <c r="F359" t="s">
        <v>28</v>
      </c>
      <c r="G359" t="s">
        <v>26</v>
      </c>
      <c r="H359" t="s">
        <v>28</v>
      </c>
      <c r="I359" t="s">
        <v>28</v>
      </c>
      <c r="J359" t="s">
        <v>28</v>
      </c>
      <c r="K359" t="s">
        <v>28</v>
      </c>
      <c r="L359" t="s">
        <v>28</v>
      </c>
      <c r="M359" t="s">
        <v>28</v>
      </c>
      <c r="N359" t="s">
        <v>28</v>
      </c>
      <c r="O359" t="s">
        <v>28</v>
      </c>
      <c r="P359">
        <v>2</v>
      </c>
      <c r="Q359" t="s">
        <v>28</v>
      </c>
      <c r="R359">
        <v>310</v>
      </c>
      <c r="S359" t="s">
        <v>28</v>
      </c>
      <c r="T359">
        <v>0</v>
      </c>
      <c r="U359" t="s">
        <v>28</v>
      </c>
      <c r="V359">
        <v>1.7</v>
      </c>
      <c r="W359">
        <v>6.4</v>
      </c>
      <c r="X359" s="6"/>
      <c r="Y359" s="4">
        <v>2</v>
      </c>
    </row>
    <row r="360" spans="1:25" x14ac:dyDescent="0.25">
      <c r="A360" s="5">
        <v>46170</v>
      </c>
      <c r="B360" s="5" t="s">
        <v>176</v>
      </c>
      <c r="C360">
        <v>3</v>
      </c>
      <c r="D360" t="s">
        <v>119</v>
      </c>
      <c r="E360">
        <v>96</v>
      </c>
      <c r="F360" t="s">
        <v>183</v>
      </c>
      <c r="G360" t="s">
        <v>26</v>
      </c>
      <c r="H360" t="s">
        <v>28</v>
      </c>
      <c r="I360" t="s">
        <v>28</v>
      </c>
      <c r="J360" t="s">
        <v>28</v>
      </c>
      <c r="K360" t="s">
        <v>28</v>
      </c>
      <c r="L360" t="s">
        <v>28</v>
      </c>
      <c r="M360" t="s">
        <v>28</v>
      </c>
      <c r="N360" t="s">
        <v>28</v>
      </c>
      <c r="O360" t="s">
        <v>28</v>
      </c>
      <c r="P360">
        <v>2</v>
      </c>
      <c r="Q360" t="s">
        <v>28</v>
      </c>
      <c r="R360">
        <v>310</v>
      </c>
      <c r="S360" t="s">
        <v>28</v>
      </c>
      <c r="T360">
        <v>0</v>
      </c>
      <c r="U360" t="s">
        <v>28</v>
      </c>
      <c r="V360">
        <v>1.7</v>
      </c>
      <c r="W360">
        <v>6.4</v>
      </c>
      <c r="X360" s="6"/>
      <c r="Y360" s="4">
        <v>2</v>
      </c>
    </row>
    <row r="361" spans="1:25" x14ac:dyDescent="0.25">
      <c r="A361" s="5">
        <v>46170</v>
      </c>
      <c r="B361" s="5" t="s">
        <v>176</v>
      </c>
      <c r="C361">
        <v>3</v>
      </c>
      <c r="D361" t="s">
        <v>119</v>
      </c>
      <c r="E361">
        <v>97</v>
      </c>
      <c r="F361" t="s">
        <v>184</v>
      </c>
      <c r="G361" t="s">
        <v>26</v>
      </c>
      <c r="H361" t="s">
        <v>28</v>
      </c>
      <c r="I361" t="s">
        <v>28</v>
      </c>
      <c r="J361" t="s">
        <v>28</v>
      </c>
      <c r="K361" t="s">
        <v>28</v>
      </c>
      <c r="L361" t="s">
        <v>28</v>
      </c>
      <c r="M361" t="s">
        <v>28</v>
      </c>
      <c r="N361" t="s">
        <v>28</v>
      </c>
      <c r="O361" t="s">
        <v>28</v>
      </c>
      <c r="P361">
        <v>2</v>
      </c>
      <c r="Q361" t="s">
        <v>28</v>
      </c>
      <c r="R361">
        <v>310</v>
      </c>
      <c r="S361" t="s">
        <v>28</v>
      </c>
      <c r="T361">
        <v>0</v>
      </c>
      <c r="U361">
        <v>88.98</v>
      </c>
      <c r="V361">
        <v>1.7</v>
      </c>
      <c r="W361">
        <v>6.4</v>
      </c>
      <c r="X361" s="6"/>
      <c r="Y361" s="4">
        <v>2</v>
      </c>
    </row>
    <row r="362" spans="1:25" x14ac:dyDescent="0.25">
      <c r="A362" s="5">
        <v>46170</v>
      </c>
      <c r="B362" s="5" t="s">
        <v>176</v>
      </c>
      <c r="C362">
        <v>3</v>
      </c>
      <c r="D362" t="s">
        <v>119</v>
      </c>
      <c r="E362">
        <v>98</v>
      </c>
      <c r="F362" t="s">
        <v>185</v>
      </c>
      <c r="G362" t="s">
        <v>26</v>
      </c>
      <c r="H362" t="s">
        <v>28</v>
      </c>
      <c r="I362" t="s">
        <v>28</v>
      </c>
      <c r="J362" t="s">
        <v>28</v>
      </c>
      <c r="K362" t="s">
        <v>28</v>
      </c>
      <c r="L362" t="s">
        <v>28</v>
      </c>
      <c r="M362" t="s">
        <v>28</v>
      </c>
      <c r="N362" t="s">
        <v>28</v>
      </c>
      <c r="O362" t="s">
        <v>28</v>
      </c>
      <c r="P362">
        <v>2</v>
      </c>
      <c r="Q362" t="s">
        <v>28</v>
      </c>
      <c r="R362">
        <v>310</v>
      </c>
      <c r="S362" t="s">
        <v>28</v>
      </c>
      <c r="T362">
        <v>0</v>
      </c>
      <c r="U362" t="s">
        <v>28</v>
      </c>
      <c r="V362">
        <v>1.7</v>
      </c>
      <c r="W362">
        <v>6.4</v>
      </c>
      <c r="X362" s="6"/>
      <c r="Y362" s="4">
        <v>2</v>
      </c>
    </row>
    <row r="363" spans="1:25" x14ac:dyDescent="0.25">
      <c r="A363" s="5">
        <v>46170</v>
      </c>
      <c r="B363" s="5" t="s">
        <v>176</v>
      </c>
      <c r="C363">
        <v>3</v>
      </c>
      <c r="D363" t="s">
        <v>119</v>
      </c>
      <c r="E363">
        <v>99</v>
      </c>
      <c r="F363" t="s">
        <v>191</v>
      </c>
      <c r="G363" t="s">
        <v>26</v>
      </c>
      <c r="H363">
        <v>0.6</v>
      </c>
      <c r="I363">
        <v>7.7</v>
      </c>
      <c r="J363">
        <v>90</v>
      </c>
      <c r="K363" t="s">
        <v>28</v>
      </c>
      <c r="L363" t="s">
        <v>28</v>
      </c>
      <c r="M363" t="s">
        <v>28</v>
      </c>
      <c r="N363" t="s">
        <v>28</v>
      </c>
      <c r="O363" t="s">
        <v>28</v>
      </c>
      <c r="P363">
        <v>2</v>
      </c>
      <c r="Q363" t="s">
        <v>28</v>
      </c>
      <c r="R363">
        <v>310</v>
      </c>
      <c r="S363" t="s">
        <v>28</v>
      </c>
      <c r="T363">
        <v>83.7</v>
      </c>
      <c r="U363">
        <v>100.13</v>
      </c>
      <c r="V363">
        <v>1.7</v>
      </c>
      <c r="W363">
        <v>6.4</v>
      </c>
      <c r="X363" s="6">
        <v>85</v>
      </c>
      <c r="Y363" s="4">
        <v>2</v>
      </c>
    </row>
    <row r="364" spans="1:25" x14ac:dyDescent="0.25">
      <c r="A364" s="5">
        <v>46170</v>
      </c>
      <c r="B364" s="5" t="s">
        <v>176</v>
      </c>
      <c r="C364">
        <v>3</v>
      </c>
      <c r="D364" t="s">
        <v>120</v>
      </c>
      <c r="E364">
        <v>101</v>
      </c>
      <c r="F364" t="s">
        <v>121</v>
      </c>
      <c r="G364" t="s">
        <v>26</v>
      </c>
      <c r="H364" t="s">
        <v>28</v>
      </c>
      <c r="I364" t="s">
        <v>28</v>
      </c>
      <c r="J364" t="s">
        <v>28</v>
      </c>
      <c r="K364" t="s">
        <v>28</v>
      </c>
      <c r="L364" t="s">
        <v>28</v>
      </c>
      <c r="M364" t="s">
        <v>28</v>
      </c>
      <c r="N364" t="s">
        <v>28</v>
      </c>
      <c r="O364" t="s">
        <v>28</v>
      </c>
      <c r="P364">
        <v>1</v>
      </c>
      <c r="Q364" t="s">
        <v>28</v>
      </c>
      <c r="R364">
        <v>260</v>
      </c>
      <c r="S364" t="s">
        <v>28</v>
      </c>
      <c r="T364">
        <v>0</v>
      </c>
      <c r="U364" t="s">
        <v>28</v>
      </c>
      <c r="V364">
        <v>1.7</v>
      </c>
      <c r="W364">
        <v>6.4</v>
      </c>
      <c r="X364" s="6"/>
      <c r="Y364" s="4">
        <v>2</v>
      </c>
    </row>
    <row r="365" spans="1:25" x14ac:dyDescent="0.25">
      <c r="A365" s="5">
        <v>46170</v>
      </c>
      <c r="B365" s="5" t="s">
        <v>176</v>
      </c>
      <c r="C365">
        <v>3</v>
      </c>
      <c r="D365" t="s">
        <v>120</v>
      </c>
      <c r="E365">
        <v>102</v>
      </c>
      <c r="F365" t="s">
        <v>122</v>
      </c>
      <c r="G365" t="s">
        <v>26</v>
      </c>
      <c r="H365" t="s">
        <v>28</v>
      </c>
      <c r="I365" t="s">
        <v>28</v>
      </c>
      <c r="J365" t="s">
        <v>28</v>
      </c>
      <c r="K365" t="s">
        <v>28</v>
      </c>
      <c r="L365" t="s">
        <v>28</v>
      </c>
      <c r="M365" t="s">
        <v>28</v>
      </c>
      <c r="N365" t="s">
        <v>28</v>
      </c>
      <c r="O365" t="s">
        <v>28</v>
      </c>
      <c r="P365">
        <v>1</v>
      </c>
      <c r="Q365" t="s">
        <v>28</v>
      </c>
      <c r="R365">
        <v>260</v>
      </c>
      <c r="S365" t="s">
        <v>28</v>
      </c>
      <c r="T365">
        <v>0</v>
      </c>
      <c r="U365" t="s">
        <v>28</v>
      </c>
      <c r="V365">
        <v>1.7</v>
      </c>
      <c r="W365">
        <v>6.4</v>
      </c>
      <c r="X365" s="6"/>
      <c r="Y365" s="4">
        <v>2</v>
      </c>
    </row>
    <row r="366" spans="1:25" x14ac:dyDescent="0.25">
      <c r="A366" s="5">
        <v>46170</v>
      </c>
      <c r="B366" s="5" t="s">
        <v>176</v>
      </c>
      <c r="C366">
        <v>3</v>
      </c>
      <c r="D366" t="s">
        <v>120</v>
      </c>
      <c r="E366">
        <v>103</v>
      </c>
      <c r="F366" t="s">
        <v>123</v>
      </c>
      <c r="G366" t="s">
        <v>26</v>
      </c>
      <c r="H366" t="s">
        <v>28</v>
      </c>
      <c r="I366" t="s">
        <v>28</v>
      </c>
      <c r="J366" t="s">
        <v>28</v>
      </c>
      <c r="K366" t="s">
        <v>28</v>
      </c>
      <c r="L366" t="s">
        <v>28</v>
      </c>
      <c r="M366" t="s">
        <v>28</v>
      </c>
      <c r="N366" t="s">
        <v>28</v>
      </c>
      <c r="O366" t="s">
        <v>28</v>
      </c>
      <c r="P366">
        <v>1</v>
      </c>
      <c r="Q366" t="s">
        <v>28</v>
      </c>
      <c r="R366">
        <v>260</v>
      </c>
      <c r="S366" t="s">
        <v>28</v>
      </c>
      <c r="T366">
        <v>0</v>
      </c>
      <c r="U366" t="s">
        <v>28</v>
      </c>
      <c r="V366">
        <v>1.7</v>
      </c>
      <c r="W366">
        <v>6.4</v>
      </c>
      <c r="X366" s="6"/>
      <c r="Y366" s="4">
        <v>2</v>
      </c>
    </row>
    <row r="367" spans="1:25" x14ac:dyDescent="0.25">
      <c r="A367" s="5">
        <v>46170</v>
      </c>
      <c r="B367" s="5" t="s">
        <v>176</v>
      </c>
      <c r="C367">
        <v>3</v>
      </c>
      <c r="D367" t="s">
        <v>120</v>
      </c>
      <c r="E367">
        <v>104</v>
      </c>
      <c r="F367" t="s">
        <v>124</v>
      </c>
      <c r="G367" t="s">
        <v>26</v>
      </c>
      <c r="H367" t="s">
        <v>28</v>
      </c>
      <c r="I367" t="s">
        <v>28</v>
      </c>
      <c r="J367" t="s">
        <v>28</v>
      </c>
      <c r="K367" t="s">
        <v>28</v>
      </c>
      <c r="L367" t="s">
        <v>28</v>
      </c>
      <c r="M367" t="s">
        <v>28</v>
      </c>
      <c r="N367" t="s">
        <v>28</v>
      </c>
      <c r="O367" t="s">
        <v>28</v>
      </c>
      <c r="P367">
        <v>1</v>
      </c>
      <c r="Q367" t="s">
        <v>28</v>
      </c>
      <c r="R367">
        <v>260</v>
      </c>
      <c r="S367" t="s">
        <v>28</v>
      </c>
      <c r="T367">
        <v>0</v>
      </c>
      <c r="U367">
        <v>0</v>
      </c>
      <c r="V367">
        <v>1.7</v>
      </c>
      <c r="W367">
        <v>6.4</v>
      </c>
      <c r="X367" s="6"/>
      <c r="Y367" s="4">
        <v>2</v>
      </c>
    </row>
    <row r="368" spans="1:25" x14ac:dyDescent="0.25">
      <c r="A368" s="5">
        <v>46170</v>
      </c>
      <c r="B368" s="5" t="s">
        <v>176</v>
      </c>
      <c r="C368">
        <v>3</v>
      </c>
      <c r="D368" t="s">
        <v>120</v>
      </c>
      <c r="E368">
        <v>105</v>
      </c>
      <c r="F368" t="s">
        <v>125</v>
      </c>
      <c r="G368" t="s">
        <v>26</v>
      </c>
      <c r="H368" t="s">
        <v>28</v>
      </c>
      <c r="I368" t="s">
        <v>28</v>
      </c>
      <c r="J368" t="s">
        <v>28</v>
      </c>
      <c r="K368" t="s">
        <v>28</v>
      </c>
      <c r="L368" t="s">
        <v>28</v>
      </c>
      <c r="M368" t="s">
        <v>28</v>
      </c>
      <c r="N368" t="s">
        <v>28</v>
      </c>
      <c r="O368" t="s">
        <v>28</v>
      </c>
      <c r="P368">
        <v>1</v>
      </c>
      <c r="Q368" t="s">
        <v>28</v>
      </c>
      <c r="R368">
        <v>260</v>
      </c>
      <c r="S368" t="s">
        <v>28</v>
      </c>
      <c r="T368">
        <v>0</v>
      </c>
      <c r="U368" t="s">
        <v>28</v>
      </c>
      <c r="V368">
        <v>1.7</v>
      </c>
      <c r="W368">
        <v>6.4</v>
      </c>
      <c r="X368" s="6"/>
      <c r="Y368" s="4">
        <v>2</v>
      </c>
    </row>
    <row r="369" spans="1:25" x14ac:dyDescent="0.25">
      <c r="A369" s="5">
        <v>46170</v>
      </c>
      <c r="B369" s="5" t="s">
        <v>176</v>
      </c>
      <c r="C369">
        <v>3</v>
      </c>
      <c r="D369" t="s">
        <v>120</v>
      </c>
      <c r="E369">
        <v>106</v>
      </c>
      <c r="F369" t="s">
        <v>126</v>
      </c>
      <c r="G369" t="s">
        <v>26</v>
      </c>
      <c r="H369" t="s">
        <v>28</v>
      </c>
      <c r="I369" t="s">
        <v>28</v>
      </c>
      <c r="J369" t="s">
        <v>28</v>
      </c>
      <c r="K369" t="s">
        <v>28</v>
      </c>
      <c r="L369" t="s">
        <v>28</v>
      </c>
      <c r="M369" t="s">
        <v>28</v>
      </c>
      <c r="N369" t="s">
        <v>28</v>
      </c>
      <c r="O369" t="s">
        <v>28</v>
      </c>
      <c r="P369">
        <v>1</v>
      </c>
      <c r="Q369" t="s">
        <v>28</v>
      </c>
      <c r="R369">
        <v>260</v>
      </c>
      <c r="S369" t="s">
        <v>28</v>
      </c>
      <c r="T369">
        <v>0</v>
      </c>
      <c r="U369" t="s">
        <v>28</v>
      </c>
      <c r="V369">
        <v>1.7</v>
      </c>
      <c r="W369">
        <v>6.4</v>
      </c>
      <c r="X369" s="6"/>
      <c r="Y369" s="4">
        <v>2</v>
      </c>
    </row>
    <row r="370" spans="1:25" x14ac:dyDescent="0.25">
      <c r="A370" s="5">
        <v>46170</v>
      </c>
      <c r="B370" s="5" t="s">
        <v>176</v>
      </c>
      <c r="C370">
        <v>3</v>
      </c>
      <c r="D370" t="s">
        <v>127</v>
      </c>
      <c r="E370">
        <v>107</v>
      </c>
      <c r="F370" t="s">
        <v>28</v>
      </c>
      <c r="G370" t="s">
        <v>26</v>
      </c>
      <c r="H370" t="s">
        <v>28</v>
      </c>
      <c r="I370" t="s">
        <v>28</v>
      </c>
      <c r="J370" t="s">
        <v>28</v>
      </c>
      <c r="K370" t="s">
        <v>28</v>
      </c>
      <c r="L370" t="s">
        <v>28</v>
      </c>
      <c r="M370" t="s">
        <v>28</v>
      </c>
      <c r="N370" t="s">
        <v>28</v>
      </c>
      <c r="O370" t="s">
        <v>28</v>
      </c>
      <c r="P370">
        <v>2</v>
      </c>
      <c r="Q370" t="s">
        <v>28</v>
      </c>
      <c r="R370">
        <v>110</v>
      </c>
      <c r="S370" t="s">
        <v>28</v>
      </c>
      <c r="T370">
        <v>0</v>
      </c>
      <c r="U370" t="s">
        <v>28</v>
      </c>
      <c r="V370">
        <v>1.7</v>
      </c>
      <c r="W370">
        <v>6.4</v>
      </c>
      <c r="X370" s="12"/>
      <c r="Y370" s="4">
        <v>2</v>
      </c>
    </row>
    <row r="371" spans="1:25" x14ac:dyDescent="0.25">
      <c r="A371" s="5">
        <v>46170</v>
      </c>
      <c r="B371" s="5" t="s">
        <v>176</v>
      </c>
      <c r="C371">
        <v>3</v>
      </c>
      <c r="D371" t="s">
        <v>127</v>
      </c>
      <c r="E371">
        <v>108</v>
      </c>
      <c r="F371" t="s">
        <v>28</v>
      </c>
      <c r="G371" t="s">
        <v>26</v>
      </c>
      <c r="H371" t="s">
        <v>28</v>
      </c>
      <c r="I371" t="s">
        <v>28</v>
      </c>
      <c r="J371" t="s">
        <v>28</v>
      </c>
      <c r="K371" t="s">
        <v>28</v>
      </c>
      <c r="L371" t="s">
        <v>28</v>
      </c>
      <c r="M371" t="s">
        <v>28</v>
      </c>
      <c r="N371" t="s">
        <v>28</v>
      </c>
      <c r="O371" t="s">
        <v>28</v>
      </c>
      <c r="P371">
        <v>2</v>
      </c>
      <c r="Q371" t="s">
        <v>28</v>
      </c>
      <c r="R371">
        <v>110</v>
      </c>
      <c r="S371" t="s">
        <v>28</v>
      </c>
      <c r="T371">
        <v>0</v>
      </c>
      <c r="U371" t="s">
        <v>28</v>
      </c>
      <c r="V371">
        <v>1.7</v>
      </c>
      <c r="W371">
        <v>6.4</v>
      </c>
      <c r="X371" s="6"/>
      <c r="Y371" s="4">
        <v>2</v>
      </c>
    </row>
    <row r="372" spans="1:25" x14ac:dyDescent="0.25">
      <c r="A372" s="5">
        <v>46170</v>
      </c>
      <c r="B372" s="5" t="s">
        <v>176</v>
      </c>
      <c r="C372">
        <v>3</v>
      </c>
      <c r="D372" t="s">
        <v>127</v>
      </c>
      <c r="E372">
        <v>109</v>
      </c>
      <c r="F372" t="s">
        <v>187</v>
      </c>
      <c r="G372" t="s">
        <v>26</v>
      </c>
      <c r="H372" t="s">
        <v>28</v>
      </c>
      <c r="I372" t="s">
        <v>28</v>
      </c>
      <c r="J372" t="s">
        <v>28</v>
      </c>
      <c r="K372" t="s">
        <v>28</v>
      </c>
      <c r="L372" t="s">
        <v>28</v>
      </c>
      <c r="M372" t="s">
        <v>28</v>
      </c>
      <c r="N372" t="s">
        <v>28</v>
      </c>
      <c r="O372" t="s">
        <v>28</v>
      </c>
      <c r="P372">
        <v>2</v>
      </c>
      <c r="Q372" t="s">
        <v>28</v>
      </c>
      <c r="R372">
        <v>110</v>
      </c>
      <c r="S372" t="s">
        <v>28</v>
      </c>
      <c r="T372">
        <v>0</v>
      </c>
      <c r="U372" t="s">
        <v>28</v>
      </c>
      <c r="V372">
        <v>1.7</v>
      </c>
      <c r="W372">
        <v>6.4</v>
      </c>
      <c r="X372" s="6"/>
      <c r="Y372" s="4">
        <v>2</v>
      </c>
    </row>
    <row r="373" spans="1:25" x14ac:dyDescent="0.25">
      <c r="A373" s="5">
        <v>46170</v>
      </c>
      <c r="B373" s="5" t="s">
        <v>176</v>
      </c>
      <c r="C373">
        <v>3</v>
      </c>
      <c r="D373" t="s">
        <v>127</v>
      </c>
      <c r="E373">
        <v>110</v>
      </c>
      <c r="F373" t="s">
        <v>28</v>
      </c>
      <c r="G373" t="s">
        <v>26</v>
      </c>
      <c r="H373">
        <v>0.5</v>
      </c>
      <c r="I373">
        <v>7.9</v>
      </c>
      <c r="J373">
        <v>210</v>
      </c>
      <c r="K373" t="s">
        <v>28</v>
      </c>
      <c r="L373" t="s">
        <v>28</v>
      </c>
      <c r="M373" t="s">
        <v>28</v>
      </c>
      <c r="N373" t="s">
        <v>28</v>
      </c>
      <c r="O373" t="s">
        <v>28</v>
      </c>
      <c r="P373">
        <v>3</v>
      </c>
      <c r="Q373" t="s">
        <v>28</v>
      </c>
      <c r="R373">
        <v>110</v>
      </c>
      <c r="S373" t="s">
        <v>28</v>
      </c>
      <c r="T373">
        <v>195.3</v>
      </c>
      <c r="U373">
        <v>273.66000000000003</v>
      </c>
      <c r="V373">
        <v>1.7</v>
      </c>
      <c r="W373">
        <v>6.4</v>
      </c>
      <c r="X373" s="6">
        <v>170</v>
      </c>
      <c r="Y373" s="4">
        <v>2</v>
      </c>
    </row>
    <row r="374" spans="1:25" x14ac:dyDescent="0.25">
      <c r="A374" s="5">
        <v>46170</v>
      </c>
      <c r="B374" s="5" t="s">
        <v>176</v>
      </c>
      <c r="C374">
        <v>4</v>
      </c>
      <c r="D374" t="s">
        <v>128</v>
      </c>
      <c r="E374">
        <v>116</v>
      </c>
      <c r="F374" t="s">
        <v>132</v>
      </c>
      <c r="G374" t="s">
        <v>26</v>
      </c>
      <c r="H374" t="s">
        <v>28</v>
      </c>
      <c r="I374" t="s">
        <v>28</v>
      </c>
      <c r="J374" t="s">
        <v>28</v>
      </c>
      <c r="K374" t="s">
        <v>28</v>
      </c>
      <c r="L374" t="s">
        <v>28</v>
      </c>
      <c r="M374" t="s">
        <v>28</v>
      </c>
      <c r="N374" t="s">
        <v>28</v>
      </c>
      <c r="O374" t="s">
        <v>28</v>
      </c>
      <c r="P374">
        <v>3</v>
      </c>
      <c r="Q374" t="s">
        <v>28</v>
      </c>
      <c r="R374">
        <v>170</v>
      </c>
      <c r="S374" t="s">
        <v>28</v>
      </c>
      <c r="T374">
        <v>0</v>
      </c>
      <c r="U374" t="s">
        <v>28</v>
      </c>
      <c r="V374">
        <v>2.9</v>
      </c>
      <c r="W374">
        <v>4.8</v>
      </c>
      <c r="X374" s="6"/>
      <c r="Y374" s="4">
        <v>2</v>
      </c>
    </row>
    <row r="375" spans="1:25" x14ac:dyDescent="0.25">
      <c r="A375" s="5">
        <v>46170</v>
      </c>
      <c r="B375" s="5" t="s">
        <v>176</v>
      </c>
      <c r="C375">
        <v>4</v>
      </c>
      <c r="D375" t="s">
        <v>128</v>
      </c>
      <c r="E375">
        <v>117</v>
      </c>
      <c r="F375" t="s">
        <v>133</v>
      </c>
      <c r="G375" t="s">
        <v>26</v>
      </c>
      <c r="H375" t="s">
        <v>28</v>
      </c>
      <c r="I375" t="s">
        <v>28</v>
      </c>
      <c r="J375" t="s">
        <v>28</v>
      </c>
      <c r="K375" t="s">
        <v>28</v>
      </c>
      <c r="L375" t="s">
        <v>28</v>
      </c>
      <c r="M375" t="s">
        <v>28</v>
      </c>
      <c r="N375" t="s">
        <v>28</v>
      </c>
      <c r="O375" t="s">
        <v>28</v>
      </c>
      <c r="P375">
        <v>3</v>
      </c>
      <c r="Q375" t="s">
        <v>28</v>
      </c>
      <c r="R375">
        <v>170</v>
      </c>
      <c r="S375" t="s">
        <v>28</v>
      </c>
      <c r="T375">
        <v>0</v>
      </c>
      <c r="U375" t="s">
        <v>28</v>
      </c>
      <c r="V375">
        <v>2.9</v>
      </c>
      <c r="W375">
        <v>4.8</v>
      </c>
      <c r="X375" s="6"/>
      <c r="Y375" s="4">
        <v>2</v>
      </c>
    </row>
    <row r="376" spans="1:25" x14ac:dyDescent="0.25">
      <c r="A376" s="5">
        <v>46170</v>
      </c>
      <c r="B376" s="5" t="s">
        <v>176</v>
      </c>
      <c r="C376">
        <v>4</v>
      </c>
      <c r="D376" t="s">
        <v>134</v>
      </c>
      <c r="E376">
        <v>118</v>
      </c>
      <c r="F376" t="s">
        <v>135</v>
      </c>
      <c r="G376" t="s">
        <v>26</v>
      </c>
      <c r="H376">
        <v>2.4</v>
      </c>
      <c r="I376">
        <v>6.1</v>
      </c>
      <c r="J376">
        <v>100</v>
      </c>
      <c r="K376" t="s">
        <v>28</v>
      </c>
      <c r="L376" t="s">
        <v>28</v>
      </c>
      <c r="M376" t="s">
        <v>28</v>
      </c>
      <c r="N376" t="s">
        <v>28</v>
      </c>
      <c r="O376" t="s">
        <v>28</v>
      </c>
      <c r="P376">
        <v>3</v>
      </c>
      <c r="Q376" t="s">
        <v>28</v>
      </c>
      <c r="R376">
        <v>73</v>
      </c>
      <c r="S376" t="s">
        <v>28</v>
      </c>
      <c r="T376">
        <v>93</v>
      </c>
      <c r="U376">
        <v>101.48</v>
      </c>
      <c r="V376">
        <v>2.9</v>
      </c>
      <c r="W376">
        <v>4.8</v>
      </c>
      <c r="X376" s="6">
        <v>85</v>
      </c>
      <c r="Y376" s="4">
        <v>2</v>
      </c>
    </row>
    <row r="377" spans="1:25" x14ac:dyDescent="0.25">
      <c r="A377" s="5">
        <v>46170</v>
      </c>
      <c r="B377" s="5" t="s">
        <v>176</v>
      </c>
      <c r="C377">
        <v>4</v>
      </c>
      <c r="D377" t="s">
        <v>134</v>
      </c>
      <c r="E377">
        <v>119</v>
      </c>
      <c r="F377" t="s">
        <v>136</v>
      </c>
      <c r="G377" t="s">
        <v>26</v>
      </c>
      <c r="H377">
        <v>2.4</v>
      </c>
      <c r="I377">
        <v>6.5</v>
      </c>
      <c r="J377">
        <v>120</v>
      </c>
      <c r="K377" t="s">
        <v>28</v>
      </c>
      <c r="L377" t="s">
        <v>28</v>
      </c>
      <c r="M377" t="s">
        <v>28</v>
      </c>
      <c r="N377" t="s">
        <v>28</v>
      </c>
      <c r="O377" t="s">
        <v>28</v>
      </c>
      <c r="P377">
        <v>3</v>
      </c>
      <c r="Q377" t="s">
        <v>28</v>
      </c>
      <c r="R377">
        <v>73</v>
      </c>
      <c r="S377" t="s">
        <v>28</v>
      </c>
      <c r="T377">
        <v>111.6</v>
      </c>
      <c r="U377">
        <v>135.33000000000001</v>
      </c>
      <c r="V377">
        <v>2.9</v>
      </c>
      <c r="W377">
        <v>4.8</v>
      </c>
      <c r="X377" s="6">
        <v>85</v>
      </c>
      <c r="Y377" s="4">
        <v>2</v>
      </c>
    </row>
    <row r="378" spans="1:25" x14ac:dyDescent="0.25">
      <c r="A378" s="5">
        <v>46170</v>
      </c>
      <c r="B378" s="5" t="s">
        <v>176</v>
      </c>
      <c r="C378">
        <v>4</v>
      </c>
      <c r="D378" t="s">
        <v>134</v>
      </c>
      <c r="E378">
        <v>120</v>
      </c>
      <c r="F378" t="s">
        <v>137</v>
      </c>
      <c r="G378" t="s">
        <v>26</v>
      </c>
      <c r="H378">
        <v>2.5</v>
      </c>
      <c r="I378">
        <v>6.6</v>
      </c>
      <c r="J378">
        <v>50</v>
      </c>
      <c r="K378" t="s">
        <v>28</v>
      </c>
      <c r="L378" t="s">
        <v>28</v>
      </c>
      <c r="M378" t="s">
        <v>28</v>
      </c>
      <c r="N378" t="s">
        <v>28</v>
      </c>
      <c r="O378" t="s">
        <v>28</v>
      </c>
      <c r="P378">
        <v>3</v>
      </c>
      <c r="Q378" t="s">
        <v>28</v>
      </c>
      <c r="R378">
        <v>73</v>
      </c>
      <c r="S378" t="s">
        <v>28</v>
      </c>
      <c r="T378">
        <v>46.5</v>
      </c>
      <c r="U378">
        <v>88.8</v>
      </c>
      <c r="V378">
        <v>2.9</v>
      </c>
      <c r="W378">
        <v>4.8</v>
      </c>
      <c r="X378" s="6">
        <v>85</v>
      </c>
      <c r="Y378" s="4">
        <v>2</v>
      </c>
    </row>
    <row r="379" spans="1:25" x14ac:dyDescent="0.25">
      <c r="A379" s="5">
        <v>46170</v>
      </c>
      <c r="B379" s="5" t="s">
        <v>176</v>
      </c>
      <c r="C379">
        <v>4</v>
      </c>
      <c r="D379" t="s">
        <v>134</v>
      </c>
      <c r="E379">
        <v>121</v>
      </c>
      <c r="F379" t="s">
        <v>138</v>
      </c>
      <c r="G379" t="s">
        <v>26</v>
      </c>
      <c r="H379">
        <v>2.4</v>
      </c>
      <c r="I379">
        <v>6.4</v>
      </c>
      <c r="J379">
        <v>100</v>
      </c>
      <c r="K379" t="s">
        <v>28</v>
      </c>
      <c r="L379" t="s">
        <v>28</v>
      </c>
      <c r="M379" t="s">
        <v>28</v>
      </c>
      <c r="N379" t="s">
        <v>28</v>
      </c>
      <c r="O379" t="s">
        <v>28</v>
      </c>
      <c r="P379">
        <v>3</v>
      </c>
      <c r="Q379" t="s">
        <v>28</v>
      </c>
      <c r="R379">
        <v>73</v>
      </c>
      <c r="S379" t="s">
        <v>28</v>
      </c>
      <c r="T379">
        <v>93</v>
      </c>
      <c r="U379">
        <v>88.8</v>
      </c>
      <c r="V379">
        <v>2.9</v>
      </c>
      <c r="W379">
        <v>4.8</v>
      </c>
      <c r="X379" s="6">
        <v>85</v>
      </c>
      <c r="Y379" s="4">
        <v>2</v>
      </c>
    </row>
    <row r="380" spans="1:25" x14ac:dyDescent="0.25">
      <c r="A380" s="5">
        <v>46170</v>
      </c>
      <c r="B380" s="5" t="s">
        <v>176</v>
      </c>
      <c r="C380">
        <v>4</v>
      </c>
      <c r="D380" t="s">
        <v>134</v>
      </c>
      <c r="E380">
        <v>122</v>
      </c>
      <c r="F380" t="s">
        <v>139</v>
      </c>
      <c r="G380" t="s">
        <v>26</v>
      </c>
      <c r="H380">
        <v>2.2999999999999998</v>
      </c>
      <c r="I380">
        <v>6.4</v>
      </c>
      <c r="J380">
        <v>100</v>
      </c>
      <c r="K380" t="s">
        <v>28</v>
      </c>
      <c r="L380" t="s">
        <v>28</v>
      </c>
      <c r="M380" t="s">
        <v>28</v>
      </c>
      <c r="N380" t="s">
        <v>28</v>
      </c>
      <c r="O380" t="s">
        <v>28</v>
      </c>
      <c r="P380">
        <v>2</v>
      </c>
      <c r="Q380" t="s">
        <v>28</v>
      </c>
      <c r="R380">
        <v>73</v>
      </c>
      <c r="S380" t="s">
        <v>28</v>
      </c>
      <c r="T380">
        <v>93</v>
      </c>
      <c r="U380">
        <v>94.73</v>
      </c>
      <c r="V380">
        <v>2.9</v>
      </c>
      <c r="W380">
        <v>4.8</v>
      </c>
      <c r="X380" s="6">
        <v>85</v>
      </c>
      <c r="Y380" s="4">
        <v>2</v>
      </c>
    </row>
    <row r="381" spans="1:25" x14ac:dyDescent="0.25">
      <c r="A381" s="5">
        <v>46170</v>
      </c>
      <c r="B381" s="5" t="s">
        <v>176</v>
      </c>
      <c r="C381">
        <v>4</v>
      </c>
      <c r="D381" t="s">
        <v>140</v>
      </c>
      <c r="E381">
        <v>133</v>
      </c>
      <c r="F381" t="s">
        <v>28</v>
      </c>
      <c r="G381" t="s">
        <v>26</v>
      </c>
      <c r="H381" t="s">
        <v>28</v>
      </c>
      <c r="I381" t="s">
        <v>28</v>
      </c>
      <c r="J381" t="s">
        <v>28</v>
      </c>
      <c r="K381" t="s">
        <v>28</v>
      </c>
      <c r="L381" t="s">
        <v>28</v>
      </c>
      <c r="M381" t="s">
        <v>28</v>
      </c>
      <c r="N381" t="s">
        <v>28</v>
      </c>
      <c r="O381" t="s">
        <v>28</v>
      </c>
      <c r="P381">
        <v>3</v>
      </c>
      <c r="Q381" t="s">
        <v>28</v>
      </c>
      <c r="R381">
        <v>130</v>
      </c>
      <c r="S381" t="s">
        <v>28</v>
      </c>
      <c r="T381">
        <v>0</v>
      </c>
      <c r="U381">
        <v>87.8</v>
      </c>
      <c r="V381">
        <v>2.9</v>
      </c>
      <c r="W381">
        <v>4.8</v>
      </c>
      <c r="X381" s="6"/>
      <c r="Y381" s="4">
        <v>2</v>
      </c>
    </row>
    <row r="382" spans="1:25" x14ac:dyDescent="0.25">
      <c r="A382" s="5">
        <v>46170</v>
      </c>
      <c r="B382" s="5" t="s">
        <v>176</v>
      </c>
      <c r="C382">
        <v>4</v>
      </c>
      <c r="D382" t="s">
        <v>140</v>
      </c>
      <c r="E382">
        <v>135</v>
      </c>
      <c r="F382" t="s">
        <v>111</v>
      </c>
      <c r="G382" t="s">
        <v>26</v>
      </c>
      <c r="H382" t="s">
        <v>28</v>
      </c>
      <c r="I382" t="s">
        <v>28</v>
      </c>
      <c r="J382" t="s">
        <v>28</v>
      </c>
      <c r="K382" t="s">
        <v>28</v>
      </c>
      <c r="L382" t="s">
        <v>28</v>
      </c>
      <c r="M382" t="s">
        <v>28</v>
      </c>
      <c r="N382" t="s">
        <v>28</v>
      </c>
      <c r="O382" t="s">
        <v>28</v>
      </c>
      <c r="P382">
        <v>3</v>
      </c>
      <c r="Q382" t="s">
        <v>28</v>
      </c>
      <c r="R382">
        <v>130</v>
      </c>
      <c r="S382" t="s">
        <v>28</v>
      </c>
      <c r="T382">
        <v>0</v>
      </c>
      <c r="U382" t="s">
        <v>28</v>
      </c>
      <c r="V382">
        <v>2.9</v>
      </c>
      <c r="W382">
        <v>4.8</v>
      </c>
      <c r="X382" s="6"/>
      <c r="Y382" s="4">
        <v>2</v>
      </c>
    </row>
    <row r="383" spans="1:25" x14ac:dyDescent="0.25">
      <c r="A383" s="5">
        <v>46170</v>
      </c>
      <c r="B383" s="5" t="s">
        <v>176</v>
      </c>
      <c r="C383">
        <v>4</v>
      </c>
      <c r="D383" t="s">
        <v>140</v>
      </c>
      <c r="E383">
        <v>136</v>
      </c>
      <c r="F383" t="s">
        <v>141</v>
      </c>
      <c r="G383" t="s">
        <v>26</v>
      </c>
      <c r="H383" t="s">
        <v>28</v>
      </c>
      <c r="I383" t="s">
        <v>28</v>
      </c>
      <c r="J383" t="s">
        <v>28</v>
      </c>
      <c r="K383" t="s">
        <v>28</v>
      </c>
      <c r="L383" t="s">
        <v>28</v>
      </c>
      <c r="M383" t="s">
        <v>28</v>
      </c>
      <c r="N383" t="s">
        <v>28</v>
      </c>
      <c r="O383" t="s">
        <v>28</v>
      </c>
      <c r="P383">
        <v>3</v>
      </c>
      <c r="Q383" t="s">
        <v>28</v>
      </c>
      <c r="R383">
        <v>130</v>
      </c>
      <c r="S383" t="s">
        <v>28</v>
      </c>
      <c r="T383">
        <v>0</v>
      </c>
      <c r="U383" t="s">
        <v>28</v>
      </c>
      <c r="V383">
        <v>2.9</v>
      </c>
      <c r="W383">
        <v>4.8</v>
      </c>
      <c r="X383" s="6"/>
      <c r="Y383" s="4">
        <v>2</v>
      </c>
    </row>
    <row r="384" spans="1:25" x14ac:dyDescent="0.25">
      <c r="A384" s="5">
        <v>46170</v>
      </c>
      <c r="B384" s="5" t="s">
        <v>176</v>
      </c>
      <c r="C384">
        <v>4</v>
      </c>
      <c r="D384" t="s">
        <v>140</v>
      </c>
      <c r="E384">
        <v>138</v>
      </c>
      <c r="F384" t="s">
        <v>142</v>
      </c>
      <c r="G384" t="s">
        <v>26</v>
      </c>
      <c r="H384" t="s">
        <v>28</v>
      </c>
      <c r="I384" t="s">
        <v>28</v>
      </c>
      <c r="J384" t="s">
        <v>28</v>
      </c>
      <c r="K384" t="s">
        <v>28</v>
      </c>
      <c r="L384" t="s">
        <v>28</v>
      </c>
      <c r="M384" t="s">
        <v>28</v>
      </c>
      <c r="N384" t="s">
        <v>28</v>
      </c>
      <c r="O384" t="s">
        <v>28</v>
      </c>
      <c r="P384">
        <v>3</v>
      </c>
      <c r="Q384" t="s">
        <v>28</v>
      </c>
      <c r="R384">
        <v>130</v>
      </c>
      <c r="S384" t="s">
        <v>28</v>
      </c>
      <c r="T384">
        <v>0</v>
      </c>
      <c r="U384" t="s">
        <v>28</v>
      </c>
      <c r="V384">
        <v>2.9</v>
      </c>
      <c r="W384">
        <v>4.8</v>
      </c>
      <c r="X384" s="6"/>
      <c r="Y384" s="4">
        <v>2</v>
      </c>
    </row>
    <row r="385" spans="1:25" x14ac:dyDescent="0.25">
      <c r="A385" s="5">
        <v>46170</v>
      </c>
      <c r="B385" s="5" t="s">
        <v>176</v>
      </c>
      <c r="C385">
        <v>4</v>
      </c>
      <c r="D385" t="s">
        <v>143</v>
      </c>
      <c r="E385">
        <v>143</v>
      </c>
      <c r="F385" t="s">
        <v>28</v>
      </c>
      <c r="G385" t="s">
        <v>26</v>
      </c>
      <c r="H385">
        <v>2.6</v>
      </c>
      <c r="I385">
        <v>6.1</v>
      </c>
      <c r="J385">
        <v>290</v>
      </c>
      <c r="K385" t="s">
        <v>28</v>
      </c>
      <c r="L385" t="s">
        <v>28</v>
      </c>
      <c r="M385" t="s">
        <v>28</v>
      </c>
      <c r="N385" t="s">
        <v>28</v>
      </c>
      <c r="O385" t="s">
        <v>28</v>
      </c>
      <c r="P385">
        <v>3</v>
      </c>
      <c r="Q385" t="s">
        <v>28</v>
      </c>
      <c r="R385">
        <v>190</v>
      </c>
      <c r="S385" t="s">
        <v>28</v>
      </c>
      <c r="T385">
        <v>269.7</v>
      </c>
      <c r="U385">
        <v>235.51</v>
      </c>
      <c r="V385">
        <v>2.9</v>
      </c>
      <c r="W385">
        <v>4.8</v>
      </c>
      <c r="X385" s="6">
        <v>255</v>
      </c>
      <c r="Y385" s="4">
        <v>2</v>
      </c>
    </row>
    <row r="386" spans="1:25" x14ac:dyDescent="0.25">
      <c r="A386" s="5">
        <v>46170</v>
      </c>
      <c r="B386" s="5" t="s">
        <v>176</v>
      </c>
      <c r="C386">
        <v>4</v>
      </c>
      <c r="D386" t="s">
        <v>143</v>
      </c>
      <c r="E386">
        <v>144</v>
      </c>
      <c r="F386" t="s">
        <v>144</v>
      </c>
      <c r="G386" t="s">
        <v>26</v>
      </c>
      <c r="H386">
        <v>2.6</v>
      </c>
      <c r="I386">
        <v>5.9</v>
      </c>
      <c r="J386">
        <v>270</v>
      </c>
      <c r="K386" t="s">
        <v>28</v>
      </c>
      <c r="L386" t="s">
        <v>28</v>
      </c>
      <c r="M386" t="s">
        <v>28</v>
      </c>
      <c r="N386" t="s">
        <v>28</v>
      </c>
      <c r="O386" t="s">
        <v>28</v>
      </c>
      <c r="P386">
        <v>3</v>
      </c>
      <c r="Q386" t="s">
        <v>28</v>
      </c>
      <c r="R386">
        <v>190</v>
      </c>
      <c r="S386" t="s">
        <v>28</v>
      </c>
      <c r="T386">
        <v>251.1</v>
      </c>
      <c r="U386">
        <v>284.77999999999997</v>
      </c>
      <c r="V386">
        <v>2.9</v>
      </c>
      <c r="W386">
        <v>4.8</v>
      </c>
      <c r="X386" s="6">
        <v>255</v>
      </c>
      <c r="Y386" s="4">
        <v>2</v>
      </c>
    </row>
    <row r="387" spans="1:25" x14ac:dyDescent="0.25">
      <c r="A387" s="5">
        <v>46170</v>
      </c>
      <c r="B387" s="5" t="s">
        <v>176</v>
      </c>
      <c r="C387">
        <v>4</v>
      </c>
      <c r="D387" t="s">
        <v>143</v>
      </c>
      <c r="E387">
        <v>145</v>
      </c>
      <c r="F387" t="s">
        <v>145</v>
      </c>
      <c r="G387" t="s">
        <v>26</v>
      </c>
      <c r="H387" t="s">
        <v>28</v>
      </c>
      <c r="I387" t="s">
        <v>28</v>
      </c>
      <c r="J387" t="s">
        <v>28</v>
      </c>
      <c r="K387" t="s">
        <v>28</v>
      </c>
      <c r="L387" t="s">
        <v>28</v>
      </c>
      <c r="M387" t="s">
        <v>28</v>
      </c>
      <c r="N387" t="s">
        <v>28</v>
      </c>
      <c r="O387" t="s">
        <v>28</v>
      </c>
      <c r="P387">
        <v>2</v>
      </c>
      <c r="Q387" t="s">
        <v>28</v>
      </c>
      <c r="R387">
        <v>190</v>
      </c>
      <c r="S387" t="s">
        <v>28</v>
      </c>
      <c r="T387">
        <v>0</v>
      </c>
      <c r="U387" t="s">
        <v>28</v>
      </c>
      <c r="V387">
        <v>2.9</v>
      </c>
      <c r="W387">
        <v>4.8</v>
      </c>
      <c r="X387" s="6"/>
      <c r="Y387" s="4">
        <v>2</v>
      </c>
    </row>
    <row r="388" spans="1:25" x14ac:dyDescent="0.25">
      <c r="A388" s="5">
        <v>46170</v>
      </c>
      <c r="B388" s="5" t="s">
        <v>176</v>
      </c>
      <c r="C388">
        <v>4</v>
      </c>
      <c r="D388" t="s">
        <v>143</v>
      </c>
      <c r="E388">
        <v>146</v>
      </c>
      <c r="F388" t="s">
        <v>146</v>
      </c>
      <c r="G388" t="s">
        <v>26</v>
      </c>
      <c r="H388">
        <v>2.5</v>
      </c>
      <c r="I388">
        <v>5.9</v>
      </c>
      <c r="J388">
        <v>330</v>
      </c>
      <c r="K388" t="s">
        <v>28</v>
      </c>
      <c r="L388" t="s">
        <v>28</v>
      </c>
      <c r="M388" t="s">
        <v>28</v>
      </c>
      <c r="N388" t="s">
        <v>28</v>
      </c>
      <c r="O388" t="s">
        <v>28</v>
      </c>
      <c r="P388">
        <v>3</v>
      </c>
      <c r="Q388" t="s">
        <v>28</v>
      </c>
      <c r="R388">
        <v>190</v>
      </c>
      <c r="S388" t="s">
        <v>28</v>
      </c>
      <c r="T388">
        <v>306.89999999999998</v>
      </c>
      <c r="U388">
        <v>290.89999999999998</v>
      </c>
      <c r="V388">
        <v>2.9</v>
      </c>
      <c r="W388">
        <v>4.8</v>
      </c>
      <c r="X388" s="6">
        <v>255</v>
      </c>
      <c r="Y388" s="4">
        <v>2</v>
      </c>
    </row>
    <row r="389" spans="1:25" x14ac:dyDescent="0.25">
      <c r="A389" s="5">
        <v>46170</v>
      </c>
      <c r="B389" s="5" t="s">
        <v>176</v>
      </c>
      <c r="C389">
        <v>4</v>
      </c>
      <c r="D389" t="s">
        <v>143</v>
      </c>
      <c r="E389">
        <v>147</v>
      </c>
      <c r="F389" t="s">
        <v>147</v>
      </c>
      <c r="G389" t="s">
        <v>26</v>
      </c>
      <c r="H389">
        <v>1.7</v>
      </c>
      <c r="I389">
        <v>6.3</v>
      </c>
      <c r="J389">
        <v>260</v>
      </c>
      <c r="K389" t="s">
        <v>28</v>
      </c>
      <c r="L389" t="s">
        <v>28</v>
      </c>
      <c r="M389" t="s">
        <v>28</v>
      </c>
      <c r="N389" t="s">
        <v>28</v>
      </c>
      <c r="O389" t="s">
        <v>28</v>
      </c>
      <c r="P389">
        <v>3</v>
      </c>
      <c r="Q389" t="s">
        <v>28</v>
      </c>
      <c r="R389">
        <v>190</v>
      </c>
      <c r="S389" t="s">
        <v>28</v>
      </c>
      <c r="T389">
        <v>241.8</v>
      </c>
      <c r="U389">
        <v>278.79000000000002</v>
      </c>
      <c r="V389">
        <v>2.9</v>
      </c>
      <c r="W389">
        <v>4.8</v>
      </c>
      <c r="X389" s="6">
        <v>255</v>
      </c>
      <c r="Y389" s="4">
        <v>2</v>
      </c>
    </row>
    <row r="390" spans="1:25" x14ac:dyDescent="0.25">
      <c r="A390" s="5">
        <v>46170</v>
      </c>
      <c r="B390" s="5" t="s">
        <v>176</v>
      </c>
      <c r="C390">
        <v>4</v>
      </c>
      <c r="D390" t="s">
        <v>148</v>
      </c>
      <c r="E390">
        <v>148</v>
      </c>
      <c r="F390" t="s">
        <v>58</v>
      </c>
      <c r="G390" t="s">
        <v>26</v>
      </c>
      <c r="H390" t="s">
        <v>28</v>
      </c>
      <c r="I390" t="s">
        <v>28</v>
      </c>
      <c r="J390" t="s">
        <v>28</v>
      </c>
      <c r="K390" t="s">
        <v>28</v>
      </c>
      <c r="L390" t="s">
        <v>28</v>
      </c>
      <c r="M390" t="s">
        <v>28</v>
      </c>
      <c r="N390" t="s">
        <v>28</v>
      </c>
      <c r="O390" t="s">
        <v>28</v>
      </c>
      <c r="P390">
        <v>2</v>
      </c>
      <c r="Q390" t="s">
        <v>28</v>
      </c>
      <c r="R390">
        <v>140</v>
      </c>
      <c r="S390" t="s">
        <v>28</v>
      </c>
      <c r="T390">
        <v>0</v>
      </c>
      <c r="U390">
        <v>56.51</v>
      </c>
      <c r="V390">
        <v>2.9</v>
      </c>
      <c r="W390">
        <v>4.8</v>
      </c>
      <c r="X390" s="6"/>
      <c r="Y390" s="4">
        <v>2</v>
      </c>
    </row>
    <row r="391" spans="1:25" x14ac:dyDescent="0.25">
      <c r="A391" s="5">
        <v>46170</v>
      </c>
      <c r="B391" s="5" t="s">
        <v>176</v>
      </c>
      <c r="C391">
        <v>4</v>
      </c>
      <c r="D391" t="s">
        <v>148</v>
      </c>
      <c r="E391">
        <v>149</v>
      </c>
      <c r="F391" t="s">
        <v>58</v>
      </c>
      <c r="G391" t="s">
        <v>26</v>
      </c>
      <c r="H391" t="s">
        <v>28</v>
      </c>
      <c r="I391" t="s">
        <v>28</v>
      </c>
      <c r="J391" t="s">
        <v>28</v>
      </c>
      <c r="K391" t="s">
        <v>28</v>
      </c>
      <c r="L391" t="s">
        <v>28</v>
      </c>
      <c r="M391" t="s">
        <v>28</v>
      </c>
      <c r="N391" t="s">
        <v>28</v>
      </c>
      <c r="O391" t="s">
        <v>28</v>
      </c>
      <c r="P391">
        <v>2</v>
      </c>
      <c r="Q391" t="s">
        <v>28</v>
      </c>
      <c r="R391">
        <v>140</v>
      </c>
      <c r="S391" t="s">
        <v>28</v>
      </c>
      <c r="T391">
        <v>0</v>
      </c>
      <c r="U391" t="s">
        <v>28</v>
      </c>
      <c r="V391">
        <v>2.9</v>
      </c>
      <c r="W391">
        <v>4.8</v>
      </c>
      <c r="X391" s="6">
        <v>85</v>
      </c>
      <c r="Y391" s="4">
        <v>2</v>
      </c>
    </row>
    <row r="392" spans="1:25" x14ac:dyDescent="0.25">
      <c r="A392" s="5">
        <v>46170</v>
      </c>
      <c r="B392" s="5" t="s">
        <v>176</v>
      </c>
      <c r="C392">
        <v>4</v>
      </c>
      <c r="D392" t="s">
        <v>148</v>
      </c>
      <c r="E392">
        <v>150</v>
      </c>
      <c r="F392" t="s">
        <v>58</v>
      </c>
      <c r="G392" t="s">
        <v>26</v>
      </c>
      <c r="H392">
        <v>2.5</v>
      </c>
      <c r="I392">
        <v>6.8</v>
      </c>
      <c r="J392">
        <v>90</v>
      </c>
      <c r="K392" t="s">
        <v>28</v>
      </c>
      <c r="L392" t="s">
        <v>28</v>
      </c>
      <c r="M392" t="s">
        <v>28</v>
      </c>
      <c r="N392" t="s">
        <v>28</v>
      </c>
      <c r="O392" t="s">
        <v>28</v>
      </c>
      <c r="P392">
        <v>2</v>
      </c>
      <c r="Q392" t="s">
        <v>28</v>
      </c>
      <c r="R392">
        <v>140</v>
      </c>
      <c r="S392" t="s">
        <v>28</v>
      </c>
      <c r="T392">
        <v>83.7</v>
      </c>
      <c r="U392">
        <v>88.8</v>
      </c>
      <c r="V392">
        <v>2.9</v>
      </c>
      <c r="W392">
        <v>4.8</v>
      </c>
      <c r="X392" s="6">
        <v>85</v>
      </c>
      <c r="Y392" s="4">
        <v>2</v>
      </c>
    </row>
    <row r="393" spans="1:25" x14ac:dyDescent="0.25">
      <c r="A393" s="5">
        <v>46170</v>
      </c>
      <c r="B393" s="5" t="s">
        <v>176</v>
      </c>
      <c r="C393">
        <v>4</v>
      </c>
      <c r="D393" t="s">
        <v>148</v>
      </c>
      <c r="E393">
        <v>151</v>
      </c>
      <c r="F393" t="s">
        <v>58</v>
      </c>
      <c r="G393" t="s">
        <v>26</v>
      </c>
      <c r="H393">
        <v>2.6</v>
      </c>
      <c r="I393">
        <v>6</v>
      </c>
      <c r="J393">
        <v>80</v>
      </c>
      <c r="K393" t="s">
        <v>28</v>
      </c>
      <c r="L393" t="s">
        <v>28</v>
      </c>
      <c r="M393" t="s">
        <v>28</v>
      </c>
      <c r="N393" t="s">
        <v>28</v>
      </c>
      <c r="O393" t="s">
        <v>28</v>
      </c>
      <c r="P393">
        <v>2</v>
      </c>
      <c r="Q393" t="s">
        <v>28</v>
      </c>
      <c r="R393">
        <v>140</v>
      </c>
      <c r="S393" t="s">
        <v>28</v>
      </c>
      <c r="T393">
        <v>74.400000000000006</v>
      </c>
      <c r="U393">
        <v>88.25</v>
      </c>
      <c r="V393">
        <v>2.9</v>
      </c>
      <c r="W393">
        <v>4.8</v>
      </c>
      <c r="X393" s="6"/>
      <c r="Y393" s="4">
        <v>2</v>
      </c>
    </row>
    <row r="394" spans="1:25" x14ac:dyDescent="0.25">
      <c r="A394" s="5">
        <v>46170</v>
      </c>
      <c r="B394" s="5" t="s">
        <v>176</v>
      </c>
      <c r="C394">
        <v>5</v>
      </c>
      <c r="D394" t="s">
        <v>149</v>
      </c>
      <c r="E394">
        <v>123</v>
      </c>
      <c r="F394" t="s">
        <v>150</v>
      </c>
      <c r="G394" t="s">
        <v>26</v>
      </c>
      <c r="H394" t="s">
        <v>28</v>
      </c>
      <c r="I394" t="s">
        <v>28</v>
      </c>
      <c r="J394" t="s">
        <v>28</v>
      </c>
      <c r="K394" t="s">
        <v>28</v>
      </c>
      <c r="L394" t="s">
        <v>28</v>
      </c>
      <c r="M394" t="s">
        <v>28</v>
      </c>
      <c r="N394" t="s">
        <v>28</v>
      </c>
      <c r="O394" t="s">
        <v>28</v>
      </c>
      <c r="P394">
        <v>3</v>
      </c>
      <c r="Q394" t="s">
        <v>28</v>
      </c>
      <c r="R394">
        <v>31</v>
      </c>
      <c r="S394" t="s">
        <v>28</v>
      </c>
      <c r="T394">
        <v>0</v>
      </c>
      <c r="U394">
        <v>355.3</v>
      </c>
      <c r="V394">
        <v>2.5</v>
      </c>
      <c r="W394">
        <v>4.2</v>
      </c>
      <c r="X394" s="6"/>
      <c r="Y394" s="4">
        <v>2</v>
      </c>
    </row>
    <row r="395" spans="1:25" x14ac:dyDescent="0.25">
      <c r="A395" s="5">
        <v>46170</v>
      </c>
      <c r="B395" s="5" t="s">
        <v>176</v>
      </c>
      <c r="C395">
        <v>5</v>
      </c>
      <c r="D395" t="s">
        <v>149</v>
      </c>
      <c r="E395">
        <v>124</v>
      </c>
      <c r="F395" t="s">
        <v>151</v>
      </c>
      <c r="G395" t="s">
        <v>26</v>
      </c>
      <c r="H395">
        <v>0.6</v>
      </c>
      <c r="I395">
        <v>8.1</v>
      </c>
      <c r="J395">
        <v>100</v>
      </c>
      <c r="K395" t="s">
        <v>28</v>
      </c>
      <c r="L395" t="s">
        <v>28</v>
      </c>
      <c r="M395" t="s">
        <v>28</v>
      </c>
      <c r="N395" t="s">
        <v>28</v>
      </c>
      <c r="O395" t="s">
        <v>28</v>
      </c>
      <c r="P395">
        <v>3</v>
      </c>
      <c r="Q395" t="s">
        <v>28</v>
      </c>
      <c r="R395">
        <v>31</v>
      </c>
      <c r="S395" t="s">
        <v>28</v>
      </c>
      <c r="T395">
        <v>93</v>
      </c>
      <c r="U395">
        <v>175.67</v>
      </c>
      <c r="V395">
        <v>2.5</v>
      </c>
      <c r="W395">
        <v>4.2</v>
      </c>
      <c r="X395" s="6">
        <v>85</v>
      </c>
      <c r="Y395" s="4">
        <v>2</v>
      </c>
    </row>
    <row r="396" spans="1:25" x14ac:dyDescent="0.25">
      <c r="A396" s="5">
        <v>46170</v>
      </c>
      <c r="B396" s="5" t="s">
        <v>176</v>
      </c>
      <c r="C396">
        <v>5</v>
      </c>
      <c r="D396" t="s">
        <v>149</v>
      </c>
      <c r="E396">
        <v>125</v>
      </c>
      <c r="F396" t="s">
        <v>152</v>
      </c>
      <c r="G396" t="s">
        <v>26</v>
      </c>
      <c r="H396" t="s">
        <v>28</v>
      </c>
      <c r="I396" t="s">
        <v>28</v>
      </c>
      <c r="J396" t="s">
        <v>28</v>
      </c>
      <c r="K396" t="s">
        <v>28</v>
      </c>
      <c r="L396" t="s">
        <v>28</v>
      </c>
      <c r="M396" t="s">
        <v>28</v>
      </c>
      <c r="N396" t="s">
        <v>28</v>
      </c>
      <c r="O396" t="s">
        <v>28</v>
      </c>
      <c r="P396">
        <v>3</v>
      </c>
      <c r="Q396" t="s">
        <v>28</v>
      </c>
      <c r="R396">
        <v>31</v>
      </c>
      <c r="S396" t="s">
        <v>28</v>
      </c>
      <c r="T396">
        <v>0</v>
      </c>
      <c r="U396">
        <v>176.5</v>
      </c>
      <c r="V396">
        <v>2.5</v>
      </c>
      <c r="W396">
        <v>4.2</v>
      </c>
      <c r="X396" s="6"/>
      <c r="Y396" s="4">
        <v>2</v>
      </c>
    </row>
    <row r="397" spans="1:25" x14ac:dyDescent="0.25">
      <c r="A397" s="5">
        <v>46170</v>
      </c>
      <c r="B397" s="5" t="s">
        <v>176</v>
      </c>
      <c r="C397">
        <v>5</v>
      </c>
      <c r="D397" t="s">
        <v>149</v>
      </c>
      <c r="E397">
        <v>126</v>
      </c>
      <c r="F397" t="s">
        <v>153</v>
      </c>
      <c r="G397" t="s">
        <v>26</v>
      </c>
      <c r="H397" t="s">
        <v>28</v>
      </c>
      <c r="I397" t="s">
        <v>28</v>
      </c>
      <c r="J397" t="s">
        <v>28</v>
      </c>
      <c r="K397" t="s">
        <v>28</v>
      </c>
      <c r="L397" t="s">
        <v>28</v>
      </c>
      <c r="M397" t="s">
        <v>28</v>
      </c>
      <c r="N397" t="s">
        <v>28</v>
      </c>
      <c r="O397" t="s">
        <v>28</v>
      </c>
      <c r="P397">
        <v>3</v>
      </c>
      <c r="Q397" t="s">
        <v>28</v>
      </c>
      <c r="R397">
        <v>31</v>
      </c>
      <c r="S397" t="s">
        <v>28</v>
      </c>
      <c r="T397">
        <v>0</v>
      </c>
      <c r="U397" t="s">
        <v>28</v>
      </c>
      <c r="V397">
        <v>2.5</v>
      </c>
      <c r="W397">
        <v>4.2</v>
      </c>
      <c r="X397" s="6"/>
      <c r="Y397" s="4">
        <v>2</v>
      </c>
    </row>
    <row r="398" spans="1:25" x14ac:dyDescent="0.25">
      <c r="A398" s="5">
        <v>46170</v>
      </c>
      <c r="B398" s="5" t="s">
        <v>176</v>
      </c>
      <c r="C398">
        <v>5</v>
      </c>
      <c r="D398" t="s">
        <v>149</v>
      </c>
      <c r="E398">
        <v>127</v>
      </c>
      <c r="F398" t="s">
        <v>154</v>
      </c>
      <c r="G398" t="s">
        <v>26</v>
      </c>
      <c r="H398" t="s">
        <v>28</v>
      </c>
      <c r="I398" t="s">
        <v>28</v>
      </c>
      <c r="J398" t="s">
        <v>28</v>
      </c>
      <c r="K398" t="s">
        <v>28</v>
      </c>
      <c r="L398" t="s">
        <v>28</v>
      </c>
      <c r="M398" t="s">
        <v>28</v>
      </c>
      <c r="N398" t="s">
        <v>28</v>
      </c>
      <c r="O398" t="s">
        <v>28</v>
      </c>
      <c r="P398">
        <v>3</v>
      </c>
      <c r="Q398" t="s">
        <v>28</v>
      </c>
      <c r="R398">
        <v>31</v>
      </c>
      <c r="S398" t="s">
        <v>28</v>
      </c>
      <c r="T398">
        <v>0</v>
      </c>
      <c r="U398" t="s">
        <v>28</v>
      </c>
      <c r="V398">
        <v>2.5</v>
      </c>
      <c r="W398">
        <v>4.2</v>
      </c>
      <c r="X398" s="6"/>
      <c r="Y398" s="4">
        <v>2</v>
      </c>
    </row>
    <row r="399" spans="1:25" x14ac:dyDescent="0.25">
      <c r="A399" s="5">
        <v>46170</v>
      </c>
      <c r="B399" s="5" t="s">
        <v>176</v>
      </c>
      <c r="C399">
        <v>5</v>
      </c>
      <c r="D399" t="s">
        <v>155</v>
      </c>
      <c r="E399">
        <v>128</v>
      </c>
      <c r="F399" t="s">
        <v>188</v>
      </c>
      <c r="G399" t="s">
        <v>26</v>
      </c>
      <c r="H399" t="s">
        <v>28</v>
      </c>
      <c r="I399" t="s">
        <v>28</v>
      </c>
      <c r="J399" t="s">
        <v>28</v>
      </c>
      <c r="K399" t="s">
        <v>28</v>
      </c>
      <c r="L399" t="s">
        <v>28</v>
      </c>
      <c r="M399" t="s">
        <v>28</v>
      </c>
      <c r="N399" t="s">
        <v>28</v>
      </c>
      <c r="O399" t="s">
        <v>28</v>
      </c>
      <c r="P399">
        <v>3</v>
      </c>
      <c r="Q399" t="s">
        <v>28</v>
      </c>
      <c r="R399">
        <v>130</v>
      </c>
      <c r="S399" t="s">
        <v>28</v>
      </c>
      <c r="T399">
        <v>0</v>
      </c>
      <c r="U399" t="s">
        <v>28</v>
      </c>
      <c r="V399">
        <v>2.5</v>
      </c>
      <c r="W399">
        <v>4.2</v>
      </c>
      <c r="X399" s="6"/>
      <c r="Y399" s="4">
        <v>2</v>
      </c>
    </row>
    <row r="400" spans="1:25" x14ac:dyDescent="0.25">
      <c r="A400" s="5">
        <v>46170</v>
      </c>
      <c r="B400" s="5" t="s">
        <v>176</v>
      </c>
      <c r="C400">
        <v>5</v>
      </c>
      <c r="D400" t="s">
        <v>155</v>
      </c>
      <c r="E400">
        <v>129</v>
      </c>
      <c r="F400" t="s">
        <v>156</v>
      </c>
      <c r="G400" t="s">
        <v>26</v>
      </c>
      <c r="H400" t="s">
        <v>28</v>
      </c>
      <c r="I400" t="s">
        <v>28</v>
      </c>
      <c r="J400" t="s">
        <v>28</v>
      </c>
      <c r="K400" t="s">
        <v>28</v>
      </c>
      <c r="L400" t="s">
        <v>28</v>
      </c>
      <c r="M400" t="s">
        <v>28</v>
      </c>
      <c r="N400" t="s">
        <v>28</v>
      </c>
      <c r="O400" t="s">
        <v>28</v>
      </c>
      <c r="P400">
        <v>3</v>
      </c>
      <c r="Q400" t="s">
        <v>28</v>
      </c>
      <c r="R400">
        <v>130</v>
      </c>
      <c r="S400" t="s">
        <v>28</v>
      </c>
      <c r="T400">
        <v>0</v>
      </c>
      <c r="U400" t="s">
        <v>28</v>
      </c>
      <c r="V400">
        <v>2.5</v>
      </c>
      <c r="W400">
        <v>4.2</v>
      </c>
      <c r="X400" s="6"/>
      <c r="Y400" s="4">
        <v>2</v>
      </c>
    </row>
    <row r="401" spans="1:25" x14ac:dyDescent="0.25">
      <c r="A401" s="5">
        <v>46170</v>
      </c>
      <c r="B401" s="5" t="s">
        <v>176</v>
      </c>
      <c r="C401">
        <v>5</v>
      </c>
      <c r="D401" t="s">
        <v>155</v>
      </c>
      <c r="E401">
        <v>130</v>
      </c>
      <c r="F401" t="s">
        <v>157</v>
      </c>
      <c r="G401" t="s">
        <v>26</v>
      </c>
      <c r="H401" t="s">
        <v>28</v>
      </c>
      <c r="I401" t="s">
        <v>28</v>
      </c>
      <c r="J401" t="s">
        <v>28</v>
      </c>
      <c r="K401" t="s">
        <v>28</v>
      </c>
      <c r="L401" t="s">
        <v>28</v>
      </c>
      <c r="M401" t="s">
        <v>28</v>
      </c>
      <c r="N401" t="s">
        <v>28</v>
      </c>
      <c r="O401" t="s">
        <v>28</v>
      </c>
      <c r="P401">
        <v>3</v>
      </c>
      <c r="Q401" t="s">
        <v>28</v>
      </c>
      <c r="R401">
        <v>130</v>
      </c>
      <c r="S401" t="s">
        <v>28</v>
      </c>
      <c r="T401">
        <v>0</v>
      </c>
      <c r="U401" t="s">
        <v>28</v>
      </c>
      <c r="V401">
        <v>2.5</v>
      </c>
      <c r="W401">
        <v>4.2</v>
      </c>
      <c r="X401" s="6"/>
      <c r="Y401" s="4">
        <v>2</v>
      </c>
    </row>
    <row r="402" spans="1:25" x14ac:dyDescent="0.25">
      <c r="A402" s="5">
        <v>46170</v>
      </c>
      <c r="B402" s="5" t="s">
        <v>176</v>
      </c>
      <c r="C402">
        <v>5</v>
      </c>
      <c r="D402" t="s">
        <v>155</v>
      </c>
      <c r="E402">
        <v>131</v>
      </c>
      <c r="F402" t="s">
        <v>158</v>
      </c>
      <c r="G402" t="s">
        <v>26</v>
      </c>
      <c r="H402" t="s">
        <v>28</v>
      </c>
      <c r="I402" t="s">
        <v>28</v>
      </c>
      <c r="J402" t="s">
        <v>28</v>
      </c>
      <c r="K402" t="s">
        <v>28</v>
      </c>
      <c r="L402" t="s">
        <v>28</v>
      </c>
      <c r="M402" t="s">
        <v>28</v>
      </c>
      <c r="N402" t="s">
        <v>28</v>
      </c>
      <c r="O402" t="s">
        <v>28</v>
      </c>
      <c r="P402">
        <v>3</v>
      </c>
      <c r="Q402" t="s">
        <v>28</v>
      </c>
      <c r="R402">
        <v>130</v>
      </c>
      <c r="S402" t="s">
        <v>28</v>
      </c>
      <c r="T402">
        <v>0</v>
      </c>
      <c r="U402" t="s">
        <v>28</v>
      </c>
      <c r="V402">
        <v>2.5</v>
      </c>
      <c r="W402">
        <v>4.2</v>
      </c>
      <c r="X402" s="6"/>
      <c r="Y402" s="4">
        <v>2</v>
      </c>
    </row>
    <row r="403" spans="1:25" x14ac:dyDescent="0.25">
      <c r="A403" s="5">
        <v>46170</v>
      </c>
      <c r="B403" s="5" t="s">
        <v>176</v>
      </c>
      <c r="C403">
        <v>5</v>
      </c>
      <c r="D403" t="s">
        <v>155</v>
      </c>
      <c r="E403">
        <v>132</v>
      </c>
      <c r="F403" t="s">
        <v>159</v>
      </c>
      <c r="G403" t="s">
        <v>26</v>
      </c>
      <c r="H403" t="s">
        <v>28</v>
      </c>
      <c r="I403" t="s">
        <v>28</v>
      </c>
      <c r="J403" t="s">
        <v>28</v>
      </c>
      <c r="K403" t="s">
        <v>28</v>
      </c>
      <c r="L403" t="s">
        <v>28</v>
      </c>
      <c r="M403" t="s">
        <v>28</v>
      </c>
      <c r="N403" t="s">
        <v>28</v>
      </c>
      <c r="O403" t="s">
        <v>28</v>
      </c>
      <c r="P403">
        <v>3</v>
      </c>
      <c r="Q403" t="s">
        <v>28</v>
      </c>
      <c r="R403">
        <v>130</v>
      </c>
      <c r="S403" t="s">
        <v>28</v>
      </c>
      <c r="T403">
        <v>0</v>
      </c>
      <c r="U403" t="s">
        <v>28</v>
      </c>
      <c r="V403">
        <v>2.5</v>
      </c>
      <c r="W403">
        <v>4.2</v>
      </c>
      <c r="X403" s="6"/>
      <c r="Y403" s="4">
        <v>2</v>
      </c>
    </row>
    <row r="404" spans="1:25" x14ac:dyDescent="0.25">
      <c r="A404" s="5">
        <v>46170</v>
      </c>
      <c r="B404" s="5" t="s">
        <v>176</v>
      </c>
      <c r="C404">
        <v>5</v>
      </c>
      <c r="D404" t="s">
        <v>160</v>
      </c>
      <c r="E404">
        <v>139</v>
      </c>
      <c r="F404" t="s">
        <v>161</v>
      </c>
      <c r="G404" t="s">
        <v>26</v>
      </c>
      <c r="H404">
        <v>0.6</v>
      </c>
      <c r="I404">
        <v>8</v>
      </c>
      <c r="J404">
        <v>300</v>
      </c>
      <c r="K404" t="s">
        <v>28</v>
      </c>
      <c r="L404" t="s">
        <v>28</v>
      </c>
      <c r="M404" t="s">
        <v>28</v>
      </c>
      <c r="N404" t="s">
        <v>28</v>
      </c>
      <c r="O404" t="s">
        <v>28</v>
      </c>
      <c r="P404">
        <v>2</v>
      </c>
      <c r="Q404" t="s">
        <v>28</v>
      </c>
      <c r="R404">
        <v>49</v>
      </c>
      <c r="S404" t="s">
        <v>28</v>
      </c>
      <c r="T404">
        <v>279</v>
      </c>
      <c r="U404">
        <v>292.43</v>
      </c>
      <c r="V404">
        <v>2.5</v>
      </c>
      <c r="W404">
        <v>4.2</v>
      </c>
      <c r="X404" s="6">
        <v>255</v>
      </c>
      <c r="Y404" s="4">
        <v>2</v>
      </c>
    </row>
    <row r="405" spans="1:25" x14ac:dyDescent="0.25">
      <c r="A405" s="5">
        <v>46170</v>
      </c>
      <c r="B405" s="5" t="s">
        <v>176</v>
      </c>
      <c r="C405">
        <v>5</v>
      </c>
      <c r="D405" t="s">
        <v>160</v>
      </c>
      <c r="E405">
        <v>140</v>
      </c>
      <c r="F405" t="s">
        <v>50</v>
      </c>
      <c r="G405" t="s">
        <v>26</v>
      </c>
      <c r="H405" t="s">
        <v>28</v>
      </c>
      <c r="I405" t="s">
        <v>28</v>
      </c>
      <c r="J405" t="s">
        <v>28</v>
      </c>
      <c r="K405" t="s">
        <v>28</v>
      </c>
      <c r="L405" t="s">
        <v>28</v>
      </c>
      <c r="M405" t="s">
        <v>28</v>
      </c>
      <c r="N405" t="s">
        <v>28</v>
      </c>
      <c r="O405" t="s">
        <v>28</v>
      </c>
      <c r="P405">
        <v>2</v>
      </c>
      <c r="Q405" t="s">
        <v>28</v>
      </c>
      <c r="R405">
        <v>49</v>
      </c>
      <c r="S405" t="s">
        <v>28</v>
      </c>
      <c r="T405">
        <v>0</v>
      </c>
      <c r="U405">
        <v>326.32</v>
      </c>
      <c r="V405">
        <v>2.5</v>
      </c>
      <c r="W405">
        <v>4.2</v>
      </c>
      <c r="X405" s="6"/>
      <c r="Y405" s="4">
        <v>2</v>
      </c>
    </row>
    <row r="406" spans="1:25" x14ac:dyDescent="0.25">
      <c r="A406" s="5">
        <v>46170</v>
      </c>
      <c r="B406" s="5" t="s">
        <v>176</v>
      </c>
      <c r="C406">
        <v>5</v>
      </c>
      <c r="D406" t="s">
        <v>160</v>
      </c>
      <c r="E406">
        <v>142</v>
      </c>
      <c r="F406" t="s">
        <v>51</v>
      </c>
      <c r="G406" t="s">
        <v>26</v>
      </c>
      <c r="H406" t="s">
        <v>28</v>
      </c>
      <c r="I406" t="s">
        <v>28</v>
      </c>
      <c r="J406" t="s">
        <v>28</v>
      </c>
      <c r="K406" t="s">
        <v>28</v>
      </c>
      <c r="L406" t="s">
        <v>28</v>
      </c>
      <c r="M406" t="s">
        <v>28</v>
      </c>
      <c r="N406" t="s">
        <v>28</v>
      </c>
      <c r="O406" t="s">
        <v>28</v>
      </c>
      <c r="P406">
        <v>2</v>
      </c>
      <c r="Q406" t="s">
        <v>28</v>
      </c>
      <c r="R406">
        <v>49</v>
      </c>
      <c r="S406" t="s">
        <v>28</v>
      </c>
      <c r="T406">
        <v>0</v>
      </c>
      <c r="U406" t="s">
        <v>28</v>
      </c>
      <c r="V406">
        <v>2.5</v>
      </c>
      <c r="W406">
        <v>4.2</v>
      </c>
      <c r="X406" s="6"/>
      <c r="Y406" s="4">
        <v>2</v>
      </c>
    </row>
    <row r="407" spans="1:25" x14ac:dyDescent="0.25">
      <c r="A407" s="5">
        <v>46170</v>
      </c>
      <c r="B407" s="5" t="s">
        <v>176</v>
      </c>
      <c r="C407">
        <v>7</v>
      </c>
      <c r="D407" t="s">
        <v>163</v>
      </c>
      <c r="E407">
        <v>152</v>
      </c>
      <c r="F407" t="s">
        <v>164</v>
      </c>
      <c r="G407" t="s">
        <v>26</v>
      </c>
      <c r="H407">
        <v>1.5</v>
      </c>
      <c r="I407">
        <v>6.8</v>
      </c>
      <c r="J407">
        <v>80</v>
      </c>
      <c r="K407" t="s">
        <v>28</v>
      </c>
      <c r="L407" t="s">
        <v>28</v>
      </c>
      <c r="M407" t="s">
        <v>28</v>
      </c>
      <c r="N407" t="s">
        <v>28</v>
      </c>
      <c r="O407" t="s">
        <v>28</v>
      </c>
      <c r="P407">
        <v>2</v>
      </c>
      <c r="Q407" t="s">
        <v>28</v>
      </c>
      <c r="R407">
        <v>55</v>
      </c>
      <c r="S407" t="s">
        <v>28</v>
      </c>
      <c r="T407">
        <v>74.400000000000006</v>
      </c>
      <c r="U407">
        <v>88.56</v>
      </c>
      <c r="V407">
        <v>2.9</v>
      </c>
      <c r="W407">
        <v>5.3</v>
      </c>
      <c r="X407" s="6">
        <v>85</v>
      </c>
      <c r="Y407" s="4">
        <v>2</v>
      </c>
    </row>
    <row r="408" spans="1:25" x14ac:dyDescent="0.25">
      <c r="A408" s="5">
        <v>46170</v>
      </c>
      <c r="B408" s="5" t="s">
        <v>176</v>
      </c>
      <c r="C408">
        <v>7</v>
      </c>
      <c r="D408" t="s">
        <v>163</v>
      </c>
      <c r="E408">
        <v>153</v>
      </c>
      <c r="F408" t="s">
        <v>165</v>
      </c>
      <c r="G408" t="s">
        <v>26</v>
      </c>
      <c r="H408">
        <v>1.6</v>
      </c>
      <c r="I408">
        <v>7.1</v>
      </c>
      <c r="J408">
        <v>80</v>
      </c>
      <c r="K408" t="s">
        <v>28</v>
      </c>
      <c r="L408" t="s">
        <v>28</v>
      </c>
      <c r="M408" t="s">
        <v>28</v>
      </c>
      <c r="N408" t="s">
        <v>28</v>
      </c>
      <c r="O408" t="s">
        <v>28</v>
      </c>
      <c r="P408">
        <v>2</v>
      </c>
      <c r="Q408" t="s">
        <v>28</v>
      </c>
      <c r="R408">
        <v>55</v>
      </c>
      <c r="S408" t="s">
        <v>28</v>
      </c>
      <c r="T408">
        <v>74.400000000000006</v>
      </c>
      <c r="U408">
        <v>88.56</v>
      </c>
      <c r="V408">
        <v>2.9</v>
      </c>
      <c r="W408">
        <v>5.3</v>
      </c>
      <c r="X408" s="6">
        <v>85</v>
      </c>
      <c r="Y408" s="4">
        <v>2</v>
      </c>
    </row>
    <row r="409" spans="1:25" x14ac:dyDescent="0.25">
      <c r="A409" s="5">
        <v>46170</v>
      </c>
      <c r="B409" s="5" t="s">
        <v>176</v>
      </c>
      <c r="C409">
        <v>7</v>
      </c>
      <c r="D409" t="s">
        <v>163</v>
      </c>
      <c r="E409">
        <v>154</v>
      </c>
      <c r="F409" t="s">
        <v>166</v>
      </c>
      <c r="G409" t="s">
        <v>26</v>
      </c>
      <c r="H409">
        <v>1.5</v>
      </c>
      <c r="I409">
        <v>6.6</v>
      </c>
      <c r="J409">
        <v>80</v>
      </c>
      <c r="K409" t="s">
        <v>28</v>
      </c>
      <c r="L409" t="s">
        <v>28</v>
      </c>
      <c r="M409" t="s">
        <v>28</v>
      </c>
      <c r="N409" t="s">
        <v>28</v>
      </c>
      <c r="O409" t="s">
        <v>28</v>
      </c>
      <c r="P409">
        <v>2</v>
      </c>
      <c r="Q409" t="s">
        <v>28</v>
      </c>
      <c r="R409">
        <v>55</v>
      </c>
      <c r="S409" t="s">
        <v>28</v>
      </c>
      <c r="T409">
        <v>74.400000000000006</v>
      </c>
      <c r="U409">
        <v>88.56</v>
      </c>
      <c r="V409">
        <v>2.9</v>
      </c>
      <c r="W409">
        <v>5.3</v>
      </c>
      <c r="X409" s="6">
        <v>85</v>
      </c>
      <c r="Y409" s="4">
        <v>2</v>
      </c>
    </row>
    <row r="410" spans="1:25" x14ac:dyDescent="0.25">
      <c r="A410" s="5">
        <v>46170</v>
      </c>
      <c r="B410" s="5" t="s">
        <v>176</v>
      </c>
      <c r="C410">
        <v>7</v>
      </c>
      <c r="D410" t="s">
        <v>163</v>
      </c>
      <c r="E410">
        <v>155</v>
      </c>
      <c r="F410" t="s">
        <v>167</v>
      </c>
      <c r="G410" t="s">
        <v>26</v>
      </c>
      <c r="H410">
        <v>1.7</v>
      </c>
      <c r="I410">
        <v>7.8</v>
      </c>
      <c r="J410">
        <v>70</v>
      </c>
      <c r="K410" t="s">
        <v>28</v>
      </c>
      <c r="L410" t="s">
        <v>28</v>
      </c>
      <c r="M410" t="s">
        <v>28</v>
      </c>
      <c r="N410" t="s">
        <v>28</v>
      </c>
      <c r="O410" t="s">
        <v>28</v>
      </c>
      <c r="P410">
        <v>2</v>
      </c>
      <c r="Q410" t="s">
        <v>28</v>
      </c>
      <c r="R410">
        <v>55</v>
      </c>
      <c r="S410" t="s">
        <v>28</v>
      </c>
      <c r="T410">
        <v>65.099999999999994</v>
      </c>
      <c r="U410">
        <v>112.73</v>
      </c>
      <c r="V410">
        <v>2.9</v>
      </c>
      <c r="W410">
        <v>5.3</v>
      </c>
      <c r="X410" s="6">
        <v>85</v>
      </c>
      <c r="Y410" s="4">
        <v>2</v>
      </c>
    </row>
    <row r="411" spans="1:25" x14ac:dyDescent="0.25">
      <c r="A411" s="5">
        <v>46170</v>
      </c>
      <c r="B411" s="5" t="s">
        <v>176</v>
      </c>
      <c r="C411">
        <v>7</v>
      </c>
      <c r="D411" t="s">
        <v>163</v>
      </c>
      <c r="E411">
        <v>156</v>
      </c>
      <c r="F411" t="s">
        <v>168</v>
      </c>
      <c r="G411" t="s">
        <v>26</v>
      </c>
      <c r="H411" t="s">
        <v>28</v>
      </c>
      <c r="I411" t="s">
        <v>28</v>
      </c>
      <c r="J411" t="s">
        <v>28</v>
      </c>
      <c r="K411" t="s">
        <v>28</v>
      </c>
      <c r="L411" t="s">
        <v>28</v>
      </c>
      <c r="M411" t="s">
        <v>28</v>
      </c>
      <c r="N411" t="s">
        <v>28</v>
      </c>
      <c r="O411" t="s">
        <v>28</v>
      </c>
      <c r="P411">
        <v>2</v>
      </c>
      <c r="Q411" t="s">
        <v>28</v>
      </c>
      <c r="R411">
        <v>55</v>
      </c>
      <c r="S411" t="s">
        <v>28</v>
      </c>
      <c r="T411">
        <v>0</v>
      </c>
      <c r="U411">
        <v>88.56</v>
      </c>
      <c r="V411">
        <v>2.9</v>
      </c>
      <c r="W411">
        <v>5.3</v>
      </c>
      <c r="X411" s="6"/>
      <c r="Y411" s="4">
        <v>2</v>
      </c>
    </row>
    <row r="412" spans="1:25" x14ac:dyDescent="0.25">
      <c r="A412" s="5">
        <v>46170</v>
      </c>
      <c r="B412" s="5" t="s">
        <v>176</v>
      </c>
      <c r="C412">
        <v>7</v>
      </c>
      <c r="D412" t="s">
        <v>163</v>
      </c>
      <c r="E412">
        <v>157</v>
      </c>
      <c r="F412" t="s">
        <v>169</v>
      </c>
      <c r="G412" t="s">
        <v>26</v>
      </c>
      <c r="H412">
        <v>1.6</v>
      </c>
      <c r="I412">
        <v>7.6</v>
      </c>
      <c r="J412">
        <v>80</v>
      </c>
      <c r="K412" t="s">
        <v>28</v>
      </c>
      <c r="L412" t="s">
        <v>28</v>
      </c>
      <c r="M412" t="s">
        <v>28</v>
      </c>
      <c r="N412" t="s">
        <v>28</v>
      </c>
      <c r="O412" t="s">
        <v>28</v>
      </c>
      <c r="P412">
        <v>2</v>
      </c>
      <c r="Q412" t="s">
        <v>28</v>
      </c>
      <c r="R412">
        <v>55</v>
      </c>
      <c r="S412" t="s">
        <v>28</v>
      </c>
      <c r="T412">
        <v>74.400000000000006</v>
      </c>
      <c r="U412">
        <v>91.85</v>
      </c>
      <c r="V412">
        <v>2.9</v>
      </c>
      <c r="W412">
        <v>5.3</v>
      </c>
      <c r="X412" s="6">
        <v>85</v>
      </c>
      <c r="Y412" s="4">
        <v>2</v>
      </c>
    </row>
    <row r="413" spans="1:25" x14ac:dyDescent="0.25">
      <c r="A413" s="5">
        <v>46170</v>
      </c>
      <c r="B413" s="5" t="s">
        <v>176</v>
      </c>
      <c r="C413">
        <v>7</v>
      </c>
      <c r="D413" t="s">
        <v>170</v>
      </c>
      <c r="E413">
        <v>162</v>
      </c>
      <c r="F413" t="s">
        <v>171</v>
      </c>
      <c r="G413" t="s">
        <v>26</v>
      </c>
      <c r="H413">
        <v>1.5</v>
      </c>
      <c r="I413">
        <v>7.7</v>
      </c>
      <c r="J413">
        <v>150</v>
      </c>
      <c r="K413" t="s">
        <v>28</v>
      </c>
      <c r="L413" t="s">
        <v>28</v>
      </c>
      <c r="M413" t="s">
        <v>28</v>
      </c>
      <c r="N413" t="s">
        <v>28</v>
      </c>
      <c r="O413" t="s">
        <v>28</v>
      </c>
      <c r="P413">
        <v>2</v>
      </c>
      <c r="Q413" t="s">
        <v>28</v>
      </c>
      <c r="R413">
        <v>190</v>
      </c>
      <c r="S413" t="s">
        <v>28</v>
      </c>
      <c r="T413">
        <v>139.5</v>
      </c>
      <c r="U413">
        <v>87.44</v>
      </c>
      <c r="V413">
        <v>2.9</v>
      </c>
      <c r="W413">
        <v>5.3</v>
      </c>
      <c r="X413" s="6">
        <v>170</v>
      </c>
      <c r="Y413" s="4">
        <v>2</v>
      </c>
    </row>
    <row r="414" spans="1:25" x14ac:dyDescent="0.25">
      <c r="A414" s="5">
        <v>46170</v>
      </c>
      <c r="B414" s="5" t="s">
        <v>176</v>
      </c>
      <c r="C414">
        <v>7</v>
      </c>
      <c r="D414" t="s">
        <v>170</v>
      </c>
      <c r="E414">
        <v>163</v>
      </c>
      <c r="F414" t="s">
        <v>172</v>
      </c>
      <c r="G414" t="s">
        <v>26</v>
      </c>
      <c r="H414" t="s">
        <v>28</v>
      </c>
      <c r="I414" t="s">
        <v>28</v>
      </c>
      <c r="J414" t="s">
        <v>28</v>
      </c>
      <c r="K414" t="s">
        <v>28</v>
      </c>
      <c r="L414" t="s">
        <v>28</v>
      </c>
      <c r="M414" t="s">
        <v>28</v>
      </c>
      <c r="N414" t="s">
        <v>28</v>
      </c>
      <c r="O414" t="s">
        <v>28</v>
      </c>
      <c r="P414">
        <v>2</v>
      </c>
      <c r="Q414" t="s">
        <v>28</v>
      </c>
      <c r="R414">
        <v>190</v>
      </c>
      <c r="S414" t="s">
        <v>28</v>
      </c>
      <c r="T414">
        <v>0</v>
      </c>
      <c r="U414">
        <v>174.6</v>
      </c>
      <c r="V414">
        <v>2.9</v>
      </c>
      <c r="W414">
        <v>5.3</v>
      </c>
      <c r="X414" s="6"/>
      <c r="Y414" s="4">
        <v>2</v>
      </c>
    </row>
    <row r="415" spans="1:25" x14ac:dyDescent="0.25">
      <c r="A415" s="5">
        <v>46170</v>
      </c>
      <c r="B415" s="5" t="s">
        <v>176</v>
      </c>
      <c r="C415">
        <v>7</v>
      </c>
      <c r="D415" t="s">
        <v>170</v>
      </c>
      <c r="E415">
        <v>164</v>
      </c>
      <c r="F415" t="s">
        <v>173</v>
      </c>
      <c r="G415" t="s">
        <v>26</v>
      </c>
      <c r="H415">
        <v>1.6</v>
      </c>
      <c r="I415">
        <v>7.2</v>
      </c>
      <c r="J415">
        <v>60</v>
      </c>
      <c r="K415" t="s">
        <v>28</v>
      </c>
      <c r="L415" t="s">
        <v>28</v>
      </c>
      <c r="M415" t="s">
        <v>28</v>
      </c>
      <c r="N415" t="s">
        <v>28</v>
      </c>
      <c r="O415" t="s">
        <v>28</v>
      </c>
      <c r="P415">
        <v>2</v>
      </c>
      <c r="Q415" t="s">
        <v>28</v>
      </c>
      <c r="R415">
        <v>230</v>
      </c>
      <c r="S415" t="s">
        <v>28</v>
      </c>
      <c r="T415">
        <v>55.8</v>
      </c>
      <c r="U415">
        <v>174.49</v>
      </c>
      <c r="V415">
        <v>2.9</v>
      </c>
      <c r="W415">
        <v>5.3</v>
      </c>
      <c r="X415" s="6">
        <v>85</v>
      </c>
      <c r="Y415" s="4">
        <v>2</v>
      </c>
    </row>
    <row r="416" spans="1:25" x14ac:dyDescent="0.25">
      <c r="A416" s="5">
        <v>46170</v>
      </c>
      <c r="B416" s="5" t="s">
        <v>176</v>
      </c>
      <c r="C416">
        <v>7</v>
      </c>
      <c r="D416" t="s">
        <v>170</v>
      </c>
      <c r="E416">
        <v>165</v>
      </c>
      <c r="F416" t="s">
        <v>174</v>
      </c>
      <c r="G416" t="s">
        <v>26</v>
      </c>
      <c r="H416">
        <v>1.6</v>
      </c>
      <c r="I416">
        <v>6.6</v>
      </c>
      <c r="J416">
        <v>140</v>
      </c>
      <c r="K416" t="s">
        <v>28</v>
      </c>
      <c r="L416" t="s">
        <v>28</v>
      </c>
      <c r="M416" t="s">
        <v>28</v>
      </c>
      <c r="N416" t="s">
        <v>28</v>
      </c>
      <c r="O416" t="s">
        <v>28</v>
      </c>
      <c r="P416">
        <v>2</v>
      </c>
      <c r="Q416" t="s">
        <v>28</v>
      </c>
      <c r="R416">
        <v>190</v>
      </c>
      <c r="S416" t="s">
        <v>28</v>
      </c>
      <c r="T416">
        <v>130.19999999999999</v>
      </c>
      <c r="U416">
        <v>174.88</v>
      </c>
      <c r="V416">
        <v>2.9</v>
      </c>
      <c r="W416">
        <v>5.3</v>
      </c>
      <c r="X416" s="6">
        <v>85</v>
      </c>
      <c r="Y416" s="4">
        <v>2</v>
      </c>
    </row>
    <row r="417" spans="1:25" x14ac:dyDescent="0.25">
      <c r="A417" s="5">
        <v>46170</v>
      </c>
      <c r="B417" s="5" t="s">
        <v>176</v>
      </c>
      <c r="C417">
        <v>7</v>
      </c>
      <c r="D417" t="s">
        <v>170</v>
      </c>
      <c r="E417">
        <v>166</v>
      </c>
      <c r="F417" t="s">
        <v>175</v>
      </c>
      <c r="G417" t="s">
        <v>26</v>
      </c>
      <c r="H417">
        <v>1.3</v>
      </c>
      <c r="I417">
        <v>6.9</v>
      </c>
      <c r="J417">
        <v>180</v>
      </c>
      <c r="K417" t="s">
        <v>28</v>
      </c>
      <c r="L417" t="s">
        <v>28</v>
      </c>
      <c r="M417" t="s">
        <v>28</v>
      </c>
      <c r="N417" t="s">
        <v>28</v>
      </c>
      <c r="O417" t="s">
        <v>28</v>
      </c>
      <c r="P417">
        <v>2</v>
      </c>
      <c r="Q417" t="s">
        <v>28</v>
      </c>
      <c r="R417">
        <v>190</v>
      </c>
      <c r="S417" t="s">
        <v>28</v>
      </c>
      <c r="T417">
        <v>167.4</v>
      </c>
      <c r="U417">
        <v>177.59</v>
      </c>
      <c r="V417">
        <v>2.9</v>
      </c>
      <c r="W417">
        <v>5.3</v>
      </c>
      <c r="X417" s="6">
        <v>170</v>
      </c>
      <c r="Y417" s="4">
        <v>2</v>
      </c>
    </row>
    <row r="418" spans="1:25" x14ac:dyDescent="0.25">
      <c r="A418" s="5">
        <v>46170</v>
      </c>
      <c r="B418" s="5" t="s">
        <v>176</v>
      </c>
      <c r="X418" s="6"/>
      <c r="Y418" s="4">
        <v>2</v>
      </c>
    </row>
    <row r="419" spans="1:25" x14ac:dyDescent="0.25">
      <c r="A419" s="5">
        <v>46170</v>
      </c>
      <c r="B419" s="5" t="s">
        <v>176</v>
      </c>
      <c r="X419" s="6"/>
      <c r="Y419" s="4">
        <v>2</v>
      </c>
    </row>
    <row r="420" spans="1:25" x14ac:dyDescent="0.25">
      <c r="A420" s="5">
        <v>46170</v>
      </c>
      <c r="B420" s="5" t="s">
        <v>176</v>
      </c>
      <c r="X420" s="6"/>
      <c r="Y420" s="4">
        <v>2</v>
      </c>
    </row>
    <row r="421" spans="1:25" x14ac:dyDescent="0.25">
      <c r="A421" s="5">
        <v>46170</v>
      </c>
      <c r="B421" s="5" t="s">
        <v>176</v>
      </c>
      <c r="X421" s="6"/>
      <c r="Y421" s="4">
        <v>2</v>
      </c>
    </row>
    <row r="422" spans="1:25" x14ac:dyDescent="0.25">
      <c r="A422" s="5">
        <v>46170</v>
      </c>
      <c r="B422" s="5" t="s">
        <v>176</v>
      </c>
      <c r="X422" s="6"/>
      <c r="Y422" s="4">
        <v>2</v>
      </c>
    </row>
    <row r="423" spans="1:25" x14ac:dyDescent="0.25">
      <c r="A423" s="5">
        <v>46170</v>
      </c>
      <c r="B423" s="5" t="s">
        <v>176</v>
      </c>
      <c r="X423" s="6"/>
      <c r="Y423" s="4">
        <v>2</v>
      </c>
    </row>
    <row r="424" spans="1:25" x14ac:dyDescent="0.25">
      <c r="A424" s="5">
        <v>46170</v>
      </c>
      <c r="B424" s="5" t="s">
        <v>176</v>
      </c>
      <c r="X424" s="6"/>
      <c r="Y424" s="4">
        <v>2</v>
      </c>
    </row>
    <row r="425" spans="1:25" x14ac:dyDescent="0.25">
      <c r="A425" s="5">
        <v>46169</v>
      </c>
      <c r="B425" s="5" t="s">
        <v>176</v>
      </c>
      <c r="C425">
        <v>1</v>
      </c>
      <c r="D425" t="s">
        <v>45</v>
      </c>
      <c r="E425">
        <v>1</v>
      </c>
      <c r="F425" t="s">
        <v>46</v>
      </c>
      <c r="G425" t="s">
        <v>26</v>
      </c>
      <c r="H425">
        <v>2.7</v>
      </c>
      <c r="I425">
        <v>6.1</v>
      </c>
      <c r="J425">
        <v>90</v>
      </c>
      <c r="K425" t="s">
        <v>28</v>
      </c>
      <c r="L425" t="s">
        <v>28</v>
      </c>
      <c r="M425" t="s">
        <v>28</v>
      </c>
      <c r="N425" t="s">
        <v>28</v>
      </c>
      <c r="O425" t="s">
        <v>28</v>
      </c>
      <c r="P425">
        <v>1</v>
      </c>
      <c r="Q425" t="s">
        <v>28</v>
      </c>
      <c r="R425">
        <v>110</v>
      </c>
      <c r="S425" t="s">
        <v>28</v>
      </c>
      <c r="T425">
        <v>83.7</v>
      </c>
      <c r="U425">
        <v>87.86</v>
      </c>
      <c r="V425">
        <v>2.4</v>
      </c>
      <c r="W425">
        <v>5.6</v>
      </c>
      <c r="X425" s="6">
        <v>85</v>
      </c>
      <c r="Y425" s="4">
        <v>2</v>
      </c>
    </row>
    <row r="426" spans="1:25" x14ac:dyDescent="0.25">
      <c r="A426" s="5">
        <v>46169</v>
      </c>
      <c r="B426" s="5" t="s">
        <v>176</v>
      </c>
      <c r="C426">
        <v>1</v>
      </c>
      <c r="D426" t="s">
        <v>45</v>
      </c>
      <c r="E426">
        <v>2</v>
      </c>
      <c r="F426" t="s">
        <v>47</v>
      </c>
      <c r="G426" t="s">
        <v>26</v>
      </c>
      <c r="H426">
        <v>2.8</v>
      </c>
      <c r="I426">
        <v>6.6</v>
      </c>
      <c r="J426">
        <v>80</v>
      </c>
      <c r="K426" t="s">
        <v>28</v>
      </c>
      <c r="L426" t="s">
        <v>28</v>
      </c>
      <c r="M426" t="s">
        <v>28</v>
      </c>
      <c r="N426" t="s">
        <v>28</v>
      </c>
      <c r="O426" t="s">
        <v>28</v>
      </c>
      <c r="P426">
        <v>1</v>
      </c>
      <c r="Q426" t="s">
        <v>28</v>
      </c>
      <c r="R426">
        <v>240</v>
      </c>
      <c r="S426" t="s">
        <v>28</v>
      </c>
      <c r="T426">
        <v>74.400000000000006</v>
      </c>
      <c r="U426">
        <v>87.86</v>
      </c>
      <c r="V426">
        <v>2.4</v>
      </c>
      <c r="W426">
        <v>5.6</v>
      </c>
      <c r="X426" s="6">
        <v>85</v>
      </c>
      <c r="Y426" s="4">
        <v>2</v>
      </c>
    </row>
    <row r="427" spans="1:25" x14ac:dyDescent="0.25">
      <c r="A427" s="5">
        <v>46169</v>
      </c>
      <c r="B427" s="5" t="s">
        <v>176</v>
      </c>
      <c r="C427">
        <v>1</v>
      </c>
      <c r="D427" t="s">
        <v>45</v>
      </c>
      <c r="E427">
        <v>3</v>
      </c>
      <c r="F427" t="s">
        <v>48</v>
      </c>
      <c r="G427" t="s">
        <v>26</v>
      </c>
      <c r="H427">
        <v>2.7</v>
      </c>
      <c r="I427">
        <v>6.3</v>
      </c>
      <c r="J427">
        <v>90</v>
      </c>
      <c r="K427" t="s">
        <v>28</v>
      </c>
      <c r="L427" t="s">
        <v>28</v>
      </c>
      <c r="M427" t="s">
        <v>28</v>
      </c>
      <c r="N427" t="s">
        <v>28</v>
      </c>
      <c r="O427" t="s">
        <v>28</v>
      </c>
      <c r="P427">
        <v>1</v>
      </c>
      <c r="Q427" t="s">
        <v>28</v>
      </c>
      <c r="R427">
        <v>240</v>
      </c>
      <c r="S427" t="s">
        <v>28</v>
      </c>
      <c r="T427">
        <v>83.7</v>
      </c>
      <c r="U427">
        <v>87.86</v>
      </c>
      <c r="V427">
        <v>2.4</v>
      </c>
      <c r="W427">
        <v>5.6</v>
      </c>
      <c r="X427" s="6">
        <v>85</v>
      </c>
      <c r="Y427" s="4">
        <v>2</v>
      </c>
    </row>
    <row r="428" spans="1:25" x14ac:dyDescent="0.25">
      <c r="A428" s="5">
        <v>46169</v>
      </c>
      <c r="B428" s="5" t="s">
        <v>176</v>
      </c>
      <c r="C428">
        <v>1</v>
      </c>
      <c r="D428" t="s">
        <v>45</v>
      </c>
      <c r="E428">
        <v>4</v>
      </c>
      <c r="F428" t="s">
        <v>48</v>
      </c>
      <c r="G428" t="s">
        <v>26</v>
      </c>
      <c r="H428">
        <v>2.6</v>
      </c>
      <c r="I428">
        <v>7.3</v>
      </c>
      <c r="J428">
        <v>80</v>
      </c>
      <c r="K428" t="s">
        <v>28</v>
      </c>
      <c r="L428" t="s">
        <v>28</v>
      </c>
      <c r="M428" t="s">
        <v>28</v>
      </c>
      <c r="N428" t="s">
        <v>28</v>
      </c>
      <c r="O428" t="s">
        <v>28</v>
      </c>
      <c r="P428">
        <v>1</v>
      </c>
      <c r="Q428" t="s">
        <v>28</v>
      </c>
      <c r="R428">
        <v>110</v>
      </c>
      <c r="S428" t="s">
        <v>28</v>
      </c>
      <c r="T428">
        <v>74.400000000000006</v>
      </c>
      <c r="U428">
        <v>88.25</v>
      </c>
      <c r="V428">
        <v>2.4</v>
      </c>
      <c r="W428">
        <v>5.6</v>
      </c>
      <c r="X428" s="6">
        <v>85</v>
      </c>
      <c r="Y428" s="4">
        <v>2</v>
      </c>
    </row>
    <row r="429" spans="1:25" x14ac:dyDescent="0.25">
      <c r="A429" s="5">
        <v>46169</v>
      </c>
      <c r="B429" s="5" t="s">
        <v>176</v>
      </c>
      <c r="C429">
        <v>1</v>
      </c>
      <c r="D429" t="s">
        <v>49</v>
      </c>
      <c r="E429">
        <v>5</v>
      </c>
      <c r="F429" t="s">
        <v>50</v>
      </c>
      <c r="G429" t="s">
        <v>26</v>
      </c>
      <c r="H429">
        <v>2.8</v>
      </c>
      <c r="I429">
        <v>7.3</v>
      </c>
      <c r="J429">
        <v>50</v>
      </c>
      <c r="K429" t="s">
        <v>28</v>
      </c>
      <c r="L429" t="s">
        <v>28</v>
      </c>
      <c r="M429" t="s">
        <v>28</v>
      </c>
      <c r="N429" t="s">
        <v>28</v>
      </c>
      <c r="O429" t="s">
        <v>28</v>
      </c>
      <c r="P429">
        <v>3</v>
      </c>
      <c r="Q429" t="s">
        <v>28</v>
      </c>
      <c r="R429">
        <v>240</v>
      </c>
      <c r="S429" t="s">
        <v>28</v>
      </c>
      <c r="T429">
        <v>46.5</v>
      </c>
      <c r="U429">
        <v>87.86</v>
      </c>
      <c r="V429">
        <v>2.4</v>
      </c>
      <c r="W429">
        <v>5.6</v>
      </c>
      <c r="X429" s="6">
        <v>85</v>
      </c>
      <c r="Y429" s="4">
        <v>2</v>
      </c>
    </row>
    <row r="430" spans="1:25" x14ac:dyDescent="0.25">
      <c r="A430" s="5">
        <v>46169</v>
      </c>
      <c r="B430" s="5" t="s">
        <v>176</v>
      </c>
      <c r="C430">
        <v>1</v>
      </c>
      <c r="D430" t="s">
        <v>49</v>
      </c>
      <c r="E430">
        <v>6</v>
      </c>
      <c r="F430" t="s">
        <v>51</v>
      </c>
      <c r="G430" t="s">
        <v>26</v>
      </c>
      <c r="H430">
        <v>1.7</v>
      </c>
      <c r="I430">
        <v>7.4</v>
      </c>
      <c r="J430">
        <v>80</v>
      </c>
      <c r="K430" t="s">
        <v>28</v>
      </c>
      <c r="L430" t="s">
        <v>28</v>
      </c>
      <c r="M430" t="s">
        <v>28</v>
      </c>
      <c r="N430" t="s">
        <v>28</v>
      </c>
      <c r="O430" t="s">
        <v>28</v>
      </c>
      <c r="P430">
        <v>3</v>
      </c>
      <c r="Q430" t="s">
        <v>28</v>
      </c>
      <c r="R430">
        <v>240</v>
      </c>
      <c r="S430" t="s">
        <v>28</v>
      </c>
      <c r="T430">
        <v>74.400000000000006</v>
      </c>
      <c r="U430">
        <v>87.86</v>
      </c>
      <c r="V430">
        <v>2.4</v>
      </c>
      <c r="W430">
        <v>5.6</v>
      </c>
      <c r="X430" s="6">
        <v>85</v>
      </c>
      <c r="Y430" s="4">
        <v>2</v>
      </c>
    </row>
    <row r="431" spans="1:25" x14ac:dyDescent="0.25">
      <c r="A431" s="5">
        <v>46169</v>
      </c>
      <c r="B431" s="5" t="s">
        <v>176</v>
      </c>
      <c r="C431">
        <v>1</v>
      </c>
      <c r="D431" t="s">
        <v>49</v>
      </c>
      <c r="E431">
        <v>7</v>
      </c>
      <c r="F431" t="s">
        <v>50</v>
      </c>
      <c r="G431" t="s">
        <v>26</v>
      </c>
      <c r="H431">
        <v>1.7</v>
      </c>
      <c r="I431">
        <v>7.3</v>
      </c>
      <c r="J431">
        <v>380</v>
      </c>
      <c r="K431" t="s">
        <v>28</v>
      </c>
      <c r="L431" t="s">
        <v>28</v>
      </c>
      <c r="M431" t="s">
        <v>28</v>
      </c>
      <c r="N431" t="s">
        <v>28</v>
      </c>
      <c r="O431" t="s">
        <v>28</v>
      </c>
      <c r="P431">
        <v>3</v>
      </c>
      <c r="Q431" t="s">
        <v>28</v>
      </c>
      <c r="R431">
        <v>240</v>
      </c>
      <c r="S431" t="s">
        <v>28</v>
      </c>
      <c r="T431">
        <v>353.4</v>
      </c>
      <c r="U431">
        <v>84.28</v>
      </c>
      <c r="V431">
        <v>2.4</v>
      </c>
      <c r="W431">
        <v>5.6</v>
      </c>
      <c r="X431" s="6">
        <v>85</v>
      </c>
      <c r="Y431" s="4">
        <v>2</v>
      </c>
    </row>
    <row r="432" spans="1:25" x14ac:dyDescent="0.25">
      <c r="A432" s="5">
        <v>46169</v>
      </c>
      <c r="B432" s="5" t="s">
        <v>176</v>
      </c>
      <c r="C432">
        <v>1</v>
      </c>
      <c r="D432" t="s">
        <v>49</v>
      </c>
      <c r="E432">
        <v>8</v>
      </c>
      <c r="F432" t="s">
        <v>50</v>
      </c>
      <c r="G432" t="s">
        <v>26</v>
      </c>
      <c r="H432">
        <v>1.6</v>
      </c>
      <c r="I432">
        <v>7.3</v>
      </c>
      <c r="J432">
        <v>360</v>
      </c>
      <c r="K432" t="s">
        <v>28</v>
      </c>
      <c r="L432" t="s">
        <v>28</v>
      </c>
      <c r="M432" t="s">
        <v>28</v>
      </c>
      <c r="N432" t="s">
        <v>28</v>
      </c>
      <c r="O432" t="s">
        <v>28</v>
      </c>
      <c r="P432">
        <v>3</v>
      </c>
      <c r="Q432" t="s">
        <v>28</v>
      </c>
      <c r="R432">
        <v>240</v>
      </c>
      <c r="S432" t="s">
        <v>28</v>
      </c>
      <c r="T432">
        <v>334.8</v>
      </c>
      <c r="U432">
        <v>92.44</v>
      </c>
      <c r="V432">
        <v>2.4</v>
      </c>
      <c r="W432">
        <v>5.6</v>
      </c>
      <c r="X432" s="6">
        <v>85</v>
      </c>
      <c r="Y432" s="4">
        <v>2</v>
      </c>
    </row>
    <row r="433" spans="1:25" x14ac:dyDescent="0.25">
      <c r="A433" s="5">
        <v>46169</v>
      </c>
      <c r="B433" s="5" t="s">
        <v>176</v>
      </c>
      <c r="C433">
        <v>1</v>
      </c>
      <c r="D433" t="s">
        <v>52</v>
      </c>
      <c r="E433">
        <v>25</v>
      </c>
      <c r="F433" t="s">
        <v>53</v>
      </c>
      <c r="G433" t="s">
        <v>26</v>
      </c>
      <c r="H433">
        <v>2.9</v>
      </c>
      <c r="I433">
        <v>7</v>
      </c>
      <c r="J433">
        <v>100</v>
      </c>
      <c r="K433" t="s">
        <v>28</v>
      </c>
      <c r="L433" t="s">
        <v>28</v>
      </c>
      <c r="M433" t="s">
        <v>28</v>
      </c>
      <c r="N433" t="s">
        <v>28</v>
      </c>
      <c r="O433" t="s">
        <v>28</v>
      </c>
      <c r="P433">
        <v>3</v>
      </c>
      <c r="Q433" t="s">
        <v>28</v>
      </c>
      <c r="R433">
        <v>72</v>
      </c>
      <c r="S433" t="s">
        <v>28</v>
      </c>
      <c r="T433">
        <v>93</v>
      </c>
      <c r="U433">
        <v>95.62</v>
      </c>
      <c r="V433">
        <v>2.4</v>
      </c>
      <c r="W433">
        <v>5.6</v>
      </c>
      <c r="X433" s="6">
        <v>85</v>
      </c>
      <c r="Y433" s="4">
        <v>2</v>
      </c>
    </row>
    <row r="434" spans="1:25" x14ac:dyDescent="0.25">
      <c r="A434" s="5">
        <v>46169</v>
      </c>
      <c r="B434" s="5" t="s">
        <v>176</v>
      </c>
      <c r="C434">
        <v>1</v>
      </c>
      <c r="D434" t="s">
        <v>52</v>
      </c>
      <c r="E434">
        <v>26</v>
      </c>
      <c r="F434" t="s">
        <v>54</v>
      </c>
      <c r="G434" t="s">
        <v>26</v>
      </c>
      <c r="H434">
        <v>2.7</v>
      </c>
      <c r="I434">
        <v>7.3</v>
      </c>
      <c r="J434">
        <v>100</v>
      </c>
      <c r="K434" t="s">
        <v>28</v>
      </c>
      <c r="L434" t="s">
        <v>28</v>
      </c>
      <c r="M434" t="s">
        <v>28</v>
      </c>
      <c r="N434" t="s">
        <v>28</v>
      </c>
      <c r="O434" t="s">
        <v>28</v>
      </c>
      <c r="P434">
        <v>3</v>
      </c>
      <c r="Q434" t="s">
        <v>28</v>
      </c>
      <c r="R434">
        <v>72</v>
      </c>
      <c r="S434" t="s">
        <v>28</v>
      </c>
      <c r="T434">
        <v>93</v>
      </c>
      <c r="U434">
        <v>95.62</v>
      </c>
      <c r="V434">
        <v>2.4</v>
      </c>
      <c r="W434">
        <v>5.6</v>
      </c>
      <c r="X434" s="6">
        <v>85</v>
      </c>
      <c r="Y434" s="4">
        <v>2</v>
      </c>
    </row>
    <row r="435" spans="1:25" x14ac:dyDescent="0.25">
      <c r="A435" s="5">
        <v>46169</v>
      </c>
      <c r="B435" s="5" t="s">
        <v>176</v>
      </c>
      <c r="C435">
        <v>1</v>
      </c>
      <c r="D435" t="s">
        <v>52</v>
      </c>
      <c r="E435">
        <v>27</v>
      </c>
      <c r="F435" t="s">
        <v>55</v>
      </c>
      <c r="G435" t="s">
        <v>26</v>
      </c>
      <c r="H435">
        <v>2.5</v>
      </c>
      <c r="I435">
        <v>7.4</v>
      </c>
      <c r="J435">
        <v>110</v>
      </c>
      <c r="K435" t="s">
        <v>28</v>
      </c>
      <c r="L435" t="s">
        <v>28</v>
      </c>
      <c r="M435" t="s">
        <v>28</v>
      </c>
      <c r="N435" t="s">
        <v>28</v>
      </c>
      <c r="O435" t="s">
        <v>28</v>
      </c>
      <c r="P435">
        <v>3</v>
      </c>
      <c r="Q435" t="s">
        <v>28</v>
      </c>
      <c r="R435">
        <v>72</v>
      </c>
      <c r="S435" t="s">
        <v>28</v>
      </c>
      <c r="T435">
        <v>102.3</v>
      </c>
      <c r="U435">
        <v>93.36</v>
      </c>
      <c r="V435">
        <v>2.4</v>
      </c>
      <c r="W435">
        <v>5.6</v>
      </c>
      <c r="X435" s="6">
        <v>85</v>
      </c>
      <c r="Y435" s="4">
        <v>2</v>
      </c>
    </row>
    <row r="436" spans="1:25" x14ac:dyDescent="0.25">
      <c r="A436" s="5">
        <v>46169</v>
      </c>
      <c r="B436" s="5" t="s">
        <v>176</v>
      </c>
      <c r="C436">
        <v>1</v>
      </c>
      <c r="D436" t="s">
        <v>52</v>
      </c>
      <c r="E436">
        <v>28</v>
      </c>
      <c r="F436" t="s">
        <v>56</v>
      </c>
      <c r="G436" t="s">
        <v>26</v>
      </c>
      <c r="H436">
        <v>2.6</v>
      </c>
      <c r="I436">
        <v>7.3</v>
      </c>
      <c r="J436">
        <v>110</v>
      </c>
      <c r="K436" t="s">
        <v>28</v>
      </c>
      <c r="L436" t="s">
        <v>28</v>
      </c>
      <c r="M436" t="s">
        <v>28</v>
      </c>
      <c r="N436" t="s">
        <v>28</v>
      </c>
      <c r="O436" t="s">
        <v>28</v>
      </c>
      <c r="P436">
        <v>3</v>
      </c>
      <c r="Q436" t="s">
        <v>28</v>
      </c>
      <c r="R436">
        <v>72</v>
      </c>
      <c r="S436" t="s">
        <v>28</v>
      </c>
      <c r="T436">
        <v>102.3</v>
      </c>
      <c r="U436">
        <v>96.46</v>
      </c>
      <c r="V436">
        <v>2.4</v>
      </c>
      <c r="W436">
        <v>5.6</v>
      </c>
      <c r="X436" s="6">
        <v>85</v>
      </c>
      <c r="Y436" s="4">
        <v>2</v>
      </c>
    </row>
    <row r="437" spans="1:25" x14ac:dyDescent="0.25">
      <c r="A437" s="5">
        <v>46169</v>
      </c>
      <c r="B437" s="5" t="s">
        <v>176</v>
      </c>
      <c r="C437">
        <v>1</v>
      </c>
      <c r="D437" t="s">
        <v>57</v>
      </c>
      <c r="E437">
        <v>29</v>
      </c>
      <c r="F437" t="s">
        <v>58</v>
      </c>
      <c r="G437" t="s">
        <v>26</v>
      </c>
      <c r="H437" t="s">
        <v>28</v>
      </c>
      <c r="I437" t="s">
        <v>28</v>
      </c>
      <c r="J437" t="s">
        <v>28</v>
      </c>
      <c r="K437" t="s">
        <v>28</v>
      </c>
      <c r="L437" t="s">
        <v>28</v>
      </c>
      <c r="M437" t="s">
        <v>28</v>
      </c>
      <c r="N437" t="s">
        <v>28</v>
      </c>
      <c r="O437" t="s">
        <v>28</v>
      </c>
      <c r="P437">
        <v>2</v>
      </c>
      <c r="Q437" t="s">
        <v>28</v>
      </c>
      <c r="R437">
        <v>140</v>
      </c>
      <c r="S437" t="s">
        <v>28</v>
      </c>
      <c r="T437">
        <v>0</v>
      </c>
      <c r="U437" t="s">
        <v>28</v>
      </c>
      <c r="V437">
        <v>2.4</v>
      </c>
      <c r="W437">
        <v>5.6</v>
      </c>
      <c r="X437" s="6">
        <v>85</v>
      </c>
      <c r="Y437" s="4">
        <v>2</v>
      </c>
    </row>
    <row r="438" spans="1:25" x14ac:dyDescent="0.25">
      <c r="A438" s="5">
        <v>46169</v>
      </c>
      <c r="B438" s="5" t="s">
        <v>176</v>
      </c>
      <c r="C438">
        <v>1</v>
      </c>
      <c r="D438" t="s">
        <v>57</v>
      </c>
      <c r="E438">
        <v>30</v>
      </c>
      <c r="F438" t="s">
        <v>58</v>
      </c>
      <c r="G438" t="s">
        <v>26</v>
      </c>
      <c r="H438" t="s">
        <v>28</v>
      </c>
      <c r="I438" t="s">
        <v>28</v>
      </c>
      <c r="J438" t="s">
        <v>28</v>
      </c>
      <c r="K438" t="s">
        <v>28</v>
      </c>
      <c r="L438" t="s">
        <v>28</v>
      </c>
      <c r="M438" t="s">
        <v>28</v>
      </c>
      <c r="N438" t="s">
        <v>28</v>
      </c>
      <c r="O438" t="s">
        <v>28</v>
      </c>
      <c r="P438">
        <v>2</v>
      </c>
      <c r="Q438" t="s">
        <v>28</v>
      </c>
      <c r="R438">
        <v>140</v>
      </c>
      <c r="S438" t="s">
        <v>28</v>
      </c>
      <c r="T438">
        <v>0</v>
      </c>
      <c r="U438" t="s">
        <v>28</v>
      </c>
      <c r="V438">
        <v>2.4</v>
      </c>
      <c r="W438">
        <v>5.6</v>
      </c>
      <c r="X438" s="6"/>
      <c r="Y438" s="4">
        <v>2</v>
      </c>
    </row>
    <row r="439" spans="1:25" x14ac:dyDescent="0.25">
      <c r="A439" s="5">
        <v>46169</v>
      </c>
      <c r="B439" s="5" t="s">
        <v>176</v>
      </c>
      <c r="C439">
        <v>1</v>
      </c>
      <c r="D439" t="s">
        <v>57</v>
      </c>
      <c r="E439">
        <v>31</v>
      </c>
      <c r="F439" t="s">
        <v>58</v>
      </c>
      <c r="G439" t="s">
        <v>26</v>
      </c>
      <c r="H439">
        <v>2.6</v>
      </c>
      <c r="I439">
        <v>7.3</v>
      </c>
      <c r="J439">
        <v>110</v>
      </c>
      <c r="K439" t="s">
        <v>28</v>
      </c>
      <c r="L439" t="s">
        <v>28</v>
      </c>
      <c r="M439" t="s">
        <v>28</v>
      </c>
      <c r="N439" t="s">
        <v>28</v>
      </c>
      <c r="O439" t="s">
        <v>28</v>
      </c>
      <c r="P439">
        <v>2</v>
      </c>
      <c r="Q439" t="s">
        <v>28</v>
      </c>
      <c r="R439">
        <v>140</v>
      </c>
      <c r="S439" t="s">
        <v>28</v>
      </c>
      <c r="T439">
        <v>102.3</v>
      </c>
      <c r="U439">
        <v>87.12</v>
      </c>
      <c r="V439">
        <v>2.4</v>
      </c>
      <c r="W439">
        <v>5.6</v>
      </c>
      <c r="X439" s="6">
        <v>85</v>
      </c>
      <c r="Y439" s="4">
        <v>2</v>
      </c>
    </row>
    <row r="440" spans="1:25" x14ac:dyDescent="0.25">
      <c r="A440" s="5">
        <v>46169</v>
      </c>
      <c r="B440" s="5" t="s">
        <v>176</v>
      </c>
      <c r="C440">
        <v>1</v>
      </c>
      <c r="D440" t="s">
        <v>57</v>
      </c>
      <c r="E440">
        <v>32</v>
      </c>
      <c r="F440" t="s">
        <v>58</v>
      </c>
      <c r="G440" t="s">
        <v>26</v>
      </c>
      <c r="H440" t="s">
        <v>28</v>
      </c>
      <c r="I440" t="s">
        <v>28</v>
      </c>
      <c r="J440" t="s">
        <v>28</v>
      </c>
      <c r="K440" t="s">
        <v>28</v>
      </c>
      <c r="L440" t="s">
        <v>28</v>
      </c>
      <c r="M440" t="s">
        <v>28</v>
      </c>
      <c r="N440" t="s">
        <v>28</v>
      </c>
      <c r="O440" t="s">
        <v>28</v>
      </c>
      <c r="P440">
        <v>2</v>
      </c>
      <c r="Q440" t="s">
        <v>28</v>
      </c>
      <c r="R440">
        <v>140</v>
      </c>
      <c r="S440" t="s">
        <v>28</v>
      </c>
      <c r="T440">
        <v>0</v>
      </c>
      <c r="U440">
        <v>111.11</v>
      </c>
      <c r="V440">
        <v>2.4</v>
      </c>
      <c r="W440">
        <v>5.6</v>
      </c>
      <c r="X440" s="6"/>
      <c r="Y440" s="4">
        <v>2</v>
      </c>
    </row>
    <row r="441" spans="1:25" x14ac:dyDescent="0.25">
      <c r="A441" s="5">
        <v>46169</v>
      </c>
      <c r="B441" s="5" t="s">
        <v>176</v>
      </c>
      <c r="C441">
        <v>1</v>
      </c>
      <c r="D441" t="s">
        <v>59</v>
      </c>
      <c r="E441">
        <v>10</v>
      </c>
      <c r="F441" t="s">
        <v>60</v>
      </c>
      <c r="G441" t="s">
        <v>26</v>
      </c>
      <c r="H441" t="s">
        <v>28</v>
      </c>
      <c r="I441" t="s">
        <v>28</v>
      </c>
      <c r="J441" t="s">
        <v>28</v>
      </c>
      <c r="K441" t="s">
        <v>28</v>
      </c>
      <c r="L441" t="s">
        <v>28</v>
      </c>
      <c r="M441" t="s">
        <v>28</v>
      </c>
      <c r="N441" t="s">
        <v>28</v>
      </c>
      <c r="O441" t="s">
        <v>28</v>
      </c>
      <c r="P441">
        <v>1</v>
      </c>
      <c r="Q441" t="s">
        <v>28</v>
      </c>
      <c r="R441">
        <v>120</v>
      </c>
      <c r="S441" t="s">
        <v>28</v>
      </c>
      <c r="T441">
        <v>0</v>
      </c>
      <c r="U441" t="s">
        <v>28</v>
      </c>
      <c r="V441">
        <v>2.4</v>
      </c>
      <c r="W441">
        <v>5.6</v>
      </c>
      <c r="X441" s="6"/>
      <c r="Y441" s="4">
        <v>2</v>
      </c>
    </row>
    <row r="442" spans="1:25" x14ac:dyDescent="0.25">
      <c r="A442" s="5">
        <v>46169</v>
      </c>
      <c r="B442" s="5" t="s">
        <v>176</v>
      </c>
      <c r="C442">
        <v>1</v>
      </c>
      <c r="D442" t="s">
        <v>59</v>
      </c>
      <c r="E442">
        <v>11</v>
      </c>
      <c r="F442" t="s">
        <v>61</v>
      </c>
      <c r="G442" t="s">
        <v>26</v>
      </c>
      <c r="H442" t="s">
        <v>28</v>
      </c>
      <c r="I442" t="s">
        <v>28</v>
      </c>
      <c r="J442" t="s">
        <v>28</v>
      </c>
      <c r="K442" t="s">
        <v>28</v>
      </c>
      <c r="L442" t="s">
        <v>28</v>
      </c>
      <c r="M442" t="s">
        <v>28</v>
      </c>
      <c r="N442" t="s">
        <v>28</v>
      </c>
      <c r="O442" t="s">
        <v>28</v>
      </c>
      <c r="P442">
        <v>1</v>
      </c>
      <c r="Q442" t="s">
        <v>28</v>
      </c>
      <c r="R442">
        <v>120</v>
      </c>
      <c r="S442" t="s">
        <v>28</v>
      </c>
      <c r="T442">
        <v>0</v>
      </c>
      <c r="U442" t="s">
        <v>28</v>
      </c>
      <c r="V442">
        <v>2.4</v>
      </c>
      <c r="W442">
        <v>5.6</v>
      </c>
      <c r="X442" s="6"/>
      <c r="Y442" s="4">
        <v>2</v>
      </c>
    </row>
    <row r="443" spans="1:25" x14ac:dyDescent="0.25">
      <c r="A443" s="5">
        <v>46169</v>
      </c>
      <c r="B443" s="5" t="s">
        <v>176</v>
      </c>
      <c r="C443">
        <v>1</v>
      </c>
      <c r="D443" t="s">
        <v>59</v>
      </c>
      <c r="E443">
        <v>12</v>
      </c>
      <c r="F443" t="s">
        <v>62</v>
      </c>
      <c r="G443" t="s">
        <v>26</v>
      </c>
      <c r="H443" t="s">
        <v>28</v>
      </c>
      <c r="I443" t="s">
        <v>28</v>
      </c>
      <c r="J443" t="s">
        <v>28</v>
      </c>
      <c r="K443" t="s">
        <v>28</v>
      </c>
      <c r="L443" t="s">
        <v>28</v>
      </c>
      <c r="M443" t="s">
        <v>28</v>
      </c>
      <c r="N443" t="s">
        <v>28</v>
      </c>
      <c r="O443" t="s">
        <v>28</v>
      </c>
      <c r="P443">
        <v>1</v>
      </c>
      <c r="Q443" t="s">
        <v>28</v>
      </c>
      <c r="R443">
        <v>120</v>
      </c>
      <c r="S443" t="s">
        <v>28</v>
      </c>
      <c r="T443">
        <v>0</v>
      </c>
      <c r="U443" t="s">
        <v>28</v>
      </c>
      <c r="V443">
        <v>2.4</v>
      </c>
      <c r="W443">
        <v>5.6</v>
      </c>
      <c r="X443" s="6"/>
      <c r="Y443" s="4">
        <v>2</v>
      </c>
    </row>
    <row r="444" spans="1:25" x14ac:dyDescent="0.25">
      <c r="A444" s="5">
        <v>46169</v>
      </c>
      <c r="B444" s="5" t="s">
        <v>176</v>
      </c>
      <c r="C444">
        <v>1</v>
      </c>
      <c r="D444" t="s">
        <v>59</v>
      </c>
      <c r="E444">
        <v>9</v>
      </c>
      <c r="F444" t="s">
        <v>63</v>
      </c>
      <c r="G444" t="s">
        <v>26</v>
      </c>
      <c r="H444" t="s">
        <v>28</v>
      </c>
      <c r="I444" t="s">
        <v>28</v>
      </c>
      <c r="J444" t="s">
        <v>28</v>
      </c>
      <c r="K444" t="s">
        <v>28</v>
      </c>
      <c r="L444" t="s">
        <v>28</v>
      </c>
      <c r="M444" t="s">
        <v>28</v>
      </c>
      <c r="N444" t="s">
        <v>28</v>
      </c>
      <c r="O444" t="s">
        <v>28</v>
      </c>
      <c r="P444">
        <v>1</v>
      </c>
      <c r="Q444" t="s">
        <v>28</v>
      </c>
      <c r="R444">
        <v>120</v>
      </c>
      <c r="S444" t="s">
        <v>28</v>
      </c>
      <c r="T444">
        <v>0</v>
      </c>
      <c r="U444" t="s">
        <v>28</v>
      </c>
      <c r="V444">
        <v>2.4</v>
      </c>
      <c r="W444">
        <v>5.6</v>
      </c>
      <c r="X444" s="6"/>
      <c r="Y444" s="4">
        <v>2</v>
      </c>
    </row>
    <row r="445" spans="1:25" x14ac:dyDescent="0.25">
      <c r="A445" s="5">
        <v>46169</v>
      </c>
      <c r="B445" s="5" t="s">
        <v>176</v>
      </c>
      <c r="C445">
        <v>1</v>
      </c>
      <c r="D445" t="s">
        <v>64</v>
      </c>
      <c r="E445">
        <v>13</v>
      </c>
      <c r="F445" t="s">
        <v>65</v>
      </c>
      <c r="G445" t="s">
        <v>26</v>
      </c>
      <c r="H445" t="s">
        <v>28</v>
      </c>
      <c r="I445" t="s">
        <v>28</v>
      </c>
      <c r="J445" t="s">
        <v>28</v>
      </c>
      <c r="K445" t="s">
        <v>28</v>
      </c>
      <c r="L445" t="s">
        <v>28</v>
      </c>
      <c r="M445" t="s">
        <v>28</v>
      </c>
      <c r="N445" t="s">
        <v>28</v>
      </c>
      <c r="O445" t="s">
        <v>28</v>
      </c>
      <c r="P445">
        <v>2</v>
      </c>
      <c r="Q445" t="s">
        <v>28</v>
      </c>
      <c r="R445">
        <v>99</v>
      </c>
      <c r="S445" t="s">
        <v>28</v>
      </c>
      <c r="T445">
        <v>0</v>
      </c>
      <c r="U445" t="s">
        <v>28</v>
      </c>
      <c r="V445">
        <v>2.4</v>
      </c>
      <c r="W445">
        <v>5.6</v>
      </c>
      <c r="X445" s="6"/>
      <c r="Y445" s="4">
        <v>2</v>
      </c>
    </row>
    <row r="446" spans="1:25" x14ac:dyDescent="0.25">
      <c r="A446" s="5">
        <v>46169</v>
      </c>
      <c r="B446" s="5" t="s">
        <v>176</v>
      </c>
      <c r="C446">
        <v>1</v>
      </c>
      <c r="D446" t="s">
        <v>64</v>
      </c>
      <c r="E446">
        <v>14</v>
      </c>
      <c r="F446" t="s">
        <v>66</v>
      </c>
      <c r="G446" t="s">
        <v>26</v>
      </c>
      <c r="H446" t="s">
        <v>28</v>
      </c>
      <c r="I446" t="s">
        <v>28</v>
      </c>
      <c r="J446" t="s">
        <v>28</v>
      </c>
      <c r="K446" t="s">
        <v>28</v>
      </c>
      <c r="L446" t="s">
        <v>28</v>
      </c>
      <c r="M446" t="s">
        <v>28</v>
      </c>
      <c r="N446" t="s">
        <v>28</v>
      </c>
      <c r="O446" t="s">
        <v>28</v>
      </c>
      <c r="P446">
        <v>3</v>
      </c>
      <c r="Q446" t="s">
        <v>28</v>
      </c>
      <c r="R446">
        <v>99</v>
      </c>
      <c r="S446" t="s">
        <v>28</v>
      </c>
      <c r="T446">
        <v>0</v>
      </c>
      <c r="U446">
        <v>86.21</v>
      </c>
      <c r="V446">
        <v>2.4</v>
      </c>
      <c r="W446">
        <v>5.6</v>
      </c>
      <c r="X446" s="6"/>
      <c r="Y446" s="4">
        <v>2</v>
      </c>
    </row>
    <row r="447" spans="1:25" x14ac:dyDescent="0.25">
      <c r="A447" s="5">
        <v>46169</v>
      </c>
      <c r="B447" s="5" t="s">
        <v>176</v>
      </c>
      <c r="C447">
        <v>1</v>
      </c>
      <c r="D447" t="s">
        <v>64</v>
      </c>
      <c r="E447">
        <v>15</v>
      </c>
      <c r="F447" t="s">
        <v>67</v>
      </c>
      <c r="G447" t="s">
        <v>26</v>
      </c>
      <c r="H447">
        <v>2.5</v>
      </c>
      <c r="I447">
        <v>6.9</v>
      </c>
      <c r="J447">
        <v>90</v>
      </c>
      <c r="K447" t="s">
        <v>28</v>
      </c>
      <c r="L447" t="s">
        <v>28</v>
      </c>
      <c r="M447" t="s">
        <v>28</v>
      </c>
      <c r="N447" t="s">
        <v>28</v>
      </c>
      <c r="O447" t="s">
        <v>28</v>
      </c>
      <c r="P447">
        <v>2</v>
      </c>
      <c r="Q447" t="s">
        <v>28</v>
      </c>
      <c r="R447">
        <v>99</v>
      </c>
      <c r="S447" t="s">
        <v>28</v>
      </c>
      <c r="T447">
        <v>83.7</v>
      </c>
      <c r="U447">
        <v>87</v>
      </c>
      <c r="V447">
        <v>2.4</v>
      </c>
      <c r="W447">
        <v>5.6</v>
      </c>
      <c r="X447" s="6">
        <v>85</v>
      </c>
      <c r="Y447" s="4">
        <v>2</v>
      </c>
    </row>
    <row r="448" spans="1:25" x14ac:dyDescent="0.25">
      <c r="A448" s="5">
        <v>46169</v>
      </c>
      <c r="B448" s="5" t="s">
        <v>176</v>
      </c>
      <c r="C448">
        <v>1</v>
      </c>
      <c r="D448" t="s">
        <v>64</v>
      </c>
      <c r="E448">
        <v>16</v>
      </c>
      <c r="F448" t="s">
        <v>68</v>
      </c>
      <c r="G448" t="s">
        <v>26</v>
      </c>
      <c r="H448">
        <v>2.6</v>
      </c>
      <c r="I448">
        <v>6.5</v>
      </c>
      <c r="J448">
        <v>80</v>
      </c>
      <c r="K448" t="s">
        <v>28</v>
      </c>
      <c r="L448" t="s">
        <v>28</v>
      </c>
      <c r="M448" t="s">
        <v>28</v>
      </c>
      <c r="N448" t="s">
        <v>28</v>
      </c>
      <c r="O448" t="s">
        <v>28</v>
      </c>
      <c r="P448">
        <v>2</v>
      </c>
      <c r="Q448" t="s">
        <v>28</v>
      </c>
      <c r="R448">
        <v>99</v>
      </c>
      <c r="S448" t="s">
        <v>28</v>
      </c>
      <c r="T448">
        <v>74.400000000000006</v>
      </c>
      <c r="U448">
        <v>94.72</v>
      </c>
      <c r="V448">
        <v>2.4</v>
      </c>
      <c r="W448">
        <v>5.6</v>
      </c>
      <c r="X448" s="6">
        <v>85</v>
      </c>
      <c r="Y448" s="4">
        <v>2</v>
      </c>
    </row>
    <row r="449" spans="1:25" x14ac:dyDescent="0.25">
      <c r="A449" s="5">
        <v>46169</v>
      </c>
      <c r="B449" s="5" t="s">
        <v>176</v>
      </c>
      <c r="C449">
        <v>1</v>
      </c>
      <c r="D449" t="s">
        <v>69</v>
      </c>
      <c r="E449">
        <v>17</v>
      </c>
      <c r="F449" t="s">
        <v>70</v>
      </c>
      <c r="G449" t="s">
        <v>26</v>
      </c>
      <c r="H449" t="s">
        <v>28</v>
      </c>
      <c r="I449" t="s">
        <v>28</v>
      </c>
      <c r="J449" t="s">
        <v>28</v>
      </c>
      <c r="K449" t="s">
        <v>28</v>
      </c>
      <c r="L449" t="s">
        <v>28</v>
      </c>
      <c r="M449" t="s">
        <v>28</v>
      </c>
      <c r="N449" t="s">
        <v>28</v>
      </c>
      <c r="O449" t="s">
        <v>28</v>
      </c>
      <c r="P449">
        <v>2</v>
      </c>
      <c r="Q449" t="s">
        <v>28</v>
      </c>
      <c r="R449">
        <v>100</v>
      </c>
      <c r="S449" t="s">
        <v>28</v>
      </c>
      <c r="T449">
        <v>0</v>
      </c>
      <c r="U449">
        <v>89.24</v>
      </c>
      <c r="V449">
        <v>2.4</v>
      </c>
      <c r="W449">
        <v>5.6</v>
      </c>
      <c r="X449" s="6"/>
      <c r="Y449" s="4">
        <v>2</v>
      </c>
    </row>
    <row r="450" spans="1:25" x14ac:dyDescent="0.25">
      <c r="A450" s="5">
        <v>46169</v>
      </c>
      <c r="B450" s="5" t="s">
        <v>176</v>
      </c>
      <c r="C450">
        <v>1</v>
      </c>
      <c r="D450" t="s">
        <v>69</v>
      </c>
      <c r="E450">
        <v>18</v>
      </c>
      <c r="F450" t="s">
        <v>71</v>
      </c>
      <c r="G450" t="s">
        <v>26</v>
      </c>
      <c r="H450">
        <v>2.6</v>
      </c>
      <c r="I450">
        <v>6.4</v>
      </c>
      <c r="J450">
        <v>70</v>
      </c>
      <c r="K450" t="s">
        <v>28</v>
      </c>
      <c r="L450" t="s">
        <v>28</v>
      </c>
      <c r="M450" t="s">
        <v>28</v>
      </c>
      <c r="N450" t="s">
        <v>28</v>
      </c>
      <c r="O450" t="s">
        <v>28</v>
      </c>
      <c r="P450">
        <v>2</v>
      </c>
      <c r="Q450" t="s">
        <v>28</v>
      </c>
      <c r="R450">
        <v>100</v>
      </c>
      <c r="S450" t="s">
        <v>28</v>
      </c>
      <c r="T450">
        <v>65.099999999999994</v>
      </c>
      <c r="U450">
        <v>79.849999999999994</v>
      </c>
      <c r="V450">
        <v>2.4</v>
      </c>
      <c r="W450">
        <v>5.6</v>
      </c>
      <c r="X450" s="6">
        <v>85</v>
      </c>
      <c r="Y450" s="4">
        <v>2</v>
      </c>
    </row>
    <row r="451" spans="1:25" x14ac:dyDescent="0.25">
      <c r="A451" s="5">
        <v>46169</v>
      </c>
      <c r="B451" s="5" t="s">
        <v>176</v>
      </c>
      <c r="C451">
        <v>1</v>
      </c>
      <c r="D451" t="s">
        <v>69</v>
      </c>
      <c r="E451">
        <v>19</v>
      </c>
      <c r="F451" t="s">
        <v>72</v>
      </c>
      <c r="G451" t="s">
        <v>26</v>
      </c>
      <c r="H451" t="s">
        <v>28</v>
      </c>
      <c r="I451" t="s">
        <v>28</v>
      </c>
      <c r="J451" t="s">
        <v>28</v>
      </c>
      <c r="K451" t="s">
        <v>28</v>
      </c>
      <c r="L451" t="s">
        <v>28</v>
      </c>
      <c r="M451" t="s">
        <v>28</v>
      </c>
      <c r="N451" t="s">
        <v>28</v>
      </c>
      <c r="O451" t="s">
        <v>28</v>
      </c>
      <c r="P451">
        <v>2</v>
      </c>
      <c r="Q451" t="s">
        <v>28</v>
      </c>
      <c r="R451">
        <v>100</v>
      </c>
      <c r="S451" t="s">
        <v>28</v>
      </c>
      <c r="T451">
        <v>0</v>
      </c>
      <c r="U451">
        <v>87.86</v>
      </c>
      <c r="V451">
        <v>2.4</v>
      </c>
      <c r="W451">
        <v>5.6</v>
      </c>
      <c r="X451" s="6"/>
      <c r="Y451" s="4">
        <v>2</v>
      </c>
    </row>
    <row r="452" spans="1:25" x14ac:dyDescent="0.25">
      <c r="A452" s="5">
        <v>46169</v>
      </c>
      <c r="B452" s="5" t="s">
        <v>176</v>
      </c>
      <c r="C452">
        <v>1</v>
      </c>
      <c r="D452" t="s">
        <v>69</v>
      </c>
      <c r="E452">
        <v>20</v>
      </c>
      <c r="F452" t="s">
        <v>73</v>
      </c>
      <c r="G452" t="s">
        <v>26</v>
      </c>
      <c r="H452">
        <v>2.8</v>
      </c>
      <c r="I452">
        <v>6.4</v>
      </c>
      <c r="J452">
        <v>100</v>
      </c>
      <c r="K452" t="s">
        <v>28</v>
      </c>
      <c r="L452" t="s">
        <v>28</v>
      </c>
      <c r="M452" t="s">
        <v>28</v>
      </c>
      <c r="N452" t="s">
        <v>28</v>
      </c>
      <c r="O452" t="s">
        <v>28</v>
      </c>
      <c r="P452">
        <v>2</v>
      </c>
      <c r="Q452" t="s">
        <v>28</v>
      </c>
      <c r="R452">
        <v>100</v>
      </c>
      <c r="S452" t="s">
        <v>28</v>
      </c>
      <c r="T452">
        <v>93</v>
      </c>
      <c r="U452">
        <v>88.98</v>
      </c>
      <c r="V452">
        <v>2.4</v>
      </c>
      <c r="W452">
        <v>5.6</v>
      </c>
      <c r="X452" s="6">
        <v>85</v>
      </c>
      <c r="Y452" s="4">
        <v>2</v>
      </c>
    </row>
    <row r="453" spans="1:25" x14ac:dyDescent="0.25">
      <c r="A453" s="5">
        <v>46169</v>
      </c>
      <c r="B453" s="5" t="s">
        <v>176</v>
      </c>
      <c r="C453">
        <v>2</v>
      </c>
      <c r="D453" t="s">
        <v>74</v>
      </c>
      <c r="E453">
        <v>21</v>
      </c>
      <c r="F453" t="s">
        <v>75</v>
      </c>
      <c r="G453" t="s">
        <v>26</v>
      </c>
      <c r="H453" t="s">
        <v>28</v>
      </c>
      <c r="I453" t="s">
        <v>28</v>
      </c>
      <c r="J453" t="s">
        <v>28</v>
      </c>
      <c r="K453" t="s">
        <v>28</v>
      </c>
      <c r="L453" t="s">
        <v>28</v>
      </c>
      <c r="M453" t="s">
        <v>28</v>
      </c>
      <c r="N453" t="s">
        <v>28</v>
      </c>
      <c r="O453" t="s">
        <v>28</v>
      </c>
      <c r="P453">
        <v>2</v>
      </c>
      <c r="Q453" t="s">
        <v>28</v>
      </c>
      <c r="R453">
        <v>160</v>
      </c>
      <c r="S453" t="s">
        <v>28</v>
      </c>
      <c r="T453">
        <v>0</v>
      </c>
      <c r="U453" t="s">
        <v>28</v>
      </c>
      <c r="V453">
        <v>1.5</v>
      </c>
      <c r="W453">
        <v>4.2</v>
      </c>
      <c r="X453" s="6"/>
      <c r="Y453" s="4">
        <v>2</v>
      </c>
    </row>
    <row r="454" spans="1:25" x14ac:dyDescent="0.25">
      <c r="A454" s="5">
        <v>46169</v>
      </c>
      <c r="B454" s="5" t="s">
        <v>176</v>
      </c>
      <c r="C454">
        <v>2</v>
      </c>
      <c r="D454" t="s">
        <v>74</v>
      </c>
      <c r="E454">
        <v>22</v>
      </c>
      <c r="F454" t="s">
        <v>76</v>
      </c>
      <c r="G454" t="s">
        <v>26</v>
      </c>
      <c r="H454" t="s">
        <v>28</v>
      </c>
      <c r="I454" t="s">
        <v>28</v>
      </c>
      <c r="J454" t="s">
        <v>28</v>
      </c>
      <c r="K454" t="s">
        <v>28</v>
      </c>
      <c r="L454" t="s">
        <v>28</v>
      </c>
      <c r="M454" t="s">
        <v>28</v>
      </c>
      <c r="N454" t="s">
        <v>28</v>
      </c>
      <c r="O454" t="s">
        <v>28</v>
      </c>
      <c r="P454">
        <v>2</v>
      </c>
      <c r="Q454" t="s">
        <v>28</v>
      </c>
      <c r="R454">
        <v>160</v>
      </c>
      <c r="S454" t="s">
        <v>28</v>
      </c>
      <c r="T454">
        <v>0</v>
      </c>
      <c r="U454" t="s">
        <v>28</v>
      </c>
      <c r="V454">
        <v>1.5</v>
      </c>
      <c r="W454">
        <v>4.2</v>
      </c>
      <c r="X454" s="6"/>
      <c r="Y454" s="4">
        <v>2</v>
      </c>
    </row>
    <row r="455" spans="1:25" x14ac:dyDescent="0.25">
      <c r="A455" s="5">
        <v>46169</v>
      </c>
      <c r="B455" s="5" t="s">
        <v>176</v>
      </c>
      <c r="C455">
        <v>2</v>
      </c>
      <c r="D455" t="s">
        <v>74</v>
      </c>
      <c r="E455">
        <v>23</v>
      </c>
      <c r="F455" t="s">
        <v>77</v>
      </c>
      <c r="G455" t="s">
        <v>26</v>
      </c>
      <c r="H455" t="s">
        <v>28</v>
      </c>
      <c r="I455" t="s">
        <v>28</v>
      </c>
      <c r="J455" t="s">
        <v>28</v>
      </c>
      <c r="K455" t="s">
        <v>28</v>
      </c>
      <c r="L455" t="s">
        <v>28</v>
      </c>
      <c r="M455" t="s">
        <v>28</v>
      </c>
      <c r="N455" t="s">
        <v>28</v>
      </c>
      <c r="O455" t="s">
        <v>28</v>
      </c>
      <c r="P455">
        <v>2</v>
      </c>
      <c r="Q455" t="s">
        <v>28</v>
      </c>
      <c r="R455">
        <v>160</v>
      </c>
      <c r="S455" t="s">
        <v>28</v>
      </c>
      <c r="T455">
        <v>0</v>
      </c>
      <c r="U455" t="s">
        <v>28</v>
      </c>
      <c r="V455">
        <v>1.5</v>
      </c>
      <c r="W455">
        <v>4.2</v>
      </c>
      <c r="X455" s="6"/>
      <c r="Y455" s="4">
        <v>2</v>
      </c>
    </row>
    <row r="456" spans="1:25" x14ac:dyDescent="0.25">
      <c r="A456" s="5">
        <v>46169</v>
      </c>
      <c r="B456" s="5" t="s">
        <v>176</v>
      </c>
      <c r="C456">
        <v>2</v>
      </c>
      <c r="D456" t="s">
        <v>74</v>
      </c>
      <c r="E456">
        <v>24</v>
      </c>
      <c r="F456" t="s">
        <v>27</v>
      </c>
      <c r="G456" t="s">
        <v>26</v>
      </c>
      <c r="H456" t="s">
        <v>28</v>
      </c>
      <c r="I456" t="s">
        <v>28</v>
      </c>
      <c r="J456" t="s">
        <v>28</v>
      </c>
      <c r="K456" t="s">
        <v>28</v>
      </c>
      <c r="L456" t="s">
        <v>28</v>
      </c>
      <c r="M456" t="s">
        <v>28</v>
      </c>
      <c r="N456" t="s">
        <v>28</v>
      </c>
      <c r="O456" t="s">
        <v>28</v>
      </c>
      <c r="P456">
        <v>2</v>
      </c>
      <c r="Q456" t="s">
        <v>28</v>
      </c>
      <c r="R456">
        <v>160</v>
      </c>
      <c r="S456" t="s">
        <v>28</v>
      </c>
      <c r="T456">
        <v>0</v>
      </c>
      <c r="U456" t="s">
        <v>28</v>
      </c>
      <c r="V456">
        <v>1.5</v>
      </c>
      <c r="W456">
        <v>4.2</v>
      </c>
      <c r="X456" s="6"/>
      <c r="Y456" s="4">
        <v>2</v>
      </c>
    </row>
    <row r="457" spans="1:25" x14ac:dyDescent="0.25">
      <c r="A457" s="5">
        <v>46169</v>
      </c>
      <c r="B457" s="5" t="s">
        <v>176</v>
      </c>
      <c r="C457">
        <v>2</v>
      </c>
      <c r="D457" t="s">
        <v>78</v>
      </c>
      <c r="E457">
        <v>40</v>
      </c>
      <c r="F457" t="s">
        <v>177</v>
      </c>
      <c r="G457" t="s">
        <v>26</v>
      </c>
      <c r="H457" t="s">
        <v>28</v>
      </c>
      <c r="I457" t="s">
        <v>28</v>
      </c>
      <c r="J457" t="s">
        <v>28</v>
      </c>
      <c r="K457" t="s">
        <v>28</v>
      </c>
      <c r="L457" t="s">
        <v>28</v>
      </c>
      <c r="M457" t="s">
        <v>28</v>
      </c>
      <c r="N457" t="s">
        <v>28</v>
      </c>
      <c r="O457" t="s">
        <v>28</v>
      </c>
      <c r="P457">
        <v>3</v>
      </c>
      <c r="Q457" t="s">
        <v>28</v>
      </c>
      <c r="R457">
        <v>100</v>
      </c>
      <c r="S457" t="s">
        <v>28</v>
      </c>
      <c r="T457">
        <v>0</v>
      </c>
      <c r="U457" t="s">
        <v>28</v>
      </c>
      <c r="V457">
        <v>1.5</v>
      </c>
      <c r="W457">
        <v>4.2</v>
      </c>
      <c r="X457" s="6"/>
      <c r="Y457" s="4">
        <v>2</v>
      </c>
    </row>
    <row r="458" spans="1:25" x14ac:dyDescent="0.25">
      <c r="A458" s="5">
        <v>46169</v>
      </c>
      <c r="B458" s="5" t="s">
        <v>176</v>
      </c>
      <c r="C458">
        <v>2</v>
      </c>
      <c r="D458" t="s">
        <v>78</v>
      </c>
      <c r="E458">
        <v>41</v>
      </c>
      <c r="F458" t="s">
        <v>28</v>
      </c>
      <c r="G458" t="s">
        <v>26</v>
      </c>
      <c r="H458" t="s">
        <v>28</v>
      </c>
      <c r="I458" t="s">
        <v>28</v>
      </c>
      <c r="J458" t="s">
        <v>28</v>
      </c>
      <c r="K458" t="s">
        <v>28</v>
      </c>
      <c r="L458" t="s">
        <v>28</v>
      </c>
      <c r="M458" t="s">
        <v>28</v>
      </c>
      <c r="N458" t="s">
        <v>28</v>
      </c>
      <c r="O458" t="s">
        <v>28</v>
      </c>
      <c r="P458">
        <v>3</v>
      </c>
      <c r="Q458" t="s">
        <v>28</v>
      </c>
      <c r="R458">
        <v>100</v>
      </c>
      <c r="S458" t="s">
        <v>28</v>
      </c>
      <c r="T458">
        <v>0</v>
      </c>
      <c r="U458" t="s">
        <v>28</v>
      </c>
      <c r="V458">
        <v>1.5</v>
      </c>
      <c r="W458">
        <v>4.2</v>
      </c>
      <c r="X458" s="6"/>
      <c r="Y458" s="4">
        <v>2</v>
      </c>
    </row>
    <row r="459" spans="1:25" x14ac:dyDescent="0.25">
      <c r="A459" s="5">
        <v>46169</v>
      </c>
      <c r="B459" s="5" t="s">
        <v>176</v>
      </c>
      <c r="C459">
        <v>2</v>
      </c>
      <c r="D459" t="s">
        <v>78</v>
      </c>
      <c r="E459">
        <v>42</v>
      </c>
      <c r="F459" t="s">
        <v>79</v>
      </c>
      <c r="G459" t="s">
        <v>26</v>
      </c>
      <c r="H459" t="s">
        <v>28</v>
      </c>
      <c r="I459" t="s">
        <v>28</v>
      </c>
      <c r="J459" t="s">
        <v>28</v>
      </c>
      <c r="K459" t="s">
        <v>28</v>
      </c>
      <c r="L459" t="s">
        <v>28</v>
      </c>
      <c r="M459" t="s">
        <v>28</v>
      </c>
      <c r="N459" t="s">
        <v>28</v>
      </c>
      <c r="O459" t="s">
        <v>28</v>
      </c>
      <c r="P459">
        <v>3</v>
      </c>
      <c r="Q459" t="s">
        <v>28</v>
      </c>
      <c r="R459">
        <v>100</v>
      </c>
      <c r="S459" t="s">
        <v>28</v>
      </c>
      <c r="T459">
        <v>0</v>
      </c>
      <c r="U459" t="s">
        <v>28</v>
      </c>
      <c r="V459">
        <v>1.5</v>
      </c>
      <c r="W459">
        <v>4.2</v>
      </c>
      <c r="X459" s="6"/>
      <c r="Y459" s="4">
        <v>2</v>
      </c>
    </row>
    <row r="460" spans="1:25" x14ac:dyDescent="0.25">
      <c r="A460" s="5">
        <v>46169</v>
      </c>
      <c r="B460" s="5" t="s">
        <v>176</v>
      </c>
      <c r="C460">
        <v>2</v>
      </c>
      <c r="D460" t="s">
        <v>78</v>
      </c>
      <c r="E460">
        <v>43</v>
      </c>
      <c r="F460" t="s">
        <v>79</v>
      </c>
      <c r="G460" t="s">
        <v>26</v>
      </c>
      <c r="H460" t="s">
        <v>28</v>
      </c>
      <c r="I460" t="s">
        <v>28</v>
      </c>
      <c r="J460" t="s">
        <v>28</v>
      </c>
      <c r="K460" t="s">
        <v>28</v>
      </c>
      <c r="L460" t="s">
        <v>28</v>
      </c>
      <c r="M460" t="s">
        <v>28</v>
      </c>
      <c r="N460" t="s">
        <v>28</v>
      </c>
      <c r="O460" t="s">
        <v>28</v>
      </c>
      <c r="P460">
        <v>3</v>
      </c>
      <c r="Q460" t="s">
        <v>28</v>
      </c>
      <c r="R460">
        <v>100</v>
      </c>
      <c r="S460" t="s">
        <v>28</v>
      </c>
      <c r="T460">
        <v>0</v>
      </c>
      <c r="U460" t="s">
        <v>28</v>
      </c>
      <c r="V460">
        <v>1.5</v>
      </c>
      <c r="W460">
        <v>4.2</v>
      </c>
      <c r="X460" s="6"/>
      <c r="Y460" s="4">
        <v>2</v>
      </c>
    </row>
    <row r="461" spans="1:25" x14ac:dyDescent="0.25">
      <c r="A461" s="5">
        <v>46169</v>
      </c>
      <c r="B461" s="5" t="s">
        <v>176</v>
      </c>
      <c r="C461">
        <v>2</v>
      </c>
      <c r="D461" t="s">
        <v>80</v>
      </c>
      <c r="E461">
        <v>44</v>
      </c>
      <c r="F461" t="s">
        <v>81</v>
      </c>
      <c r="G461" t="s">
        <v>26</v>
      </c>
      <c r="H461" t="s">
        <v>28</v>
      </c>
      <c r="I461" t="s">
        <v>28</v>
      </c>
      <c r="J461" t="s">
        <v>28</v>
      </c>
      <c r="K461" t="s">
        <v>28</v>
      </c>
      <c r="L461" t="s">
        <v>28</v>
      </c>
      <c r="M461" t="s">
        <v>28</v>
      </c>
      <c r="N461" t="s">
        <v>28</v>
      </c>
      <c r="O461" t="s">
        <v>28</v>
      </c>
      <c r="P461">
        <v>1</v>
      </c>
      <c r="Q461" t="s">
        <v>28</v>
      </c>
      <c r="R461">
        <v>110</v>
      </c>
      <c r="S461" t="s">
        <v>28</v>
      </c>
      <c r="T461">
        <v>0</v>
      </c>
      <c r="U461" t="s">
        <v>28</v>
      </c>
      <c r="V461">
        <v>1.5</v>
      </c>
      <c r="W461">
        <v>4.2</v>
      </c>
      <c r="X461" s="6"/>
      <c r="Y461" s="4">
        <v>2</v>
      </c>
    </row>
    <row r="462" spans="1:25" x14ac:dyDescent="0.25">
      <c r="A462" s="5">
        <v>46169</v>
      </c>
      <c r="B462" s="5" t="s">
        <v>176</v>
      </c>
      <c r="C462">
        <v>2</v>
      </c>
      <c r="D462" t="s">
        <v>80</v>
      </c>
      <c r="E462">
        <v>45</v>
      </c>
      <c r="F462" t="s">
        <v>82</v>
      </c>
      <c r="G462" t="s">
        <v>26</v>
      </c>
      <c r="H462" t="s">
        <v>28</v>
      </c>
      <c r="I462" t="s">
        <v>28</v>
      </c>
      <c r="J462" t="s">
        <v>28</v>
      </c>
      <c r="K462" t="s">
        <v>28</v>
      </c>
      <c r="L462" t="s">
        <v>28</v>
      </c>
      <c r="M462" t="s">
        <v>28</v>
      </c>
      <c r="N462" t="s">
        <v>28</v>
      </c>
      <c r="O462" t="s">
        <v>28</v>
      </c>
      <c r="P462">
        <v>1</v>
      </c>
      <c r="Q462" t="s">
        <v>28</v>
      </c>
      <c r="R462">
        <v>110</v>
      </c>
      <c r="S462" t="s">
        <v>28</v>
      </c>
      <c r="T462">
        <v>0</v>
      </c>
      <c r="U462" t="s">
        <v>28</v>
      </c>
      <c r="V462">
        <v>1.5</v>
      </c>
      <c r="W462">
        <v>4.2</v>
      </c>
      <c r="X462" s="6"/>
      <c r="Y462" s="4">
        <v>2</v>
      </c>
    </row>
    <row r="463" spans="1:25" x14ac:dyDescent="0.25">
      <c r="A463" s="5">
        <v>46169</v>
      </c>
      <c r="B463" s="5" t="s">
        <v>176</v>
      </c>
      <c r="C463">
        <v>2</v>
      </c>
      <c r="D463" t="s">
        <v>80</v>
      </c>
      <c r="E463">
        <v>46</v>
      </c>
      <c r="F463" t="s">
        <v>83</v>
      </c>
      <c r="G463" t="s">
        <v>26</v>
      </c>
      <c r="H463" t="s">
        <v>28</v>
      </c>
      <c r="I463" t="s">
        <v>28</v>
      </c>
      <c r="J463" t="s">
        <v>28</v>
      </c>
      <c r="K463" t="s">
        <v>28</v>
      </c>
      <c r="L463" t="s">
        <v>28</v>
      </c>
      <c r="M463" t="s">
        <v>28</v>
      </c>
      <c r="N463" t="s">
        <v>28</v>
      </c>
      <c r="O463" t="s">
        <v>28</v>
      </c>
      <c r="P463">
        <v>1</v>
      </c>
      <c r="Q463" t="s">
        <v>28</v>
      </c>
      <c r="R463">
        <v>110</v>
      </c>
      <c r="S463" t="s">
        <v>28</v>
      </c>
      <c r="T463">
        <v>0</v>
      </c>
      <c r="U463" t="s">
        <v>28</v>
      </c>
      <c r="V463">
        <v>1.5</v>
      </c>
      <c r="W463">
        <v>4.2</v>
      </c>
      <c r="X463" s="6"/>
      <c r="Y463" s="4">
        <v>2</v>
      </c>
    </row>
    <row r="464" spans="1:25" x14ac:dyDescent="0.25">
      <c r="A464" s="5">
        <v>46169</v>
      </c>
      <c r="B464" s="5" t="s">
        <v>176</v>
      </c>
      <c r="C464">
        <v>2</v>
      </c>
      <c r="D464" t="s">
        <v>80</v>
      </c>
      <c r="E464">
        <v>47</v>
      </c>
      <c r="F464" t="s">
        <v>84</v>
      </c>
      <c r="G464" t="s">
        <v>26</v>
      </c>
      <c r="H464" t="s">
        <v>28</v>
      </c>
      <c r="I464" t="s">
        <v>28</v>
      </c>
      <c r="J464" t="s">
        <v>28</v>
      </c>
      <c r="K464" t="s">
        <v>28</v>
      </c>
      <c r="L464" t="s">
        <v>28</v>
      </c>
      <c r="M464" t="s">
        <v>28</v>
      </c>
      <c r="N464" t="s">
        <v>28</v>
      </c>
      <c r="O464" t="s">
        <v>28</v>
      </c>
      <c r="P464">
        <v>1</v>
      </c>
      <c r="Q464" t="s">
        <v>28</v>
      </c>
      <c r="R464">
        <v>110</v>
      </c>
      <c r="S464" t="s">
        <v>28</v>
      </c>
      <c r="T464">
        <v>0</v>
      </c>
      <c r="U464" t="s">
        <v>28</v>
      </c>
      <c r="V464">
        <v>1.5</v>
      </c>
      <c r="W464">
        <v>4.2</v>
      </c>
      <c r="X464" s="6"/>
      <c r="Y464" s="4">
        <v>2</v>
      </c>
    </row>
    <row r="465" spans="1:25" x14ac:dyDescent="0.25">
      <c r="A465" s="5">
        <v>46169</v>
      </c>
      <c r="B465" s="5" t="s">
        <v>176</v>
      </c>
      <c r="C465">
        <v>2</v>
      </c>
      <c r="D465" t="s">
        <v>80</v>
      </c>
      <c r="E465">
        <v>48</v>
      </c>
      <c r="F465" t="s">
        <v>85</v>
      </c>
      <c r="G465" t="s">
        <v>26</v>
      </c>
      <c r="H465" t="s">
        <v>28</v>
      </c>
      <c r="I465" t="s">
        <v>28</v>
      </c>
      <c r="J465" t="s">
        <v>28</v>
      </c>
      <c r="K465" t="s">
        <v>28</v>
      </c>
      <c r="L465" t="s">
        <v>28</v>
      </c>
      <c r="M465" t="s">
        <v>28</v>
      </c>
      <c r="N465" t="s">
        <v>28</v>
      </c>
      <c r="O465" t="s">
        <v>28</v>
      </c>
      <c r="P465">
        <v>1</v>
      </c>
      <c r="Q465" t="s">
        <v>28</v>
      </c>
      <c r="R465">
        <v>110</v>
      </c>
      <c r="S465" t="s">
        <v>28</v>
      </c>
      <c r="T465">
        <v>0</v>
      </c>
      <c r="U465" t="s">
        <v>28</v>
      </c>
      <c r="V465">
        <v>1.5</v>
      </c>
      <c r="W465">
        <v>4.2</v>
      </c>
      <c r="X465" s="6"/>
      <c r="Y465" s="4">
        <v>2</v>
      </c>
    </row>
    <row r="466" spans="1:25" x14ac:dyDescent="0.25">
      <c r="A466" s="5">
        <v>46169</v>
      </c>
      <c r="B466" s="5" t="s">
        <v>176</v>
      </c>
      <c r="C466">
        <v>2</v>
      </c>
      <c r="D466" t="s">
        <v>86</v>
      </c>
      <c r="E466">
        <v>56</v>
      </c>
      <c r="F466" t="s">
        <v>88</v>
      </c>
      <c r="G466" t="s">
        <v>26</v>
      </c>
      <c r="H466" t="s">
        <v>28</v>
      </c>
      <c r="I466" t="s">
        <v>28</v>
      </c>
      <c r="J466" t="s">
        <v>28</v>
      </c>
      <c r="K466" t="s">
        <v>28</v>
      </c>
      <c r="L466" t="s">
        <v>28</v>
      </c>
      <c r="M466" t="s">
        <v>28</v>
      </c>
      <c r="N466" t="s">
        <v>28</v>
      </c>
      <c r="O466" t="s">
        <v>28</v>
      </c>
      <c r="P466">
        <v>2</v>
      </c>
      <c r="Q466" t="s">
        <v>28</v>
      </c>
      <c r="R466">
        <v>110</v>
      </c>
      <c r="S466" t="s">
        <v>28</v>
      </c>
      <c r="T466">
        <v>0</v>
      </c>
      <c r="U466" t="s">
        <v>28</v>
      </c>
      <c r="V466">
        <v>1.5</v>
      </c>
      <c r="W466">
        <v>4.2</v>
      </c>
      <c r="X466" s="6"/>
      <c r="Y466" s="4">
        <v>2</v>
      </c>
    </row>
    <row r="467" spans="1:25" x14ac:dyDescent="0.25">
      <c r="A467" s="5">
        <v>46169</v>
      </c>
      <c r="B467" s="5" t="s">
        <v>176</v>
      </c>
      <c r="C467">
        <v>2</v>
      </c>
      <c r="D467" t="s">
        <v>86</v>
      </c>
      <c r="E467">
        <v>58</v>
      </c>
      <c r="F467" t="s">
        <v>189</v>
      </c>
      <c r="G467" t="s">
        <v>26</v>
      </c>
      <c r="H467" t="s">
        <v>28</v>
      </c>
      <c r="I467" t="s">
        <v>28</v>
      </c>
      <c r="J467" t="s">
        <v>28</v>
      </c>
      <c r="K467" t="s">
        <v>28</v>
      </c>
      <c r="L467" t="s">
        <v>28</v>
      </c>
      <c r="M467" t="s">
        <v>28</v>
      </c>
      <c r="N467" t="s">
        <v>28</v>
      </c>
      <c r="O467" t="s">
        <v>28</v>
      </c>
      <c r="P467">
        <v>2</v>
      </c>
      <c r="Q467" t="s">
        <v>28</v>
      </c>
      <c r="R467">
        <v>110</v>
      </c>
      <c r="S467" t="s">
        <v>28</v>
      </c>
      <c r="T467">
        <v>0</v>
      </c>
      <c r="U467" t="s">
        <v>28</v>
      </c>
      <c r="V467">
        <v>1.5</v>
      </c>
      <c r="W467">
        <v>4.2</v>
      </c>
      <c r="X467" s="6"/>
      <c r="Y467" s="4">
        <v>2</v>
      </c>
    </row>
    <row r="468" spans="1:25" x14ac:dyDescent="0.25">
      <c r="A468" s="5">
        <v>46169</v>
      </c>
      <c r="B468" s="5" t="s">
        <v>176</v>
      </c>
      <c r="C468">
        <v>2</v>
      </c>
      <c r="D468" t="s">
        <v>86</v>
      </c>
      <c r="E468">
        <v>60</v>
      </c>
      <c r="F468" t="s">
        <v>190</v>
      </c>
      <c r="G468" t="s">
        <v>26</v>
      </c>
      <c r="H468" t="s">
        <v>28</v>
      </c>
      <c r="I468" t="s">
        <v>28</v>
      </c>
      <c r="J468" t="s">
        <v>28</v>
      </c>
      <c r="K468" t="s">
        <v>28</v>
      </c>
      <c r="L468" t="s">
        <v>28</v>
      </c>
      <c r="M468" t="s">
        <v>28</v>
      </c>
      <c r="N468" t="s">
        <v>28</v>
      </c>
      <c r="O468" t="s">
        <v>28</v>
      </c>
      <c r="P468">
        <v>2</v>
      </c>
      <c r="Q468" t="s">
        <v>28</v>
      </c>
      <c r="R468">
        <v>110</v>
      </c>
      <c r="S468" t="s">
        <v>28</v>
      </c>
      <c r="T468">
        <v>0</v>
      </c>
      <c r="U468" t="s">
        <v>28</v>
      </c>
      <c r="V468">
        <v>1.5</v>
      </c>
      <c r="W468">
        <v>4.2</v>
      </c>
      <c r="X468" s="6"/>
      <c r="Y468" s="4">
        <v>2</v>
      </c>
    </row>
    <row r="469" spans="1:25" x14ac:dyDescent="0.25">
      <c r="A469" s="5">
        <v>46169</v>
      </c>
      <c r="B469" s="5" t="s">
        <v>176</v>
      </c>
      <c r="C469">
        <v>2</v>
      </c>
      <c r="D469" t="s">
        <v>89</v>
      </c>
      <c r="E469">
        <v>49</v>
      </c>
      <c r="F469" t="s">
        <v>90</v>
      </c>
      <c r="G469" t="s">
        <v>26</v>
      </c>
      <c r="H469" t="s">
        <v>28</v>
      </c>
      <c r="I469" t="s">
        <v>28</v>
      </c>
      <c r="J469" t="s">
        <v>28</v>
      </c>
      <c r="K469" t="s">
        <v>28</v>
      </c>
      <c r="L469" t="s">
        <v>28</v>
      </c>
      <c r="M469" t="s">
        <v>28</v>
      </c>
      <c r="N469" t="s">
        <v>28</v>
      </c>
      <c r="O469" t="s">
        <v>28</v>
      </c>
      <c r="P469">
        <v>2</v>
      </c>
      <c r="Q469" t="s">
        <v>28</v>
      </c>
      <c r="R469">
        <v>190</v>
      </c>
      <c r="S469" t="s">
        <v>28</v>
      </c>
      <c r="T469">
        <v>0</v>
      </c>
      <c r="U469">
        <v>63.06</v>
      </c>
      <c r="V469">
        <v>1.5</v>
      </c>
      <c r="W469">
        <v>4.2</v>
      </c>
      <c r="X469" s="6"/>
      <c r="Y469" s="4">
        <v>2</v>
      </c>
    </row>
    <row r="470" spans="1:25" x14ac:dyDescent="0.25">
      <c r="A470" s="5">
        <v>46169</v>
      </c>
      <c r="B470" s="5" t="s">
        <v>176</v>
      </c>
      <c r="C470">
        <v>2</v>
      </c>
      <c r="D470" t="s">
        <v>89</v>
      </c>
      <c r="E470">
        <v>50</v>
      </c>
      <c r="F470" t="s">
        <v>91</v>
      </c>
      <c r="G470" t="s">
        <v>26</v>
      </c>
      <c r="H470" t="s">
        <v>28</v>
      </c>
      <c r="I470" t="s">
        <v>28</v>
      </c>
      <c r="J470" t="s">
        <v>28</v>
      </c>
      <c r="K470" t="s">
        <v>28</v>
      </c>
      <c r="L470" t="s">
        <v>28</v>
      </c>
      <c r="M470" t="s">
        <v>28</v>
      </c>
      <c r="N470" t="s">
        <v>28</v>
      </c>
      <c r="O470" t="s">
        <v>28</v>
      </c>
      <c r="P470">
        <v>2</v>
      </c>
      <c r="Q470" t="s">
        <v>28</v>
      </c>
      <c r="R470">
        <v>190</v>
      </c>
      <c r="S470" t="s">
        <v>28</v>
      </c>
      <c r="T470">
        <v>0</v>
      </c>
      <c r="U470">
        <v>69.540000000000006</v>
      </c>
      <c r="V470">
        <v>1.5</v>
      </c>
      <c r="W470">
        <v>4.2</v>
      </c>
      <c r="X470" s="6"/>
      <c r="Y470" s="4">
        <v>2</v>
      </c>
    </row>
    <row r="471" spans="1:25" x14ac:dyDescent="0.25">
      <c r="A471" s="5">
        <v>46169</v>
      </c>
      <c r="B471" s="5" t="s">
        <v>176</v>
      </c>
      <c r="C471">
        <v>2</v>
      </c>
      <c r="D471" t="s">
        <v>89</v>
      </c>
      <c r="E471">
        <v>51</v>
      </c>
      <c r="F471" t="s">
        <v>92</v>
      </c>
      <c r="G471" t="s">
        <v>26</v>
      </c>
      <c r="H471" t="s">
        <v>28</v>
      </c>
      <c r="I471" t="s">
        <v>28</v>
      </c>
      <c r="J471" t="s">
        <v>28</v>
      </c>
      <c r="K471" t="s">
        <v>28</v>
      </c>
      <c r="L471" t="s">
        <v>28</v>
      </c>
      <c r="M471" t="s">
        <v>28</v>
      </c>
      <c r="N471" t="s">
        <v>28</v>
      </c>
      <c r="O471" t="s">
        <v>28</v>
      </c>
      <c r="P471">
        <v>2</v>
      </c>
      <c r="Q471" t="s">
        <v>28</v>
      </c>
      <c r="R471">
        <v>190</v>
      </c>
      <c r="S471" t="s">
        <v>28</v>
      </c>
      <c r="T471">
        <v>0</v>
      </c>
      <c r="U471">
        <v>66.959999999999994</v>
      </c>
      <c r="V471">
        <v>1.5</v>
      </c>
      <c r="W471">
        <v>4.2</v>
      </c>
      <c r="X471" s="6"/>
      <c r="Y471" s="4">
        <v>2</v>
      </c>
    </row>
    <row r="472" spans="1:25" x14ac:dyDescent="0.25">
      <c r="A472" s="5">
        <v>46169</v>
      </c>
      <c r="B472" s="5" t="s">
        <v>176</v>
      </c>
      <c r="C472">
        <v>2</v>
      </c>
      <c r="D472" t="s">
        <v>89</v>
      </c>
      <c r="E472">
        <v>52</v>
      </c>
      <c r="F472" t="s">
        <v>93</v>
      </c>
      <c r="G472" t="s">
        <v>26</v>
      </c>
      <c r="H472" t="s">
        <v>28</v>
      </c>
      <c r="I472" t="s">
        <v>28</v>
      </c>
      <c r="J472" t="s">
        <v>28</v>
      </c>
      <c r="K472" t="s">
        <v>28</v>
      </c>
      <c r="L472" t="s">
        <v>28</v>
      </c>
      <c r="M472" t="s">
        <v>28</v>
      </c>
      <c r="N472" t="s">
        <v>28</v>
      </c>
      <c r="O472" t="s">
        <v>28</v>
      </c>
      <c r="P472">
        <v>2</v>
      </c>
      <c r="Q472" t="s">
        <v>28</v>
      </c>
      <c r="R472">
        <v>190</v>
      </c>
      <c r="S472" t="s">
        <v>28</v>
      </c>
      <c r="T472">
        <v>0</v>
      </c>
      <c r="U472" t="s">
        <v>28</v>
      </c>
      <c r="V472">
        <v>1.5</v>
      </c>
      <c r="W472">
        <v>4.2</v>
      </c>
      <c r="X472" s="6"/>
      <c r="Y472" s="4">
        <v>2</v>
      </c>
    </row>
    <row r="473" spans="1:25" x14ac:dyDescent="0.25">
      <c r="A473" s="5">
        <v>46169</v>
      </c>
      <c r="B473" s="5" t="s">
        <v>176</v>
      </c>
      <c r="C473">
        <v>2</v>
      </c>
      <c r="D473" t="s">
        <v>89</v>
      </c>
      <c r="E473">
        <v>53</v>
      </c>
      <c r="F473" t="s">
        <v>94</v>
      </c>
      <c r="G473" t="s">
        <v>26</v>
      </c>
      <c r="H473">
        <v>1</v>
      </c>
      <c r="I473">
        <v>7.5</v>
      </c>
      <c r="J473">
        <v>50</v>
      </c>
      <c r="K473" t="s">
        <v>28</v>
      </c>
      <c r="L473" t="s">
        <v>28</v>
      </c>
      <c r="M473" t="s">
        <v>28</v>
      </c>
      <c r="N473" t="s">
        <v>28</v>
      </c>
      <c r="O473" t="s">
        <v>28</v>
      </c>
      <c r="P473">
        <v>2</v>
      </c>
      <c r="Q473" t="s">
        <v>28</v>
      </c>
      <c r="R473">
        <v>190</v>
      </c>
      <c r="S473" t="s">
        <v>28</v>
      </c>
      <c r="T473">
        <v>46.5</v>
      </c>
      <c r="U473">
        <v>69.010000000000005</v>
      </c>
      <c r="V473">
        <v>1.5</v>
      </c>
      <c r="W473">
        <v>4.2</v>
      </c>
      <c r="X473" s="6">
        <v>85</v>
      </c>
      <c r="Y473" s="4">
        <v>2</v>
      </c>
    </row>
    <row r="474" spans="1:25" x14ac:dyDescent="0.25">
      <c r="A474" s="5">
        <v>46169</v>
      </c>
      <c r="B474" s="5" t="s">
        <v>176</v>
      </c>
      <c r="C474">
        <v>2</v>
      </c>
      <c r="D474" t="s">
        <v>89</v>
      </c>
      <c r="E474">
        <v>54</v>
      </c>
      <c r="F474" t="s">
        <v>95</v>
      </c>
      <c r="G474" t="s">
        <v>26</v>
      </c>
      <c r="H474" t="s">
        <v>28</v>
      </c>
      <c r="I474" t="s">
        <v>28</v>
      </c>
      <c r="J474" t="s">
        <v>28</v>
      </c>
      <c r="K474" t="s">
        <v>28</v>
      </c>
      <c r="L474" t="s">
        <v>28</v>
      </c>
      <c r="M474" t="s">
        <v>28</v>
      </c>
      <c r="N474" t="s">
        <v>28</v>
      </c>
      <c r="O474" t="s">
        <v>28</v>
      </c>
      <c r="P474">
        <v>2</v>
      </c>
      <c r="Q474" t="s">
        <v>28</v>
      </c>
      <c r="R474">
        <v>190</v>
      </c>
      <c r="S474" t="s">
        <v>28</v>
      </c>
      <c r="T474">
        <v>0</v>
      </c>
      <c r="U474">
        <v>43.91</v>
      </c>
      <c r="V474">
        <v>1.5</v>
      </c>
      <c r="W474">
        <v>4.2</v>
      </c>
      <c r="X474" s="6"/>
      <c r="Y474" s="4">
        <v>2</v>
      </c>
    </row>
    <row r="475" spans="1:25" x14ac:dyDescent="0.25">
      <c r="A475" s="5">
        <v>46169</v>
      </c>
      <c r="B475" s="5" t="s">
        <v>176</v>
      </c>
      <c r="C475">
        <v>2</v>
      </c>
      <c r="D475" t="s">
        <v>89</v>
      </c>
      <c r="E475">
        <v>55</v>
      </c>
      <c r="F475" t="s">
        <v>96</v>
      </c>
      <c r="G475" t="s">
        <v>26</v>
      </c>
      <c r="H475" t="s">
        <v>28</v>
      </c>
      <c r="I475" t="s">
        <v>28</v>
      </c>
      <c r="J475" t="s">
        <v>28</v>
      </c>
      <c r="K475" t="s">
        <v>28</v>
      </c>
      <c r="L475" t="s">
        <v>28</v>
      </c>
      <c r="M475" t="s">
        <v>28</v>
      </c>
      <c r="N475" t="s">
        <v>28</v>
      </c>
      <c r="O475" t="s">
        <v>28</v>
      </c>
      <c r="P475">
        <v>2</v>
      </c>
      <c r="Q475" t="s">
        <v>28</v>
      </c>
      <c r="R475">
        <v>190</v>
      </c>
      <c r="S475" t="s">
        <v>28</v>
      </c>
      <c r="T475">
        <v>0</v>
      </c>
      <c r="U475">
        <v>69.930000000000007</v>
      </c>
      <c r="V475">
        <v>1.5</v>
      </c>
      <c r="W475">
        <v>4.2</v>
      </c>
      <c r="X475" s="6"/>
      <c r="Y475" s="4">
        <v>2</v>
      </c>
    </row>
    <row r="476" spans="1:25" x14ac:dyDescent="0.25">
      <c r="A476" s="5">
        <v>46169</v>
      </c>
      <c r="B476" s="5" t="s">
        <v>176</v>
      </c>
      <c r="C476">
        <v>2</v>
      </c>
      <c r="D476" t="s">
        <v>97</v>
      </c>
      <c r="E476">
        <v>61</v>
      </c>
      <c r="F476" t="s">
        <v>98</v>
      </c>
      <c r="G476" t="s">
        <v>26</v>
      </c>
      <c r="H476" t="s">
        <v>28</v>
      </c>
      <c r="I476" t="s">
        <v>28</v>
      </c>
      <c r="J476" t="s">
        <v>28</v>
      </c>
      <c r="K476" t="s">
        <v>28</v>
      </c>
      <c r="L476" t="s">
        <v>28</v>
      </c>
      <c r="M476" t="s">
        <v>28</v>
      </c>
      <c r="N476" t="s">
        <v>28</v>
      </c>
      <c r="O476" t="s">
        <v>28</v>
      </c>
      <c r="P476">
        <v>2</v>
      </c>
      <c r="Q476" t="s">
        <v>28</v>
      </c>
      <c r="R476">
        <v>180</v>
      </c>
      <c r="S476" t="s">
        <v>28</v>
      </c>
      <c r="T476">
        <v>0</v>
      </c>
      <c r="U476" t="s">
        <v>28</v>
      </c>
      <c r="V476">
        <v>1.5</v>
      </c>
      <c r="W476">
        <v>4.2</v>
      </c>
      <c r="X476" s="6"/>
      <c r="Y476" s="4">
        <v>2</v>
      </c>
    </row>
    <row r="477" spans="1:25" x14ac:dyDescent="0.25">
      <c r="A477" s="5">
        <v>46169</v>
      </c>
      <c r="B477" s="5" t="s">
        <v>176</v>
      </c>
      <c r="C477">
        <v>2</v>
      </c>
      <c r="D477" t="s">
        <v>97</v>
      </c>
      <c r="E477">
        <v>62</v>
      </c>
      <c r="F477" t="s">
        <v>99</v>
      </c>
      <c r="G477" t="s">
        <v>26</v>
      </c>
      <c r="H477" t="s">
        <v>28</v>
      </c>
      <c r="I477" t="s">
        <v>28</v>
      </c>
      <c r="J477" t="s">
        <v>28</v>
      </c>
      <c r="K477" t="s">
        <v>28</v>
      </c>
      <c r="L477" t="s">
        <v>28</v>
      </c>
      <c r="M477" t="s">
        <v>28</v>
      </c>
      <c r="N477" t="s">
        <v>28</v>
      </c>
      <c r="O477" t="s">
        <v>28</v>
      </c>
      <c r="P477">
        <v>2</v>
      </c>
      <c r="Q477" t="s">
        <v>28</v>
      </c>
      <c r="R477">
        <v>180</v>
      </c>
      <c r="S477" t="s">
        <v>28</v>
      </c>
      <c r="T477">
        <v>0</v>
      </c>
      <c r="U477" t="s">
        <v>28</v>
      </c>
      <c r="V477">
        <v>1.5</v>
      </c>
      <c r="W477">
        <v>4.2</v>
      </c>
      <c r="X477" s="6"/>
      <c r="Y477" s="4">
        <v>2</v>
      </c>
    </row>
    <row r="478" spans="1:25" x14ac:dyDescent="0.25">
      <c r="A478" s="5">
        <v>46169</v>
      </c>
      <c r="B478" s="5" t="s">
        <v>176</v>
      </c>
      <c r="C478">
        <v>2</v>
      </c>
      <c r="D478" t="s">
        <v>97</v>
      </c>
      <c r="E478">
        <v>63</v>
      </c>
      <c r="F478" t="s">
        <v>100</v>
      </c>
      <c r="G478" t="s">
        <v>26</v>
      </c>
      <c r="H478" t="s">
        <v>28</v>
      </c>
      <c r="I478" t="s">
        <v>28</v>
      </c>
      <c r="J478" t="s">
        <v>28</v>
      </c>
      <c r="K478" t="s">
        <v>28</v>
      </c>
      <c r="L478" t="s">
        <v>28</v>
      </c>
      <c r="M478" t="s">
        <v>28</v>
      </c>
      <c r="N478" t="s">
        <v>28</v>
      </c>
      <c r="O478" t="s">
        <v>28</v>
      </c>
      <c r="P478">
        <v>2</v>
      </c>
      <c r="Q478" t="s">
        <v>28</v>
      </c>
      <c r="R478">
        <v>180</v>
      </c>
      <c r="S478" t="s">
        <v>28</v>
      </c>
      <c r="T478">
        <v>0</v>
      </c>
      <c r="U478">
        <v>83.46</v>
      </c>
      <c r="V478">
        <v>1.5</v>
      </c>
      <c r="W478">
        <v>4.2</v>
      </c>
      <c r="X478" s="6"/>
      <c r="Y478" s="4">
        <v>2</v>
      </c>
    </row>
    <row r="479" spans="1:25" x14ac:dyDescent="0.25">
      <c r="A479" s="5">
        <v>46169</v>
      </c>
      <c r="B479" s="5" t="s">
        <v>176</v>
      </c>
      <c r="C479">
        <v>2</v>
      </c>
      <c r="D479" t="s">
        <v>97</v>
      </c>
      <c r="E479">
        <v>64</v>
      </c>
      <c r="F479" t="s">
        <v>101</v>
      </c>
      <c r="G479" t="s">
        <v>26</v>
      </c>
      <c r="H479" t="s">
        <v>28</v>
      </c>
      <c r="I479" t="s">
        <v>28</v>
      </c>
      <c r="J479" t="s">
        <v>28</v>
      </c>
      <c r="K479" t="s">
        <v>28</v>
      </c>
      <c r="L479" t="s">
        <v>28</v>
      </c>
      <c r="M479" t="s">
        <v>28</v>
      </c>
      <c r="N479" t="s">
        <v>28</v>
      </c>
      <c r="O479" t="s">
        <v>28</v>
      </c>
      <c r="P479">
        <v>2</v>
      </c>
      <c r="Q479" t="s">
        <v>28</v>
      </c>
      <c r="R479">
        <v>180</v>
      </c>
      <c r="S479" t="s">
        <v>28</v>
      </c>
      <c r="T479">
        <v>0</v>
      </c>
      <c r="U479">
        <v>121.82</v>
      </c>
      <c r="V479">
        <v>1.5</v>
      </c>
      <c r="W479">
        <v>4.2</v>
      </c>
      <c r="X479" s="6"/>
      <c r="Y479" s="4">
        <v>2</v>
      </c>
    </row>
    <row r="480" spans="1:25" x14ac:dyDescent="0.25">
      <c r="A480" s="5">
        <v>46169</v>
      </c>
      <c r="B480" s="5" t="s">
        <v>176</v>
      </c>
      <c r="C480">
        <v>2</v>
      </c>
      <c r="D480" t="s">
        <v>97</v>
      </c>
      <c r="E480">
        <v>65</v>
      </c>
      <c r="F480" t="s">
        <v>100</v>
      </c>
      <c r="G480" t="s">
        <v>26</v>
      </c>
      <c r="H480" t="s">
        <v>28</v>
      </c>
      <c r="I480" t="s">
        <v>28</v>
      </c>
      <c r="J480" t="s">
        <v>28</v>
      </c>
      <c r="K480" t="s">
        <v>28</v>
      </c>
      <c r="L480" t="s">
        <v>28</v>
      </c>
      <c r="M480" t="s">
        <v>28</v>
      </c>
      <c r="N480" t="s">
        <v>28</v>
      </c>
      <c r="O480" t="s">
        <v>28</v>
      </c>
      <c r="P480">
        <v>2</v>
      </c>
      <c r="Q480" t="s">
        <v>28</v>
      </c>
      <c r="R480">
        <v>180</v>
      </c>
      <c r="S480" t="s">
        <v>28</v>
      </c>
      <c r="T480">
        <v>0</v>
      </c>
      <c r="U480" t="s">
        <v>28</v>
      </c>
      <c r="V480">
        <v>1.5</v>
      </c>
      <c r="W480">
        <v>4.2</v>
      </c>
      <c r="X480" s="6"/>
      <c r="Y480" s="4">
        <v>2</v>
      </c>
    </row>
    <row r="481" spans="1:25" x14ac:dyDescent="0.25">
      <c r="A481" s="5">
        <v>46169</v>
      </c>
      <c r="B481" s="5" t="s">
        <v>176</v>
      </c>
      <c r="C481">
        <v>2</v>
      </c>
      <c r="D481" t="s">
        <v>97</v>
      </c>
      <c r="E481">
        <v>66</v>
      </c>
      <c r="F481" t="s">
        <v>102</v>
      </c>
      <c r="G481" t="s">
        <v>26</v>
      </c>
      <c r="H481" t="s">
        <v>28</v>
      </c>
      <c r="I481" t="s">
        <v>28</v>
      </c>
      <c r="J481" t="s">
        <v>28</v>
      </c>
      <c r="K481" t="s">
        <v>28</v>
      </c>
      <c r="L481" t="s">
        <v>28</v>
      </c>
      <c r="M481" t="s">
        <v>28</v>
      </c>
      <c r="N481" t="s">
        <v>28</v>
      </c>
      <c r="O481" t="s">
        <v>28</v>
      </c>
      <c r="P481">
        <v>2</v>
      </c>
      <c r="Q481" t="s">
        <v>28</v>
      </c>
      <c r="R481">
        <v>180</v>
      </c>
      <c r="S481" t="s">
        <v>28</v>
      </c>
      <c r="T481">
        <v>0</v>
      </c>
      <c r="U481" t="s">
        <v>28</v>
      </c>
      <c r="V481">
        <v>1.5</v>
      </c>
      <c r="W481">
        <v>4.2</v>
      </c>
      <c r="X481" s="6"/>
      <c r="Y481" s="4">
        <v>2</v>
      </c>
    </row>
    <row r="482" spans="1:25" x14ac:dyDescent="0.25">
      <c r="A482" s="5">
        <v>46169</v>
      </c>
      <c r="B482" s="5" t="s">
        <v>176</v>
      </c>
      <c r="C482">
        <v>2</v>
      </c>
      <c r="D482" t="s">
        <v>103</v>
      </c>
      <c r="E482">
        <v>67</v>
      </c>
      <c r="F482" t="s">
        <v>104</v>
      </c>
      <c r="G482" t="s">
        <v>26</v>
      </c>
      <c r="H482" t="s">
        <v>28</v>
      </c>
      <c r="I482" t="s">
        <v>28</v>
      </c>
      <c r="J482" t="s">
        <v>28</v>
      </c>
      <c r="K482" t="s">
        <v>28</v>
      </c>
      <c r="L482" t="s">
        <v>28</v>
      </c>
      <c r="M482" t="s">
        <v>28</v>
      </c>
      <c r="N482" t="s">
        <v>28</v>
      </c>
      <c r="O482" t="s">
        <v>28</v>
      </c>
      <c r="P482">
        <v>3</v>
      </c>
      <c r="Q482" t="s">
        <v>28</v>
      </c>
      <c r="R482">
        <v>150</v>
      </c>
      <c r="S482" t="s">
        <v>28</v>
      </c>
      <c r="T482">
        <v>0</v>
      </c>
      <c r="U482" t="s">
        <v>28</v>
      </c>
      <c r="V482">
        <v>1.5</v>
      </c>
      <c r="W482">
        <v>4.2</v>
      </c>
      <c r="X482" s="6"/>
      <c r="Y482" s="4">
        <v>2</v>
      </c>
    </row>
    <row r="483" spans="1:25" x14ac:dyDescent="0.25">
      <c r="A483" s="5">
        <v>46169</v>
      </c>
      <c r="B483" s="5" t="s">
        <v>176</v>
      </c>
      <c r="C483">
        <v>2</v>
      </c>
      <c r="D483" t="s">
        <v>103</v>
      </c>
      <c r="E483">
        <v>68</v>
      </c>
      <c r="F483" t="s">
        <v>105</v>
      </c>
      <c r="G483" t="s">
        <v>26</v>
      </c>
      <c r="H483" t="s">
        <v>28</v>
      </c>
      <c r="I483" t="s">
        <v>28</v>
      </c>
      <c r="J483" t="s">
        <v>28</v>
      </c>
      <c r="K483" t="s">
        <v>28</v>
      </c>
      <c r="L483" t="s">
        <v>28</v>
      </c>
      <c r="M483" t="s">
        <v>28</v>
      </c>
      <c r="N483" t="s">
        <v>28</v>
      </c>
      <c r="O483" t="s">
        <v>28</v>
      </c>
      <c r="P483">
        <v>3</v>
      </c>
      <c r="Q483" t="s">
        <v>28</v>
      </c>
      <c r="R483">
        <v>150</v>
      </c>
      <c r="S483" t="s">
        <v>28</v>
      </c>
      <c r="T483">
        <v>0</v>
      </c>
      <c r="U483" t="s">
        <v>28</v>
      </c>
      <c r="V483">
        <v>1.5</v>
      </c>
      <c r="W483">
        <v>4.2</v>
      </c>
      <c r="X483" s="6"/>
      <c r="Y483" s="4">
        <v>2</v>
      </c>
    </row>
    <row r="484" spans="1:25" x14ac:dyDescent="0.25">
      <c r="A484" s="5">
        <v>46169</v>
      </c>
      <c r="B484" s="5" t="s">
        <v>176</v>
      </c>
      <c r="C484">
        <v>2</v>
      </c>
      <c r="D484" t="s">
        <v>103</v>
      </c>
      <c r="E484">
        <v>69</v>
      </c>
      <c r="F484" t="s">
        <v>106</v>
      </c>
      <c r="G484" t="s">
        <v>26</v>
      </c>
      <c r="H484" t="s">
        <v>28</v>
      </c>
      <c r="I484" t="s">
        <v>28</v>
      </c>
      <c r="J484" t="s">
        <v>28</v>
      </c>
      <c r="K484" t="s">
        <v>28</v>
      </c>
      <c r="L484" t="s">
        <v>28</v>
      </c>
      <c r="M484" t="s">
        <v>28</v>
      </c>
      <c r="N484" t="s">
        <v>28</v>
      </c>
      <c r="O484" t="s">
        <v>28</v>
      </c>
      <c r="P484">
        <v>3</v>
      </c>
      <c r="Q484" t="s">
        <v>28</v>
      </c>
      <c r="R484">
        <v>150</v>
      </c>
      <c r="S484" t="s">
        <v>28</v>
      </c>
      <c r="T484">
        <v>0</v>
      </c>
      <c r="U484" t="s">
        <v>28</v>
      </c>
      <c r="V484">
        <v>1.5</v>
      </c>
      <c r="W484">
        <v>4.2</v>
      </c>
      <c r="X484" s="6"/>
      <c r="Y484" s="4">
        <v>2</v>
      </c>
    </row>
    <row r="485" spans="1:25" x14ac:dyDescent="0.25">
      <c r="A485" s="5">
        <v>46169</v>
      </c>
      <c r="B485" s="5" t="s">
        <v>176</v>
      </c>
      <c r="C485">
        <v>2</v>
      </c>
      <c r="D485" t="s">
        <v>103</v>
      </c>
      <c r="E485">
        <v>70</v>
      </c>
      <c r="F485" t="s">
        <v>107</v>
      </c>
      <c r="G485" t="s">
        <v>26</v>
      </c>
      <c r="H485" t="s">
        <v>28</v>
      </c>
      <c r="I485" t="s">
        <v>28</v>
      </c>
      <c r="J485" t="s">
        <v>28</v>
      </c>
      <c r="K485" t="s">
        <v>28</v>
      </c>
      <c r="L485" t="s">
        <v>28</v>
      </c>
      <c r="M485" t="s">
        <v>28</v>
      </c>
      <c r="N485" t="s">
        <v>28</v>
      </c>
      <c r="O485" t="s">
        <v>28</v>
      </c>
      <c r="P485">
        <v>3</v>
      </c>
      <c r="Q485" t="s">
        <v>28</v>
      </c>
      <c r="R485">
        <v>150</v>
      </c>
      <c r="S485" t="s">
        <v>28</v>
      </c>
      <c r="T485">
        <v>0</v>
      </c>
      <c r="U485" t="s">
        <v>28</v>
      </c>
      <c r="V485">
        <v>1.5</v>
      </c>
      <c r="W485">
        <v>4.2</v>
      </c>
      <c r="X485" s="6"/>
      <c r="Y485" s="4">
        <v>2</v>
      </c>
    </row>
    <row r="486" spans="1:25" x14ac:dyDescent="0.25">
      <c r="A486" s="5">
        <v>46169</v>
      </c>
      <c r="B486" s="5" t="s">
        <v>176</v>
      </c>
      <c r="C486">
        <v>3</v>
      </c>
      <c r="D486" t="s">
        <v>108</v>
      </c>
      <c r="E486">
        <v>82</v>
      </c>
      <c r="F486" t="s">
        <v>109</v>
      </c>
      <c r="G486" t="s">
        <v>26</v>
      </c>
      <c r="H486" t="s">
        <v>28</v>
      </c>
      <c r="I486" t="s">
        <v>28</v>
      </c>
      <c r="J486" t="s">
        <v>28</v>
      </c>
      <c r="K486" t="s">
        <v>28</v>
      </c>
      <c r="L486" t="s">
        <v>28</v>
      </c>
      <c r="M486" t="s">
        <v>28</v>
      </c>
      <c r="N486" t="s">
        <v>28</v>
      </c>
      <c r="O486" t="s">
        <v>28</v>
      </c>
      <c r="P486">
        <v>2</v>
      </c>
      <c r="Q486" t="s">
        <v>28</v>
      </c>
      <c r="R486">
        <v>220</v>
      </c>
      <c r="S486" t="s">
        <v>28</v>
      </c>
      <c r="T486">
        <v>0</v>
      </c>
      <c r="U486" t="s">
        <v>28</v>
      </c>
      <c r="V486">
        <v>1.7</v>
      </c>
      <c r="W486">
        <v>6.4</v>
      </c>
      <c r="X486" s="6"/>
      <c r="Y486" s="4">
        <v>2</v>
      </c>
    </row>
    <row r="487" spans="1:25" x14ac:dyDescent="0.25">
      <c r="A487" s="5">
        <v>46169</v>
      </c>
      <c r="B487" s="5" t="s">
        <v>176</v>
      </c>
      <c r="C487">
        <v>3</v>
      </c>
      <c r="D487" t="s">
        <v>108</v>
      </c>
      <c r="E487">
        <v>83</v>
      </c>
      <c r="F487" t="s">
        <v>110</v>
      </c>
      <c r="G487" t="s">
        <v>26</v>
      </c>
      <c r="H487" t="s">
        <v>28</v>
      </c>
      <c r="I487" t="s">
        <v>28</v>
      </c>
      <c r="J487" t="s">
        <v>28</v>
      </c>
      <c r="K487" t="s">
        <v>28</v>
      </c>
      <c r="L487" t="s">
        <v>28</v>
      </c>
      <c r="M487" t="s">
        <v>28</v>
      </c>
      <c r="N487" t="s">
        <v>28</v>
      </c>
      <c r="O487" t="s">
        <v>28</v>
      </c>
      <c r="P487">
        <v>2</v>
      </c>
      <c r="Q487" t="s">
        <v>28</v>
      </c>
      <c r="R487">
        <v>220</v>
      </c>
      <c r="S487" t="s">
        <v>28</v>
      </c>
      <c r="T487">
        <v>0</v>
      </c>
      <c r="U487" t="s">
        <v>28</v>
      </c>
      <c r="V487">
        <v>1.7</v>
      </c>
      <c r="W487">
        <v>6.4</v>
      </c>
      <c r="X487" s="6"/>
      <c r="Y487" s="4">
        <v>2</v>
      </c>
    </row>
    <row r="488" spans="1:25" x14ac:dyDescent="0.25">
      <c r="A488" s="5">
        <v>46169</v>
      </c>
      <c r="B488" s="5" t="s">
        <v>176</v>
      </c>
      <c r="C488">
        <v>3</v>
      </c>
      <c r="D488" t="s">
        <v>108</v>
      </c>
      <c r="E488">
        <v>84</v>
      </c>
      <c r="F488" t="s">
        <v>111</v>
      </c>
      <c r="G488" t="s">
        <v>26</v>
      </c>
      <c r="H488" t="s">
        <v>28</v>
      </c>
      <c r="I488" t="s">
        <v>28</v>
      </c>
      <c r="J488" t="s">
        <v>28</v>
      </c>
      <c r="K488" t="s">
        <v>28</v>
      </c>
      <c r="L488" t="s">
        <v>28</v>
      </c>
      <c r="M488" t="s">
        <v>28</v>
      </c>
      <c r="N488" t="s">
        <v>28</v>
      </c>
      <c r="O488" t="s">
        <v>28</v>
      </c>
      <c r="P488">
        <v>2</v>
      </c>
      <c r="Q488" t="s">
        <v>28</v>
      </c>
      <c r="R488">
        <v>220</v>
      </c>
      <c r="S488" t="s">
        <v>28</v>
      </c>
      <c r="T488">
        <v>0</v>
      </c>
      <c r="U488" t="s">
        <v>28</v>
      </c>
      <c r="V488">
        <v>1.7</v>
      </c>
      <c r="W488">
        <v>6.4</v>
      </c>
      <c r="X488" s="6"/>
      <c r="Y488" s="4">
        <v>2</v>
      </c>
    </row>
    <row r="489" spans="1:25" x14ac:dyDescent="0.25">
      <c r="A489" s="5">
        <v>46169</v>
      </c>
      <c r="B489" s="5" t="s">
        <v>176</v>
      </c>
      <c r="C489">
        <v>3</v>
      </c>
      <c r="D489" t="s">
        <v>108</v>
      </c>
      <c r="E489">
        <v>85</v>
      </c>
      <c r="F489" t="s">
        <v>112</v>
      </c>
      <c r="G489" t="s">
        <v>26</v>
      </c>
      <c r="H489" t="s">
        <v>28</v>
      </c>
      <c r="I489" t="s">
        <v>28</v>
      </c>
      <c r="J489" t="s">
        <v>28</v>
      </c>
      <c r="K489" t="s">
        <v>28</v>
      </c>
      <c r="L489" t="s">
        <v>28</v>
      </c>
      <c r="M489" t="s">
        <v>28</v>
      </c>
      <c r="N489" t="s">
        <v>28</v>
      </c>
      <c r="O489" t="s">
        <v>28</v>
      </c>
      <c r="P489">
        <v>2</v>
      </c>
      <c r="Q489" t="s">
        <v>28</v>
      </c>
      <c r="R489">
        <v>220</v>
      </c>
      <c r="S489" t="s">
        <v>28</v>
      </c>
      <c r="T489">
        <v>0</v>
      </c>
      <c r="U489" t="s">
        <v>28</v>
      </c>
      <c r="V489">
        <v>1.7</v>
      </c>
      <c r="W489">
        <v>6.4</v>
      </c>
      <c r="X489" s="6"/>
      <c r="Y489" s="4">
        <v>2</v>
      </c>
    </row>
    <row r="490" spans="1:25" x14ac:dyDescent="0.25">
      <c r="A490" s="5">
        <v>46169</v>
      </c>
      <c r="B490" s="5" t="s">
        <v>176</v>
      </c>
      <c r="C490">
        <v>3</v>
      </c>
      <c r="D490" t="s">
        <v>113</v>
      </c>
      <c r="E490">
        <v>86</v>
      </c>
      <c r="F490" t="s">
        <v>178</v>
      </c>
      <c r="G490" t="s">
        <v>26</v>
      </c>
      <c r="H490" t="s">
        <v>28</v>
      </c>
      <c r="I490" t="s">
        <v>28</v>
      </c>
      <c r="J490" t="s">
        <v>28</v>
      </c>
      <c r="K490" t="s">
        <v>28</v>
      </c>
      <c r="L490" t="s">
        <v>28</v>
      </c>
      <c r="M490" t="s">
        <v>28</v>
      </c>
      <c r="N490" t="s">
        <v>28</v>
      </c>
      <c r="O490" t="s">
        <v>28</v>
      </c>
      <c r="P490">
        <v>2</v>
      </c>
      <c r="Q490" t="s">
        <v>28</v>
      </c>
      <c r="R490">
        <v>280</v>
      </c>
      <c r="S490" t="s">
        <v>28</v>
      </c>
      <c r="T490">
        <v>0</v>
      </c>
      <c r="U490" t="s">
        <v>28</v>
      </c>
      <c r="V490">
        <v>1.7</v>
      </c>
      <c r="W490">
        <v>6.4</v>
      </c>
      <c r="X490" s="6"/>
      <c r="Y490" s="4">
        <v>2</v>
      </c>
    </row>
    <row r="491" spans="1:25" x14ac:dyDescent="0.25">
      <c r="A491" s="5">
        <v>46169</v>
      </c>
      <c r="B491" s="5" t="s">
        <v>176</v>
      </c>
      <c r="C491">
        <v>3</v>
      </c>
      <c r="D491" t="s">
        <v>113</v>
      </c>
      <c r="E491">
        <v>87</v>
      </c>
      <c r="F491" t="s">
        <v>179</v>
      </c>
      <c r="G491" t="s">
        <v>26</v>
      </c>
      <c r="H491" t="s">
        <v>28</v>
      </c>
      <c r="I491" t="s">
        <v>28</v>
      </c>
      <c r="J491" t="s">
        <v>28</v>
      </c>
      <c r="K491" t="s">
        <v>28</v>
      </c>
      <c r="L491" t="s">
        <v>28</v>
      </c>
      <c r="M491" t="s">
        <v>28</v>
      </c>
      <c r="N491" t="s">
        <v>28</v>
      </c>
      <c r="O491" t="s">
        <v>28</v>
      </c>
      <c r="P491">
        <v>2</v>
      </c>
      <c r="Q491" t="s">
        <v>28</v>
      </c>
      <c r="R491">
        <v>280</v>
      </c>
      <c r="S491" t="s">
        <v>28</v>
      </c>
      <c r="T491">
        <v>0</v>
      </c>
      <c r="U491" t="s">
        <v>28</v>
      </c>
      <c r="V491">
        <v>1.7</v>
      </c>
      <c r="W491">
        <v>6.4</v>
      </c>
      <c r="X491" s="6"/>
      <c r="Y491" s="4">
        <v>2</v>
      </c>
    </row>
    <row r="492" spans="1:25" x14ac:dyDescent="0.25">
      <c r="A492" s="5">
        <v>46169</v>
      </c>
      <c r="B492" s="5" t="s">
        <v>176</v>
      </c>
      <c r="C492">
        <v>3</v>
      </c>
      <c r="D492" t="s">
        <v>113</v>
      </c>
      <c r="E492">
        <v>88</v>
      </c>
      <c r="F492" t="s">
        <v>180</v>
      </c>
      <c r="G492" t="s">
        <v>26</v>
      </c>
      <c r="H492" t="s">
        <v>28</v>
      </c>
      <c r="I492" t="s">
        <v>28</v>
      </c>
      <c r="J492" t="s">
        <v>28</v>
      </c>
      <c r="K492" t="s">
        <v>28</v>
      </c>
      <c r="L492" t="s">
        <v>28</v>
      </c>
      <c r="M492" t="s">
        <v>28</v>
      </c>
      <c r="N492" t="s">
        <v>28</v>
      </c>
      <c r="O492" t="s">
        <v>28</v>
      </c>
      <c r="P492">
        <v>2</v>
      </c>
      <c r="Q492" t="s">
        <v>28</v>
      </c>
      <c r="R492">
        <v>280</v>
      </c>
      <c r="S492" t="s">
        <v>28</v>
      </c>
      <c r="T492">
        <v>0</v>
      </c>
      <c r="U492" t="s">
        <v>28</v>
      </c>
      <c r="V492">
        <v>1.7</v>
      </c>
      <c r="W492">
        <v>6.4</v>
      </c>
      <c r="X492" s="6"/>
      <c r="Y492" s="4">
        <v>2</v>
      </c>
    </row>
    <row r="493" spans="1:25" x14ac:dyDescent="0.25">
      <c r="A493" s="5">
        <v>46169</v>
      </c>
      <c r="B493" s="5" t="s">
        <v>176</v>
      </c>
      <c r="C493">
        <v>3</v>
      </c>
      <c r="D493" t="s">
        <v>113</v>
      </c>
      <c r="E493">
        <v>89</v>
      </c>
      <c r="F493" t="s">
        <v>181</v>
      </c>
      <c r="G493" t="s">
        <v>26</v>
      </c>
      <c r="H493" t="s">
        <v>28</v>
      </c>
      <c r="I493" t="s">
        <v>28</v>
      </c>
      <c r="J493" t="s">
        <v>28</v>
      </c>
      <c r="K493" t="s">
        <v>28</v>
      </c>
      <c r="L493" t="s">
        <v>28</v>
      </c>
      <c r="M493" t="s">
        <v>28</v>
      </c>
      <c r="N493" t="s">
        <v>28</v>
      </c>
      <c r="O493" t="s">
        <v>28</v>
      </c>
      <c r="P493">
        <v>2</v>
      </c>
      <c r="Q493" t="s">
        <v>28</v>
      </c>
      <c r="R493">
        <v>280</v>
      </c>
      <c r="S493" t="s">
        <v>28</v>
      </c>
      <c r="T493">
        <v>0</v>
      </c>
      <c r="U493" t="s">
        <v>28</v>
      </c>
      <c r="V493">
        <v>1.7</v>
      </c>
      <c r="W493">
        <v>6.4</v>
      </c>
      <c r="X493" s="6"/>
      <c r="Y493" s="4">
        <v>2</v>
      </c>
    </row>
    <row r="494" spans="1:25" x14ac:dyDescent="0.25">
      <c r="A494" s="5">
        <v>46169</v>
      </c>
      <c r="B494" s="5" t="s">
        <v>176</v>
      </c>
      <c r="C494">
        <v>3</v>
      </c>
      <c r="D494" t="s">
        <v>113</v>
      </c>
      <c r="E494">
        <v>90</v>
      </c>
      <c r="F494" t="s">
        <v>182</v>
      </c>
      <c r="G494" t="s">
        <v>26</v>
      </c>
      <c r="H494" t="s">
        <v>28</v>
      </c>
      <c r="I494" t="s">
        <v>28</v>
      </c>
      <c r="J494" t="s">
        <v>28</v>
      </c>
      <c r="K494" t="s">
        <v>28</v>
      </c>
      <c r="L494" t="s">
        <v>28</v>
      </c>
      <c r="M494" t="s">
        <v>28</v>
      </c>
      <c r="N494" t="s">
        <v>28</v>
      </c>
      <c r="O494" t="s">
        <v>28</v>
      </c>
      <c r="P494">
        <v>2</v>
      </c>
      <c r="Q494" t="s">
        <v>28</v>
      </c>
      <c r="R494">
        <v>280</v>
      </c>
      <c r="S494" t="s">
        <v>28</v>
      </c>
      <c r="T494">
        <v>0</v>
      </c>
      <c r="U494" t="s">
        <v>28</v>
      </c>
      <c r="V494">
        <v>1.7</v>
      </c>
      <c r="W494">
        <v>6.4</v>
      </c>
      <c r="X494" s="6"/>
      <c r="Y494" s="4">
        <v>2</v>
      </c>
    </row>
    <row r="495" spans="1:25" x14ac:dyDescent="0.25">
      <c r="A495" s="5">
        <v>46169</v>
      </c>
      <c r="B495" s="5" t="s">
        <v>176</v>
      </c>
      <c r="C495">
        <v>3</v>
      </c>
      <c r="D495" t="s">
        <v>113</v>
      </c>
      <c r="E495">
        <v>91</v>
      </c>
      <c r="F495" t="s">
        <v>28</v>
      </c>
      <c r="G495" t="s">
        <v>26</v>
      </c>
      <c r="H495" t="s">
        <v>28</v>
      </c>
      <c r="I495" t="s">
        <v>28</v>
      </c>
      <c r="J495" t="s">
        <v>28</v>
      </c>
      <c r="K495" t="s">
        <v>28</v>
      </c>
      <c r="L495" t="s">
        <v>28</v>
      </c>
      <c r="M495" t="s">
        <v>28</v>
      </c>
      <c r="N495" t="s">
        <v>28</v>
      </c>
      <c r="O495" t="s">
        <v>28</v>
      </c>
      <c r="P495">
        <v>2</v>
      </c>
      <c r="Q495" t="s">
        <v>28</v>
      </c>
      <c r="R495">
        <v>280</v>
      </c>
      <c r="S495" t="s">
        <v>28</v>
      </c>
      <c r="T495">
        <v>0</v>
      </c>
      <c r="U495" t="s">
        <v>28</v>
      </c>
      <c r="V495">
        <v>1.7</v>
      </c>
      <c r="W495">
        <v>6.4</v>
      </c>
      <c r="X495" s="6"/>
      <c r="Y495" s="4">
        <v>2</v>
      </c>
    </row>
    <row r="496" spans="1:25" x14ac:dyDescent="0.25">
      <c r="A496" s="5">
        <v>46169</v>
      </c>
      <c r="B496" s="5" t="s">
        <v>176</v>
      </c>
      <c r="C496">
        <v>3</v>
      </c>
      <c r="D496" t="s">
        <v>114</v>
      </c>
      <c r="E496">
        <v>92</v>
      </c>
      <c r="F496" t="s">
        <v>115</v>
      </c>
      <c r="G496" t="s">
        <v>26</v>
      </c>
      <c r="H496" t="s">
        <v>28</v>
      </c>
      <c r="I496" t="s">
        <v>28</v>
      </c>
      <c r="J496" t="s">
        <v>28</v>
      </c>
      <c r="K496" t="s">
        <v>28</v>
      </c>
      <c r="L496" t="s">
        <v>28</v>
      </c>
      <c r="M496" t="s">
        <v>28</v>
      </c>
      <c r="N496" t="s">
        <v>28</v>
      </c>
      <c r="O496" t="s">
        <v>28</v>
      </c>
      <c r="P496">
        <v>2</v>
      </c>
      <c r="Q496" t="s">
        <v>28</v>
      </c>
      <c r="R496">
        <v>120</v>
      </c>
      <c r="S496" t="s">
        <v>28</v>
      </c>
      <c r="T496">
        <v>0</v>
      </c>
      <c r="U496" t="s">
        <v>28</v>
      </c>
      <c r="V496">
        <v>1.7</v>
      </c>
      <c r="W496">
        <v>6.4</v>
      </c>
      <c r="X496" s="6"/>
      <c r="Y496" s="4">
        <v>2</v>
      </c>
    </row>
    <row r="497" spans="1:25" x14ac:dyDescent="0.25">
      <c r="A497" s="5">
        <v>46169</v>
      </c>
      <c r="B497" s="5" t="s">
        <v>176</v>
      </c>
      <c r="C497">
        <v>3</v>
      </c>
      <c r="D497" t="s">
        <v>114</v>
      </c>
      <c r="E497">
        <v>93</v>
      </c>
      <c r="F497" t="s">
        <v>116</v>
      </c>
      <c r="G497" t="s">
        <v>26</v>
      </c>
      <c r="H497" t="s">
        <v>28</v>
      </c>
      <c r="I497" t="s">
        <v>28</v>
      </c>
      <c r="J497" t="s">
        <v>28</v>
      </c>
      <c r="K497" t="s">
        <v>28</v>
      </c>
      <c r="L497" t="s">
        <v>28</v>
      </c>
      <c r="M497" t="s">
        <v>28</v>
      </c>
      <c r="N497" t="s">
        <v>28</v>
      </c>
      <c r="O497" t="s">
        <v>28</v>
      </c>
      <c r="P497">
        <v>2</v>
      </c>
      <c r="Q497" t="s">
        <v>28</v>
      </c>
      <c r="R497">
        <v>89</v>
      </c>
      <c r="S497" t="s">
        <v>28</v>
      </c>
      <c r="T497">
        <v>0</v>
      </c>
      <c r="U497" t="s">
        <v>28</v>
      </c>
      <c r="V497">
        <v>1.7</v>
      </c>
      <c r="W497">
        <v>6.4</v>
      </c>
      <c r="X497" s="6"/>
      <c r="Y497" s="4">
        <v>2</v>
      </c>
    </row>
    <row r="498" spans="1:25" x14ac:dyDescent="0.25">
      <c r="A498" s="5">
        <v>46169</v>
      </c>
      <c r="B498" s="5" t="s">
        <v>176</v>
      </c>
      <c r="C498">
        <v>3</v>
      </c>
      <c r="D498" t="s">
        <v>114</v>
      </c>
      <c r="E498">
        <v>94</v>
      </c>
      <c r="F498" t="s">
        <v>117</v>
      </c>
      <c r="G498" t="s">
        <v>26</v>
      </c>
      <c r="H498" t="s">
        <v>28</v>
      </c>
      <c r="I498" t="s">
        <v>28</v>
      </c>
      <c r="J498" t="s">
        <v>28</v>
      </c>
      <c r="K498" t="s">
        <v>28</v>
      </c>
      <c r="L498" t="s">
        <v>28</v>
      </c>
      <c r="M498" t="s">
        <v>28</v>
      </c>
      <c r="N498" t="s">
        <v>28</v>
      </c>
      <c r="O498" t="s">
        <v>28</v>
      </c>
      <c r="P498">
        <v>2</v>
      </c>
      <c r="Q498" t="s">
        <v>28</v>
      </c>
      <c r="R498">
        <v>120</v>
      </c>
      <c r="S498" t="s">
        <v>28</v>
      </c>
      <c r="T498">
        <v>0</v>
      </c>
      <c r="U498" t="s">
        <v>28</v>
      </c>
      <c r="V498">
        <v>1.7</v>
      </c>
      <c r="W498">
        <v>6.4</v>
      </c>
      <c r="X498" s="6"/>
      <c r="Y498" s="4">
        <v>2</v>
      </c>
    </row>
    <row r="499" spans="1:25" x14ac:dyDescent="0.25">
      <c r="A499" s="5">
        <v>46169</v>
      </c>
      <c r="B499" s="5" t="s">
        <v>176</v>
      </c>
      <c r="C499">
        <v>3</v>
      </c>
      <c r="D499" t="s">
        <v>114</v>
      </c>
      <c r="E499">
        <v>95</v>
      </c>
      <c r="F499" t="s">
        <v>118</v>
      </c>
      <c r="G499" t="s">
        <v>26</v>
      </c>
      <c r="H499" t="s">
        <v>28</v>
      </c>
      <c r="I499" t="s">
        <v>28</v>
      </c>
      <c r="J499" t="s">
        <v>28</v>
      </c>
      <c r="K499" t="s">
        <v>28</v>
      </c>
      <c r="L499" t="s">
        <v>28</v>
      </c>
      <c r="M499" t="s">
        <v>28</v>
      </c>
      <c r="N499" t="s">
        <v>28</v>
      </c>
      <c r="O499" t="s">
        <v>28</v>
      </c>
      <c r="P499">
        <v>3</v>
      </c>
      <c r="Q499" t="s">
        <v>28</v>
      </c>
      <c r="R499">
        <v>89</v>
      </c>
      <c r="S499" t="s">
        <v>28</v>
      </c>
      <c r="T499">
        <v>0</v>
      </c>
      <c r="U499" t="s">
        <v>28</v>
      </c>
      <c r="V499">
        <v>1.7</v>
      </c>
      <c r="W499">
        <v>6.4</v>
      </c>
      <c r="X499" s="6"/>
      <c r="Y499" s="4">
        <v>2</v>
      </c>
    </row>
    <row r="500" spans="1:25" x14ac:dyDescent="0.25">
      <c r="A500" s="5">
        <v>46169</v>
      </c>
      <c r="B500" s="5" t="s">
        <v>176</v>
      </c>
      <c r="C500">
        <v>3</v>
      </c>
      <c r="D500" t="s">
        <v>119</v>
      </c>
      <c r="E500">
        <v>100</v>
      </c>
      <c r="F500" t="s">
        <v>28</v>
      </c>
      <c r="G500" t="s">
        <v>26</v>
      </c>
      <c r="H500" t="s">
        <v>28</v>
      </c>
      <c r="I500" t="s">
        <v>28</v>
      </c>
      <c r="J500" t="s">
        <v>28</v>
      </c>
      <c r="K500" t="s">
        <v>28</v>
      </c>
      <c r="L500" t="s">
        <v>28</v>
      </c>
      <c r="M500" t="s">
        <v>28</v>
      </c>
      <c r="N500" t="s">
        <v>28</v>
      </c>
      <c r="O500" t="s">
        <v>28</v>
      </c>
      <c r="P500">
        <v>2</v>
      </c>
      <c r="Q500" t="s">
        <v>28</v>
      </c>
      <c r="R500">
        <v>170</v>
      </c>
      <c r="S500" t="s">
        <v>28</v>
      </c>
      <c r="T500">
        <v>0</v>
      </c>
      <c r="U500" t="s">
        <v>28</v>
      </c>
      <c r="V500">
        <v>1.7</v>
      </c>
      <c r="W500">
        <v>6.4</v>
      </c>
      <c r="X500" s="6"/>
      <c r="Y500" s="4">
        <v>2</v>
      </c>
    </row>
    <row r="501" spans="1:25" x14ac:dyDescent="0.25">
      <c r="A501" s="5">
        <v>46169</v>
      </c>
      <c r="B501" s="5" t="s">
        <v>176</v>
      </c>
      <c r="C501">
        <v>3</v>
      </c>
      <c r="D501" t="s">
        <v>119</v>
      </c>
      <c r="E501">
        <v>96</v>
      </c>
      <c r="F501" t="s">
        <v>183</v>
      </c>
      <c r="G501" t="s">
        <v>26</v>
      </c>
      <c r="H501" t="s">
        <v>28</v>
      </c>
      <c r="I501" t="s">
        <v>28</v>
      </c>
      <c r="J501" t="s">
        <v>28</v>
      </c>
      <c r="K501" t="s">
        <v>28</v>
      </c>
      <c r="L501" t="s">
        <v>28</v>
      </c>
      <c r="M501" t="s">
        <v>28</v>
      </c>
      <c r="N501" t="s">
        <v>28</v>
      </c>
      <c r="O501" t="s">
        <v>28</v>
      </c>
      <c r="P501">
        <v>2</v>
      </c>
      <c r="Q501" t="s">
        <v>28</v>
      </c>
      <c r="R501">
        <v>170</v>
      </c>
      <c r="S501" t="s">
        <v>28</v>
      </c>
      <c r="T501">
        <v>0</v>
      </c>
      <c r="U501" t="s">
        <v>28</v>
      </c>
      <c r="V501">
        <v>1.7</v>
      </c>
      <c r="W501">
        <v>6.4</v>
      </c>
      <c r="X501" s="6"/>
      <c r="Y501" s="4">
        <v>2</v>
      </c>
    </row>
    <row r="502" spans="1:25" x14ac:dyDescent="0.25">
      <c r="A502" s="5">
        <v>46169</v>
      </c>
      <c r="B502" s="5" t="s">
        <v>176</v>
      </c>
      <c r="C502">
        <v>3</v>
      </c>
      <c r="D502" t="s">
        <v>119</v>
      </c>
      <c r="E502">
        <v>97</v>
      </c>
      <c r="F502" t="s">
        <v>184</v>
      </c>
      <c r="G502" t="s">
        <v>26</v>
      </c>
      <c r="H502" t="s">
        <v>28</v>
      </c>
      <c r="I502" t="s">
        <v>28</v>
      </c>
      <c r="J502" t="s">
        <v>28</v>
      </c>
      <c r="K502" t="s">
        <v>28</v>
      </c>
      <c r="L502" t="s">
        <v>28</v>
      </c>
      <c r="M502" t="s">
        <v>28</v>
      </c>
      <c r="N502" t="s">
        <v>28</v>
      </c>
      <c r="O502" t="s">
        <v>28</v>
      </c>
      <c r="P502">
        <v>2</v>
      </c>
      <c r="Q502" t="s">
        <v>28</v>
      </c>
      <c r="R502">
        <v>170</v>
      </c>
      <c r="S502" t="s">
        <v>28</v>
      </c>
      <c r="T502">
        <v>0</v>
      </c>
      <c r="U502">
        <v>88.98</v>
      </c>
      <c r="V502">
        <v>1.7</v>
      </c>
      <c r="W502">
        <v>6.4</v>
      </c>
      <c r="X502" s="6"/>
      <c r="Y502" s="4">
        <v>2</v>
      </c>
    </row>
    <row r="503" spans="1:25" x14ac:dyDescent="0.25">
      <c r="A503" s="5">
        <v>46169</v>
      </c>
      <c r="B503" s="5" t="s">
        <v>176</v>
      </c>
      <c r="C503">
        <v>3</v>
      </c>
      <c r="D503" t="s">
        <v>119</v>
      </c>
      <c r="E503">
        <v>98</v>
      </c>
      <c r="F503" t="s">
        <v>185</v>
      </c>
      <c r="G503" t="s">
        <v>26</v>
      </c>
      <c r="H503" t="s">
        <v>28</v>
      </c>
      <c r="I503" t="s">
        <v>28</v>
      </c>
      <c r="J503" t="s">
        <v>28</v>
      </c>
      <c r="K503" t="s">
        <v>28</v>
      </c>
      <c r="L503" t="s">
        <v>28</v>
      </c>
      <c r="M503" t="s">
        <v>28</v>
      </c>
      <c r="N503" t="s">
        <v>28</v>
      </c>
      <c r="O503" t="s">
        <v>28</v>
      </c>
      <c r="P503">
        <v>2</v>
      </c>
      <c r="Q503" t="s">
        <v>28</v>
      </c>
      <c r="R503">
        <v>170</v>
      </c>
      <c r="S503" t="s">
        <v>28</v>
      </c>
      <c r="T503">
        <v>0</v>
      </c>
      <c r="U503" t="s">
        <v>28</v>
      </c>
      <c r="V503">
        <v>1.7</v>
      </c>
      <c r="W503">
        <v>6.4</v>
      </c>
      <c r="X503" s="6"/>
      <c r="Y503" s="4">
        <v>2</v>
      </c>
    </row>
    <row r="504" spans="1:25" x14ac:dyDescent="0.25">
      <c r="A504" s="5">
        <v>46169</v>
      </c>
      <c r="B504" s="5" t="s">
        <v>176</v>
      </c>
      <c r="C504">
        <v>3</v>
      </c>
      <c r="D504" t="s">
        <v>119</v>
      </c>
      <c r="E504">
        <v>99</v>
      </c>
      <c r="F504" t="s">
        <v>191</v>
      </c>
      <c r="G504" t="s">
        <v>26</v>
      </c>
      <c r="H504" t="s">
        <v>28</v>
      </c>
      <c r="I504" t="s">
        <v>28</v>
      </c>
      <c r="J504" t="s">
        <v>28</v>
      </c>
      <c r="K504" t="s">
        <v>28</v>
      </c>
      <c r="L504" t="s">
        <v>28</v>
      </c>
      <c r="M504" t="s">
        <v>28</v>
      </c>
      <c r="N504" t="s">
        <v>28</v>
      </c>
      <c r="O504" t="s">
        <v>28</v>
      </c>
      <c r="P504">
        <v>2</v>
      </c>
      <c r="Q504" t="s">
        <v>28</v>
      </c>
      <c r="R504">
        <v>260</v>
      </c>
      <c r="S504" t="s">
        <v>28</v>
      </c>
      <c r="T504">
        <v>0</v>
      </c>
      <c r="U504">
        <v>100.13</v>
      </c>
      <c r="V504">
        <v>1.7</v>
      </c>
      <c r="W504">
        <v>6.4</v>
      </c>
      <c r="X504" s="6"/>
      <c r="Y504" s="4">
        <v>2</v>
      </c>
    </row>
    <row r="505" spans="1:25" x14ac:dyDescent="0.25">
      <c r="A505" s="5">
        <v>46169</v>
      </c>
      <c r="B505" s="5" t="s">
        <v>176</v>
      </c>
      <c r="C505">
        <v>3</v>
      </c>
      <c r="D505" t="s">
        <v>120</v>
      </c>
      <c r="E505">
        <v>101</v>
      </c>
      <c r="F505" t="s">
        <v>121</v>
      </c>
      <c r="G505" t="s">
        <v>26</v>
      </c>
      <c r="H505" t="s">
        <v>28</v>
      </c>
      <c r="I505" t="s">
        <v>28</v>
      </c>
      <c r="J505" t="s">
        <v>28</v>
      </c>
      <c r="K505" t="s">
        <v>28</v>
      </c>
      <c r="L505" t="s">
        <v>28</v>
      </c>
      <c r="M505" t="s">
        <v>28</v>
      </c>
      <c r="N505" t="s">
        <v>28</v>
      </c>
      <c r="O505" t="s">
        <v>28</v>
      </c>
      <c r="P505">
        <v>2</v>
      </c>
      <c r="Q505" t="s">
        <v>28</v>
      </c>
      <c r="R505">
        <v>110</v>
      </c>
      <c r="S505" t="s">
        <v>28</v>
      </c>
      <c r="T505">
        <v>0</v>
      </c>
      <c r="U505" t="s">
        <v>28</v>
      </c>
      <c r="V505">
        <v>1.7</v>
      </c>
      <c r="W505">
        <v>6.4</v>
      </c>
      <c r="X505" s="6"/>
      <c r="Y505" s="4">
        <v>2</v>
      </c>
    </row>
    <row r="506" spans="1:25" x14ac:dyDescent="0.25">
      <c r="A506" s="5">
        <v>46169</v>
      </c>
      <c r="B506" s="5" t="s">
        <v>176</v>
      </c>
      <c r="C506">
        <v>3</v>
      </c>
      <c r="D506" t="s">
        <v>120</v>
      </c>
      <c r="E506">
        <v>102</v>
      </c>
      <c r="F506" t="s">
        <v>122</v>
      </c>
      <c r="G506" t="s">
        <v>26</v>
      </c>
      <c r="H506" t="s">
        <v>28</v>
      </c>
      <c r="I506" t="s">
        <v>28</v>
      </c>
      <c r="J506" t="s">
        <v>28</v>
      </c>
      <c r="K506" t="s">
        <v>28</v>
      </c>
      <c r="L506" t="s">
        <v>28</v>
      </c>
      <c r="M506" t="s">
        <v>28</v>
      </c>
      <c r="N506" t="s">
        <v>28</v>
      </c>
      <c r="O506" t="s">
        <v>28</v>
      </c>
      <c r="P506">
        <v>2</v>
      </c>
      <c r="Q506" t="s">
        <v>28</v>
      </c>
      <c r="R506">
        <v>110</v>
      </c>
      <c r="S506" t="s">
        <v>28</v>
      </c>
      <c r="T506">
        <v>0</v>
      </c>
      <c r="U506" t="s">
        <v>28</v>
      </c>
      <c r="V506">
        <v>1.7</v>
      </c>
      <c r="W506">
        <v>6.4</v>
      </c>
      <c r="X506" s="6"/>
      <c r="Y506" s="4">
        <v>2</v>
      </c>
    </row>
    <row r="507" spans="1:25" x14ac:dyDescent="0.25">
      <c r="A507" s="5">
        <v>46169</v>
      </c>
      <c r="B507" s="5" t="s">
        <v>176</v>
      </c>
      <c r="C507">
        <v>3</v>
      </c>
      <c r="D507" t="s">
        <v>120</v>
      </c>
      <c r="E507">
        <v>103</v>
      </c>
      <c r="F507" t="s">
        <v>123</v>
      </c>
      <c r="G507" t="s">
        <v>26</v>
      </c>
      <c r="H507" t="s">
        <v>28</v>
      </c>
      <c r="I507" t="s">
        <v>28</v>
      </c>
      <c r="J507" t="s">
        <v>28</v>
      </c>
      <c r="K507" t="s">
        <v>28</v>
      </c>
      <c r="L507" t="s">
        <v>28</v>
      </c>
      <c r="M507" t="s">
        <v>28</v>
      </c>
      <c r="N507" t="s">
        <v>28</v>
      </c>
      <c r="O507" t="s">
        <v>28</v>
      </c>
      <c r="P507">
        <v>2</v>
      </c>
      <c r="Q507" t="s">
        <v>28</v>
      </c>
      <c r="R507">
        <v>110</v>
      </c>
      <c r="S507" t="s">
        <v>28</v>
      </c>
      <c r="T507">
        <v>0</v>
      </c>
      <c r="U507" t="s">
        <v>28</v>
      </c>
      <c r="V507">
        <v>1.7</v>
      </c>
      <c r="W507">
        <v>6.4</v>
      </c>
      <c r="X507" s="6"/>
      <c r="Y507" s="4">
        <v>2</v>
      </c>
    </row>
    <row r="508" spans="1:25" x14ac:dyDescent="0.25">
      <c r="A508" s="5">
        <v>46169</v>
      </c>
      <c r="B508" s="5" t="s">
        <v>176</v>
      </c>
      <c r="C508">
        <v>3</v>
      </c>
      <c r="D508" t="s">
        <v>120</v>
      </c>
      <c r="E508">
        <v>104</v>
      </c>
      <c r="F508" t="s">
        <v>124</v>
      </c>
      <c r="G508" t="s">
        <v>26</v>
      </c>
      <c r="H508" t="s">
        <v>28</v>
      </c>
      <c r="I508" t="s">
        <v>28</v>
      </c>
      <c r="J508" t="s">
        <v>28</v>
      </c>
      <c r="K508" t="s">
        <v>28</v>
      </c>
      <c r="L508" t="s">
        <v>28</v>
      </c>
      <c r="M508" t="s">
        <v>28</v>
      </c>
      <c r="N508" t="s">
        <v>28</v>
      </c>
      <c r="O508" t="s">
        <v>28</v>
      </c>
      <c r="P508">
        <v>2</v>
      </c>
      <c r="Q508" t="s">
        <v>28</v>
      </c>
      <c r="R508">
        <v>110</v>
      </c>
      <c r="S508" t="s">
        <v>28</v>
      </c>
      <c r="T508">
        <v>0</v>
      </c>
      <c r="U508">
        <v>0</v>
      </c>
      <c r="V508">
        <v>1.7</v>
      </c>
      <c r="W508">
        <v>6.4</v>
      </c>
      <c r="X508" s="6"/>
      <c r="Y508" s="4">
        <v>2</v>
      </c>
    </row>
    <row r="509" spans="1:25" x14ac:dyDescent="0.25">
      <c r="A509" s="5">
        <v>46169</v>
      </c>
      <c r="B509" s="5" t="s">
        <v>176</v>
      </c>
      <c r="C509">
        <v>3</v>
      </c>
      <c r="D509" t="s">
        <v>120</v>
      </c>
      <c r="E509">
        <v>105</v>
      </c>
      <c r="F509" t="s">
        <v>125</v>
      </c>
      <c r="G509" t="s">
        <v>26</v>
      </c>
      <c r="H509" t="s">
        <v>28</v>
      </c>
      <c r="I509" t="s">
        <v>28</v>
      </c>
      <c r="J509" t="s">
        <v>28</v>
      </c>
      <c r="K509" t="s">
        <v>28</v>
      </c>
      <c r="L509" t="s">
        <v>28</v>
      </c>
      <c r="M509" t="s">
        <v>28</v>
      </c>
      <c r="N509" t="s">
        <v>28</v>
      </c>
      <c r="O509" t="s">
        <v>28</v>
      </c>
      <c r="P509">
        <v>2</v>
      </c>
      <c r="Q509" t="s">
        <v>28</v>
      </c>
      <c r="R509">
        <v>110</v>
      </c>
      <c r="S509" t="s">
        <v>28</v>
      </c>
      <c r="T509">
        <v>0</v>
      </c>
      <c r="U509">
        <v>0</v>
      </c>
      <c r="V509">
        <v>1.7</v>
      </c>
      <c r="W509">
        <v>6.4</v>
      </c>
      <c r="X509" s="6"/>
      <c r="Y509" s="4">
        <v>2</v>
      </c>
    </row>
    <row r="510" spans="1:25" x14ac:dyDescent="0.25">
      <c r="A510" s="5">
        <v>46169</v>
      </c>
      <c r="B510" s="5" t="s">
        <v>176</v>
      </c>
      <c r="C510">
        <v>3</v>
      </c>
      <c r="D510" t="s">
        <v>120</v>
      </c>
      <c r="E510">
        <v>106</v>
      </c>
      <c r="F510" t="s">
        <v>126</v>
      </c>
      <c r="G510" t="s">
        <v>26</v>
      </c>
      <c r="H510" t="s">
        <v>28</v>
      </c>
      <c r="I510" t="s">
        <v>28</v>
      </c>
      <c r="J510" t="s">
        <v>28</v>
      </c>
      <c r="K510" t="s">
        <v>28</v>
      </c>
      <c r="L510" t="s">
        <v>28</v>
      </c>
      <c r="M510" t="s">
        <v>28</v>
      </c>
      <c r="N510" t="s">
        <v>28</v>
      </c>
      <c r="O510" t="s">
        <v>28</v>
      </c>
      <c r="P510">
        <v>2</v>
      </c>
      <c r="Q510" t="s">
        <v>28</v>
      </c>
      <c r="R510">
        <v>110</v>
      </c>
      <c r="S510" t="s">
        <v>28</v>
      </c>
      <c r="T510">
        <v>0</v>
      </c>
      <c r="U510" t="s">
        <v>28</v>
      </c>
      <c r="V510">
        <v>1.7</v>
      </c>
      <c r="W510">
        <v>6.4</v>
      </c>
      <c r="X510" s="6"/>
      <c r="Y510" s="4">
        <v>2</v>
      </c>
    </row>
    <row r="511" spans="1:25" x14ac:dyDescent="0.25">
      <c r="A511" s="5">
        <v>46169</v>
      </c>
      <c r="B511" s="5" t="s">
        <v>176</v>
      </c>
      <c r="C511">
        <v>3</v>
      </c>
      <c r="D511" t="s">
        <v>127</v>
      </c>
      <c r="E511">
        <v>107</v>
      </c>
      <c r="F511" t="s">
        <v>28</v>
      </c>
      <c r="G511" t="s">
        <v>26</v>
      </c>
      <c r="H511" t="s">
        <v>28</v>
      </c>
      <c r="I511" t="s">
        <v>28</v>
      </c>
      <c r="J511" t="s">
        <v>28</v>
      </c>
      <c r="K511" t="s">
        <v>28</v>
      </c>
      <c r="L511" t="s">
        <v>28</v>
      </c>
      <c r="M511" t="s">
        <v>28</v>
      </c>
      <c r="N511" t="s">
        <v>28</v>
      </c>
      <c r="O511" t="s">
        <v>28</v>
      </c>
      <c r="P511">
        <v>2</v>
      </c>
      <c r="Q511" t="s">
        <v>28</v>
      </c>
      <c r="R511">
        <v>100</v>
      </c>
      <c r="S511" t="s">
        <v>28</v>
      </c>
      <c r="T511">
        <v>0</v>
      </c>
      <c r="U511" t="s">
        <v>28</v>
      </c>
      <c r="V511">
        <v>1.7</v>
      </c>
      <c r="W511">
        <v>6.4</v>
      </c>
      <c r="X511" s="12"/>
      <c r="Y511" s="4">
        <v>2</v>
      </c>
    </row>
    <row r="512" spans="1:25" x14ac:dyDescent="0.25">
      <c r="A512" s="5">
        <v>46169</v>
      </c>
      <c r="B512" s="5" t="s">
        <v>176</v>
      </c>
      <c r="C512">
        <v>3</v>
      </c>
      <c r="D512" t="s">
        <v>127</v>
      </c>
      <c r="E512">
        <v>108</v>
      </c>
      <c r="F512" t="s">
        <v>28</v>
      </c>
      <c r="G512" t="s">
        <v>26</v>
      </c>
      <c r="H512" t="s">
        <v>28</v>
      </c>
      <c r="I512" t="s">
        <v>28</v>
      </c>
      <c r="J512" t="s">
        <v>28</v>
      </c>
      <c r="K512" t="s">
        <v>28</v>
      </c>
      <c r="L512" t="s">
        <v>28</v>
      </c>
      <c r="M512" t="s">
        <v>28</v>
      </c>
      <c r="N512" t="s">
        <v>28</v>
      </c>
      <c r="O512" t="s">
        <v>28</v>
      </c>
      <c r="P512">
        <v>2</v>
      </c>
      <c r="Q512" t="s">
        <v>28</v>
      </c>
      <c r="R512">
        <v>100</v>
      </c>
      <c r="S512" t="s">
        <v>28</v>
      </c>
      <c r="T512">
        <v>0</v>
      </c>
      <c r="U512" t="s">
        <v>28</v>
      </c>
      <c r="V512">
        <v>1.7</v>
      </c>
      <c r="W512">
        <v>6.4</v>
      </c>
      <c r="X512" s="6"/>
      <c r="Y512" s="4">
        <v>2</v>
      </c>
    </row>
    <row r="513" spans="1:25" x14ac:dyDescent="0.25">
      <c r="A513" s="5">
        <v>46169</v>
      </c>
      <c r="B513" s="5" t="s">
        <v>176</v>
      </c>
      <c r="C513">
        <v>3</v>
      </c>
      <c r="D513" t="s">
        <v>127</v>
      </c>
      <c r="E513">
        <v>109</v>
      </c>
      <c r="F513" t="s">
        <v>187</v>
      </c>
      <c r="G513" t="s">
        <v>26</v>
      </c>
      <c r="H513" t="s">
        <v>28</v>
      </c>
      <c r="I513" t="s">
        <v>28</v>
      </c>
      <c r="J513" t="s">
        <v>28</v>
      </c>
      <c r="K513" t="s">
        <v>28</v>
      </c>
      <c r="L513" t="s">
        <v>28</v>
      </c>
      <c r="M513" t="s">
        <v>28</v>
      </c>
      <c r="N513" t="s">
        <v>28</v>
      </c>
      <c r="O513" t="s">
        <v>28</v>
      </c>
      <c r="P513">
        <v>2</v>
      </c>
      <c r="Q513" t="s">
        <v>28</v>
      </c>
      <c r="R513">
        <v>100</v>
      </c>
      <c r="S513" t="s">
        <v>28</v>
      </c>
      <c r="T513">
        <v>0</v>
      </c>
      <c r="U513" t="s">
        <v>28</v>
      </c>
      <c r="V513">
        <v>1.7</v>
      </c>
      <c r="W513">
        <v>6.4</v>
      </c>
      <c r="X513" s="6"/>
      <c r="Y513" s="4">
        <v>2</v>
      </c>
    </row>
    <row r="514" spans="1:25" x14ac:dyDescent="0.25">
      <c r="A514" s="5">
        <v>46169</v>
      </c>
      <c r="B514" s="5" t="s">
        <v>176</v>
      </c>
      <c r="C514">
        <v>3</v>
      </c>
      <c r="D514" t="s">
        <v>127</v>
      </c>
      <c r="E514">
        <v>110</v>
      </c>
      <c r="F514" t="s">
        <v>28</v>
      </c>
      <c r="G514" t="s">
        <v>26</v>
      </c>
      <c r="H514">
        <v>0.6</v>
      </c>
      <c r="I514">
        <v>8</v>
      </c>
      <c r="J514">
        <v>150</v>
      </c>
      <c r="K514" t="s">
        <v>28</v>
      </c>
      <c r="L514" t="s">
        <v>28</v>
      </c>
      <c r="M514" t="s">
        <v>28</v>
      </c>
      <c r="N514" t="s">
        <v>28</v>
      </c>
      <c r="O514" t="s">
        <v>28</v>
      </c>
      <c r="P514">
        <v>2</v>
      </c>
      <c r="Q514" t="s">
        <v>28</v>
      </c>
      <c r="R514">
        <v>100</v>
      </c>
      <c r="S514" t="s">
        <v>28</v>
      </c>
      <c r="T514">
        <v>139.5</v>
      </c>
      <c r="U514">
        <v>91.22</v>
      </c>
      <c r="V514">
        <v>1.7</v>
      </c>
      <c r="W514">
        <v>6.4</v>
      </c>
      <c r="X514" s="6">
        <v>85</v>
      </c>
      <c r="Y514" s="4">
        <v>2</v>
      </c>
    </row>
    <row r="515" spans="1:25" x14ac:dyDescent="0.25">
      <c r="A515" s="5">
        <v>46169</v>
      </c>
      <c r="B515" s="5" t="s">
        <v>176</v>
      </c>
      <c r="C515">
        <v>4</v>
      </c>
      <c r="D515" t="s">
        <v>128</v>
      </c>
      <c r="E515">
        <v>113</v>
      </c>
      <c r="F515" t="s">
        <v>129</v>
      </c>
      <c r="G515" t="s">
        <v>26</v>
      </c>
      <c r="H515" t="s">
        <v>28</v>
      </c>
      <c r="I515" t="s">
        <v>28</v>
      </c>
      <c r="J515" t="s">
        <v>28</v>
      </c>
      <c r="K515" t="s">
        <v>28</v>
      </c>
      <c r="L515" t="s">
        <v>28</v>
      </c>
      <c r="M515" t="s">
        <v>28</v>
      </c>
      <c r="N515" t="s">
        <v>28</v>
      </c>
      <c r="O515" t="s">
        <v>28</v>
      </c>
      <c r="P515">
        <v>1</v>
      </c>
      <c r="Q515" t="s">
        <v>28</v>
      </c>
      <c r="R515">
        <v>90</v>
      </c>
      <c r="S515" t="s">
        <v>28</v>
      </c>
      <c r="T515">
        <v>0</v>
      </c>
      <c r="U515" t="s">
        <v>28</v>
      </c>
      <c r="V515">
        <v>2.9</v>
      </c>
      <c r="W515">
        <v>4.8</v>
      </c>
      <c r="X515" s="6"/>
      <c r="Y515" s="4">
        <v>2</v>
      </c>
    </row>
    <row r="516" spans="1:25" x14ac:dyDescent="0.25">
      <c r="A516" s="5">
        <v>46169</v>
      </c>
      <c r="B516" s="5" t="s">
        <v>176</v>
      </c>
      <c r="C516">
        <v>4</v>
      </c>
      <c r="D516" t="s">
        <v>128</v>
      </c>
      <c r="E516">
        <v>114</v>
      </c>
      <c r="F516" t="s">
        <v>130</v>
      </c>
      <c r="G516" t="s">
        <v>26</v>
      </c>
      <c r="H516" t="s">
        <v>28</v>
      </c>
      <c r="I516" t="s">
        <v>28</v>
      </c>
      <c r="J516" t="s">
        <v>28</v>
      </c>
      <c r="K516" t="s">
        <v>28</v>
      </c>
      <c r="L516" t="s">
        <v>28</v>
      </c>
      <c r="M516" t="s">
        <v>28</v>
      </c>
      <c r="N516" t="s">
        <v>28</v>
      </c>
      <c r="O516" t="s">
        <v>28</v>
      </c>
      <c r="P516">
        <v>1</v>
      </c>
      <c r="Q516" t="s">
        <v>28</v>
      </c>
      <c r="R516">
        <v>90</v>
      </c>
      <c r="S516" t="s">
        <v>28</v>
      </c>
      <c r="T516">
        <v>0</v>
      </c>
      <c r="U516" t="s">
        <v>28</v>
      </c>
      <c r="V516">
        <v>2.9</v>
      </c>
      <c r="W516">
        <v>4.8</v>
      </c>
      <c r="X516" s="6"/>
      <c r="Y516" s="4">
        <v>2</v>
      </c>
    </row>
    <row r="517" spans="1:25" x14ac:dyDescent="0.25">
      <c r="A517" s="5">
        <v>46169</v>
      </c>
      <c r="B517" s="5" t="s">
        <v>176</v>
      </c>
      <c r="C517">
        <v>4</v>
      </c>
      <c r="D517" t="s">
        <v>128</v>
      </c>
      <c r="E517">
        <v>115</v>
      </c>
      <c r="F517" t="s">
        <v>131</v>
      </c>
      <c r="G517" t="s">
        <v>26</v>
      </c>
      <c r="H517" t="s">
        <v>28</v>
      </c>
      <c r="I517" t="s">
        <v>28</v>
      </c>
      <c r="J517" t="s">
        <v>28</v>
      </c>
      <c r="K517" t="s">
        <v>28</v>
      </c>
      <c r="L517" t="s">
        <v>28</v>
      </c>
      <c r="M517" t="s">
        <v>28</v>
      </c>
      <c r="N517" t="s">
        <v>28</v>
      </c>
      <c r="O517" t="s">
        <v>28</v>
      </c>
      <c r="P517">
        <v>1</v>
      </c>
      <c r="Q517" t="s">
        <v>28</v>
      </c>
      <c r="R517">
        <v>90</v>
      </c>
      <c r="S517" t="s">
        <v>28</v>
      </c>
      <c r="T517">
        <v>0</v>
      </c>
      <c r="U517" t="s">
        <v>28</v>
      </c>
      <c r="V517">
        <v>2.9</v>
      </c>
      <c r="W517">
        <v>4.8</v>
      </c>
      <c r="X517" s="6"/>
      <c r="Y517" s="4">
        <v>2</v>
      </c>
    </row>
    <row r="518" spans="1:25" x14ac:dyDescent="0.25">
      <c r="A518" s="5">
        <v>46169</v>
      </c>
      <c r="B518" s="5" t="s">
        <v>176</v>
      </c>
      <c r="C518">
        <v>4</v>
      </c>
      <c r="D518" t="s">
        <v>128</v>
      </c>
      <c r="E518">
        <v>116</v>
      </c>
      <c r="F518" t="s">
        <v>132</v>
      </c>
      <c r="G518" t="s">
        <v>26</v>
      </c>
      <c r="H518" t="s">
        <v>28</v>
      </c>
      <c r="I518" t="s">
        <v>28</v>
      </c>
      <c r="J518" t="s">
        <v>28</v>
      </c>
      <c r="K518" t="s">
        <v>28</v>
      </c>
      <c r="L518" t="s">
        <v>28</v>
      </c>
      <c r="M518" t="s">
        <v>28</v>
      </c>
      <c r="N518" t="s">
        <v>28</v>
      </c>
      <c r="O518" t="s">
        <v>28</v>
      </c>
      <c r="P518">
        <v>3</v>
      </c>
      <c r="Q518" t="s">
        <v>28</v>
      </c>
      <c r="R518">
        <v>90</v>
      </c>
      <c r="S518" t="s">
        <v>28</v>
      </c>
      <c r="T518">
        <v>0</v>
      </c>
      <c r="U518" t="s">
        <v>28</v>
      </c>
      <c r="V518">
        <v>2.9</v>
      </c>
      <c r="W518">
        <v>4.8</v>
      </c>
      <c r="X518" s="6"/>
      <c r="Y518" s="4">
        <v>2</v>
      </c>
    </row>
    <row r="519" spans="1:25" x14ac:dyDescent="0.25">
      <c r="A519" s="5">
        <v>46169</v>
      </c>
      <c r="B519" s="5" t="s">
        <v>176</v>
      </c>
      <c r="C519">
        <v>4</v>
      </c>
      <c r="D519" t="s">
        <v>128</v>
      </c>
      <c r="E519">
        <v>117</v>
      </c>
      <c r="F519" t="s">
        <v>133</v>
      </c>
      <c r="G519" t="s">
        <v>26</v>
      </c>
      <c r="H519" t="s">
        <v>28</v>
      </c>
      <c r="I519" t="s">
        <v>28</v>
      </c>
      <c r="J519" t="s">
        <v>28</v>
      </c>
      <c r="K519" t="s">
        <v>28</v>
      </c>
      <c r="L519" t="s">
        <v>28</v>
      </c>
      <c r="M519" t="s">
        <v>28</v>
      </c>
      <c r="N519" t="s">
        <v>28</v>
      </c>
      <c r="O519" t="s">
        <v>28</v>
      </c>
      <c r="P519">
        <v>3</v>
      </c>
      <c r="Q519" t="s">
        <v>28</v>
      </c>
      <c r="R519">
        <v>90</v>
      </c>
      <c r="S519" t="s">
        <v>28</v>
      </c>
      <c r="T519">
        <v>0</v>
      </c>
      <c r="U519" t="s">
        <v>28</v>
      </c>
      <c r="V519">
        <v>2.9</v>
      </c>
      <c r="W519">
        <v>4.8</v>
      </c>
      <c r="X519" s="6"/>
      <c r="Y519" s="4">
        <v>2</v>
      </c>
    </row>
    <row r="520" spans="1:25" x14ac:dyDescent="0.25">
      <c r="A520" s="5">
        <v>46169</v>
      </c>
      <c r="B520" s="5" t="s">
        <v>176</v>
      </c>
      <c r="C520">
        <v>4</v>
      </c>
      <c r="D520" t="s">
        <v>134</v>
      </c>
      <c r="E520">
        <v>118</v>
      </c>
      <c r="F520" t="s">
        <v>135</v>
      </c>
      <c r="G520" t="s">
        <v>26</v>
      </c>
      <c r="H520" t="s">
        <v>28</v>
      </c>
      <c r="I520" t="s">
        <v>28</v>
      </c>
      <c r="J520" t="s">
        <v>28</v>
      </c>
      <c r="K520" t="s">
        <v>28</v>
      </c>
      <c r="L520" t="s">
        <v>28</v>
      </c>
      <c r="M520" t="s">
        <v>28</v>
      </c>
      <c r="N520" t="s">
        <v>28</v>
      </c>
      <c r="O520" t="s">
        <v>28</v>
      </c>
      <c r="P520">
        <v>3</v>
      </c>
      <c r="Q520" t="s">
        <v>28</v>
      </c>
      <c r="R520">
        <v>91</v>
      </c>
      <c r="S520" t="s">
        <v>28</v>
      </c>
      <c r="T520">
        <v>0</v>
      </c>
      <c r="U520" t="s">
        <v>28</v>
      </c>
      <c r="V520">
        <v>2.9</v>
      </c>
      <c r="W520">
        <v>4.8</v>
      </c>
      <c r="X520" s="6"/>
      <c r="Y520" s="4">
        <v>2</v>
      </c>
    </row>
    <row r="521" spans="1:25" x14ac:dyDescent="0.25">
      <c r="A521" s="5">
        <v>46169</v>
      </c>
      <c r="B521" s="5" t="s">
        <v>176</v>
      </c>
      <c r="C521">
        <v>4</v>
      </c>
      <c r="D521" t="s">
        <v>134</v>
      </c>
      <c r="E521">
        <v>119</v>
      </c>
      <c r="F521" t="s">
        <v>136</v>
      </c>
      <c r="G521" t="s">
        <v>26</v>
      </c>
      <c r="H521" t="s">
        <v>28</v>
      </c>
      <c r="I521" t="s">
        <v>28</v>
      </c>
      <c r="J521" t="s">
        <v>28</v>
      </c>
      <c r="K521" t="s">
        <v>28</v>
      </c>
      <c r="L521" t="s">
        <v>28</v>
      </c>
      <c r="M521" t="s">
        <v>28</v>
      </c>
      <c r="N521" t="s">
        <v>28</v>
      </c>
      <c r="O521" t="s">
        <v>28</v>
      </c>
      <c r="P521">
        <v>3</v>
      </c>
      <c r="Q521" t="s">
        <v>28</v>
      </c>
      <c r="R521">
        <v>91</v>
      </c>
      <c r="S521" t="s">
        <v>28</v>
      </c>
      <c r="T521">
        <v>0</v>
      </c>
      <c r="U521" t="s">
        <v>28</v>
      </c>
      <c r="V521">
        <v>2.9</v>
      </c>
      <c r="W521">
        <v>4.8</v>
      </c>
      <c r="X521" s="6"/>
      <c r="Y521" s="4">
        <v>2</v>
      </c>
    </row>
    <row r="522" spans="1:25" x14ac:dyDescent="0.25">
      <c r="A522" s="5">
        <v>46169</v>
      </c>
      <c r="B522" s="5" t="s">
        <v>176</v>
      </c>
      <c r="C522">
        <v>4</v>
      </c>
      <c r="D522" t="s">
        <v>134</v>
      </c>
      <c r="E522">
        <v>120</v>
      </c>
      <c r="F522" t="s">
        <v>137</v>
      </c>
      <c r="G522" t="s">
        <v>26</v>
      </c>
      <c r="H522" t="s">
        <v>28</v>
      </c>
      <c r="I522" t="s">
        <v>28</v>
      </c>
      <c r="J522" t="s">
        <v>28</v>
      </c>
      <c r="K522" t="s">
        <v>28</v>
      </c>
      <c r="L522" t="s">
        <v>28</v>
      </c>
      <c r="M522" t="s">
        <v>28</v>
      </c>
      <c r="N522" t="s">
        <v>28</v>
      </c>
      <c r="O522" t="s">
        <v>28</v>
      </c>
      <c r="P522">
        <v>3</v>
      </c>
      <c r="Q522" t="s">
        <v>28</v>
      </c>
      <c r="R522">
        <v>91</v>
      </c>
      <c r="S522" t="s">
        <v>28</v>
      </c>
      <c r="T522">
        <v>0</v>
      </c>
      <c r="U522" t="s">
        <v>28</v>
      </c>
      <c r="V522">
        <v>2.9</v>
      </c>
      <c r="W522">
        <v>4.8</v>
      </c>
      <c r="X522" s="6"/>
      <c r="Y522" s="4">
        <v>2</v>
      </c>
    </row>
    <row r="523" spans="1:25" x14ac:dyDescent="0.25">
      <c r="A523" s="5">
        <v>46169</v>
      </c>
      <c r="B523" s="5" t="s">
        <v>176</v>
      </c>
      <c r="C523">
        <v>4</v>
      </c>
      <c r="D523" t="s">
        <v>134</v>
      </c>
      <c r="E523">
        <v>121</v>
      </c>
      <c r="F523" t="s">
        <v>138</v>
      </c>
      <c r="G523" t="s">
        <v>26</v>
      </c>
      <c r="H523" t="s">
        <v>28</v>
      </c>
      <c r="I523" t="s">
        <v>28</v>
      </c>
      <c r="J523" t="s">
        <v>28</v>
      </c>
      <c r="K523" t="s">
        <v>28</v>
      </c>
      <c r="L523" t="s">
        <v>28</v>
      </c>
      <c r="M523" t="s">
        <v>28</v>
      </c>
      <c r="N523" t="s">
        <v>28</v>
      </c>
      <c r="O523" t="s">
        <v>28</v>
      </c>
      <c r="P523">
        <v>3</v>
      </c>
      <c r="Q523" t="s">
        <v>28</v>
      </c>
      <c r="R523">
        <v>91</v>
      </c>
      <c r="S523" t="s">
        <v>28</v>
      </c>
      <c r="T523">
        <v>0</v>
      </c>
      <c r="U523" t="s">
        <v>28</v>
      </c>
      <c r="V523">
        <v>2.9</v>
      </c>
      <c r="W523">
        <v>4.8</v>
      </c>
      <c r="X523" s="6"/>
      <c r="Y523" s="4">
        <v>2</v>
      </c>
    </row>
    <row r="524" spans="1:25" x14ac:dyDescent="0.25">
      <c r="A524" s="5">
        <v>46169</v>
      </c>
      <c r="B524" s="5" t="s">
        <v>176</v>
      </c>
      <c r="C524">
        <v>4</v>
      </c>
      <c r="D524" t="s">
        <v>134</v>
      </c>
      <c r="E524">
        <v>122</v>
      </c>
      <c r="F524" t="s">
        <v>139</v>
      </c>
      <c r="G524" t="s">
        <v>26</v>
      </c>
      <c r="H524" t="s">
        <v>28</v>
      </c>
      <c r="I524" t="s">
        <v>28</v>
      </c>
      <c r="J524" t="s">
        <v>28</v>
      </c>
      <c r="K524" t="s">
        <v>28</v>
      </c>
      <c r="L524" t="s">
        <v>28</v>
      </c>
      <c r="M524" t="s">
        <v>28</v>
      </c>
      <c r="N524" t="s">
        <v>28</v>
      </c>
      <c r="O524" t="s">
        <v>28</v>
      </c>
      <c r="P524">
        <v>3</v>
      </c>
      <c r="Q524" t="s">
        <v>28</v>
      </c>
      <c r="R524">
        <v>91</v>
      </c>
      <c r="S524" t="s">
        <v>28</v>
      </c>
      <c r="T524">
        <v>0</v>
      </c>
      <c r="U524">
        <v>0</v>
      </c>
      <c r="V524">
        <v>2.9</v>
      </c>
      <c r="W524">
        <v>4.8</v>
      </c>
      <c r="X524" s="6"/>
      <c r="Y524" s="4">
        <v>2</v>
      </c>
    </row>
    <row r="525" spans="1:25" x14ac:dyDescent="0.25">
      <c r="A525" s="5">
        <v>46169</v>
      </c>
      <c r="B525" s="5" t="s">
        <v>176</v>
      </c>
      <c r="C525">
        <v>4</v>
      </c>
      <c r="D525" t="s">
        <v>140</v>
      </c>
      <c r="E525">
        <v>133</v>
      </c>
      <c r="F525" t="s">
        <v>28</v>
      </c>
      <c r="G525" t="s">
        <v>26</v>
      </c>
      <c r="H525" t="s">
        <v>28</v>
      </c>
      <c r="I525" t="s">
        <v>28</v>
      </c>
      <c r="J525" t="s">
        <v>28</v>
      </c>
      <c r="K525" t="s">
        <v>28</v>
      </c>
      <c r="L525" t="s">
        <v>28</v>
      </c>
      <c r="M525" t="s">
        <v>28</v>
      </c>
      <c r="N525" t="s">
        <v>28</v>
      </c>
      <c r="O525" t="s">
        <v>28</v>
      </c>
      <c r="P525">
        <v>3</v>
      </c>
      <c r="Q525" t="s">
        <v>28</v>
      </c>
      <c r="R525">
        <v>150</v>
      </c>
      <c r="S525" t="s">
        <v>28</v>
      </c>
      <c r="T525">
        <v>0</v>
      </c>
      <c r="U525">
        <v>152.88999999999999</v>
      </c>
      <c r="V525">
        <v>2.9</v>
      </c>
      <c r="W525">
        <v>4.8</v>
      </c>
      <c r="X525" s="6"/>
      <c r="Y525" s="4">
        <v>2</v>
      </c>
    </row>
    <row r="526" spans="1:25" x14ac:dyDescent="0.25">
      <c r="A526" s="5">
        <v>46169</v>
      </c>
      <c r="B526" s="5" t="s">
        <v>176</v>
      </c>
      <c r="C526">
        <v>4</v>
      </c>
      <c r="D526" t="s">
        <v>140</v>
      </c>
      <c r="E526">
        <v>135</v>
      </c>
      <c r="F526" t="s">
        <v>111</v>
      </c>
      <c r="G526" t="s">
        <v>26</v>
      </c>
      <c r="H526" t="s">
        <v>28</v>
      </c>
      <c r="I526" t="s">
        <v>28</v>
      </c>
      <c r="J526" t="s">
        <v>28</v>
      </c>
      <c r="K526" t="s">
        <v>28</v>
      </c>
      <c r="L526" t="s">
        <v>28</v>
      </c>
      <c r="M526" t="s">
        <v>28</v>
      </c>
      <c r="N526" t="s">
        <v>28</v>
      </c>
      <c r="O526" t="s">
        <v>28</v>
      </c>
      <c r="P526">
        <v>2</v>
      </c>
      <c r="Q526" t="s">
        <v>28</v>
      </c>
      <c r="R526">
        <v>150</v>
      </c>
      <c r="S526" t="s">
        <v>28</v>
      </c>
      <c r="T526">
        <v>0</v>
      </c>
      <c r="U526" t="s">
        <v>28</v>
      </c>
      <c r="V526">
        <v>2.9</v>
      </c>
      <c r="W526">
        <v>4.8</v>
      </c>
      <c r="X526" s="6"/>
      <c r="Y526" s="4">
        <v>2</v>
      </c>
    </row>
    <row r="527" spans="1:25" x14ac:dyDescent="0.25">
      <c r="A527" s="5">
        <v>46169</v>
      </c>
      <c r="B527" s="5" t="s">
        <v>176</v>
      </c>
      <c r="C527">
        <v>4</v>
      </c>
      <c r="D527" t="s">
        <v>140</v>
      </c>
      <c r="E527">
        <v>136</v>
      </c>
      <c r="F527" t="s">
        <v>141</v>
      </c>
      <c r="G527" t="s">
        <v>26</v>
      </c>
      <c r="H527" t="s">
        <v>28</v>
      </c>
      <c r="I527" t="s">
        <v>28</v>
      </c>
      <c r="J527" t="s">
        <v>28</v>
      </c>
      <c r="K527" t="s">
        <v>28</v>
      </c>
      <c r="L527" t="s">
        <v>28</v>
      </c>
      <c r="M527" t="s">
        <v>28</v>
      </c>
      <c r="N527" t="s">
        <v>28</v>
      </c>
      <c r="O527" t="s">
        <v>28</v>
      </c>
      <c r="P527">
        <v>2</v>
      </c>
      <c r="Q527" t="s">
        <v>28</v>
      </c>
      <c r="R527">
        <v>150</v>
      </c>
      <c r="S527" t="s">
        <v>28</v>
      </c>
      <c r="T527">
        <v>0</v>
      </c>
      <c r="U527" t="s">
        <v>28</v>
      </c>
      <c r="V527">
        <v>2.9</v>
      </c>
      <c r="W527">
        <v>4.8</v>
      </c>
      <c r="X527" s="6"/>
      <c r="Y527" s="4">
        <v>2</v>
      </c>
    </row>
    <row r="528" spans="1:25" x14ac:dyDescent="0.25">
      <c r="A528" s="5">
        <v>46169</v>
      </c>
      <c r="B528" s="5" t="s">
        <v>176</v>
      </c>
      <c r="C528">
        <v>4</v>
      </c>
      <c r="D528" t="s">
        <v>140</v>
      </c>
      <c r="E528">
        <v>138</v>
      </c>
      <c r="F528" t="s">
        <v>142</v>
      </c>
      <c r="G528" t="s">
        <v>26</v>
      </c>
      <c r="H528" t="s">
        <v>28</v>
      </c>
      <c r="I528" t="s">
        <v>28</v>
      </c>
      <c r="J528" t="s">
        <v>28</v>
      </c>
      <c r="K528" t="s">
        <v>28</v>
      </c>
      <c r="L528" t="s">
        <v>28</v>
      </c>
      <c r="M528" t="s">
        <v>28</v>
      </c>
      <c r="N528" t="s">
        <v>28</v>
      </c>
      <c r="O528" t="s">
        <v>28</v>
      </c>
      <c r="P528">
        <v>2</v>
      </c>
      <c r="Q528" t="s">
        <v>28</v>
      </c>
      <c r="R528">
        <v>150</v>
      </c>
      <c r="S528" t="s">
        <v>28</v>
      </c>
      <c r="T528">
        <v>0</v>
      </c>
      <c r="U528" t="s">
        <v>28</v>
      </c>
      <c r="V528">
        <v>2.9</v>
      </c>
      <c r="W528">
        <v>4.8</v>
      </c>
      <c r="X528" s="6"/>
      <c r="Y528" s="4">
        <v>2</v>
      </c>
    </row>
    <row r="529" spans="1:25" x14ac:dyDescent="0.25">
      <c r="A529" s="5">
        <v>46169</v>
      </c>
      <c r="B529" s="5" t="s">
        <v>176</v>
      </c>
      <c r="C529">
        <v>4</v>
      </c>
      <c r="D529" t="s">
        <v>143</v>
      </c>
      <c r="E529">
        <v>143</v>
      </c>
      <c r="F529" t="s">
        <v>28</v>
      </c>
      <c r="G529" t="s">
        <v>26</v>
      </c>
      <c r="H529">
        <v>3.1</v>
      </c>
      <c r="I529">
        <v>6.4</v>
      </c>
      <c r="J529">
        <v>100</v>
      </c>
      <c r="K529" t="s">
        <v>28</v>
      </c>
      <c r="L529" t="s">
        <v>28</v>
      </c>
      <c r="M529" t="s">
        <v>28</v>
      </c>
      <c r="N529" t="s">
        <v>28</v>
      </c>
      <c r="O529" t="s">
        <v>28</v>
      </c>
      <c r="P529">
        <v>3</v>
      </c>
      <c r="Q529" t="s">
        <v>28</v>
      </c>
      <c r="R529">
        <v>87</v>
      </c>
      <c r="S529" t="s">
        <v>28</v>
      </c>
      <c r="T529">
        <v>93</v>
      </c>
      <c r="U529">
        <v>78.5</v>
      </c>
      <c r="V529">
        <v>2.9</v>
      </c>
      <c r="W529">
        <v>4.8</v>
      </c>
      <c r="X529" s="6">
        <v>85</v>
      </c>
      <c r="Y529" s="4">
        <v>2</v>
      </c>
    </row>
    <row r="530" spans="1:25" x14ac:dyDescent="0.25">
      <c r="A530" s="5">
        <v>46169</v>
      </c>
      <c r="B530" s="5" t="s">
        <v>176</v>
      </c>
      <c r="C530">
        <v>4</v>
      </c>
      <c r="D530" t="s">
        <v>143</v>
      </c>
      <c r="E530">
        <v>144</v>
      </c>
      <c r="F530" t="s">
        <v>144</v>
      </c>
      <c r="G530" t="s">
        <v>26</v>
      </c>
      <c r="H530">
        <v>2.9</v>
      </c>
      <c r="I530">
        <v>6.5</v>
      </c>
      <c r="J530">
        <v>90</v>
      </c>
      <c r="K530" t="s">
        <v>28</v>
      </c>
      <c r="L530" t="s">
        <v>28</v>
      </c>
      <c r="M530" t="s">
        <v>28</v>
      </c>
      <c r="N530" t="s">
        <v>28</v>
      </c>
      <c r="O530" t="s">
        <v>28</v>
      </c>
      <c r="P530">
        <v>3</v>
      </c>
      <c r="Q530" t="s">
        <v>28</v>
      </c>
      <c r="R530">
        <v>87</v>
      </c>
      <c r="S530" t="s">
        <v>28</v>
      </c>
      <c r="T530">
        <v>83.7</v>
      </c>
      <c r="U530">
        <v>94.93</v>
      </c>
      <c r="V530">
        <v>2.9</v>
      </c>
      <c r="W530">
        <v>4.8</v>
      </c>
      <c r="X530" s="6">
        <v>85</v>
      </c>
      <c r="Y530" s="4">
        <v>2</v>
      </c>
    </row>
    <row r="531" spans="1:25" x14ac:dyDescent="0.25">
      <c r="A531" s="5">
        <v>46169</v>
      </c>
      <c r="B531" s="5" t="s">
        <v>176</v>
      </c>
      <c r="C531">
        <v>4</v>
      </c>
      <c r="D531" t="s">
        <v>143</v>
      </c>
      <c r="E531">
        <v>145</v>
      </c>
      <c r="F531" t="s">
        <v>145</v>
      </c>
      <c r="G531" t="s">
        <v>26</v>
      </c>
      <c r="H531" t="s">
        <v>28</v>
      </c>
      <c r="I531" t="s">
        <v>28</v>
      </c>
      <c r="J531" t="s">
        <v>28</v>
      </c>
      <c r="K531" t="s">
        <v>28</v>
      </c>
      <c r="L531" t="s">
        <v>28</v>
      </c>
      <c r="M531" t="s">
        <v>28</v>
      </c>
      <c r="N531" t="s">
        <v>28</v>
      </c>
      <c r="O531" t="s">
        <v>28</v>
      </c>
      <c r="P531">
        <v>2</v>
      </c>
      <c r="Q531" t="s">
        <v>28</v>
      </c>
      <c r="R531">
        <v>87</v>
      </c>
      <c r="S531" t="s">
        <v>28</v>
      </c>
      <c r="T531">
        <v>0</v>
      </c>
      <c r="U531" t="s">
        <v>28</v>
      </c>
      <c r="V531">
        <v>2.9</v>
      </c>
      <c r="W531">
        <v>4.8</v>
      </c>
      <c r="X531" s="6"/>
      <c r="Y531" s="4">
        <v>2</v>
      </c>
    </row>
    <row r="532" spans="1:25" x14ac:dyDescent="0.25">
      <c r="A532" s="5">
        <v>46169</v>
      </c>
      <c r="B532" s="5" t="s">
        <v>176</v>
      </c>
      <c r="C532">
        <v>4</v>
      </c>
      <c r="D532" t="s">
        <v>143</v>
      </c>
      <c r="E532">
        <v>146</v>
      </c>
      <c r="F532" t="s">
        <v>146</v>
      </c>
      <c r="G532" t="s">
        <v>26</v>
      </c>
      <c r="H532">
        <v>2.9</v>
      </c>
      <c r="I532">
        <v>6.6</v>
      </c>
      <c r="J532">
        <v>110</v>
      </c>
      <c r="K532" t="s">
        <v>28</v>
      </c>
      <c r="L532" t="s">
        <v>28</v>
      </c>
      <c r="M532" t="s">
        <v>28</v>
      </c>
      <c r="N532" t="s">
        <v>28</v>
      </c>
      <c r="O532" t="s">
        <v>28</v>
      </c>
      <c r="P532">
        <v>3</v>
      </c>
      <c r="Q532" t="s">
        <v>28</v>
      </c>
      <c r="R532">
        <v>87</v>
      </c>
      <c r="S532" t="s">
        <v>28</v>
      </c>
      <c r="T532">
        <v>102.3</v>
      </c>
      <c r="U532">
        <v>98.73</v>
      </c>
      <c r="V532">
        <v>2.9</v>
      </c>
      <c r="W532">
        <v>4.8</v>
      </c>
      <c r="X532" s="6">
        <v>85</v>
      </c>
      <c r="Y532" s="4">
        <v>2</v>
      </c>
    </row>
    <row r="533" spans="1:25" x14ac:dyDescent="0.25">
      <c r="A533" s="5">
        <v>46169</v>
      </c>
      <c r="B533" s="5" t="s">
        <v>176</v>
      </c>
      <c r="C533">
        <v>4</v>
      </c>
      <c r="D533" t="s">
        <v>143</v>
      </c>
      <c r="E533">
        <v>147</v>
      </c>
      <c r="F533" t="s">
        <v>147</v>
      </c>
      <c r="G533" t="s">
        <v>26</v>
      </c>
      <c r="H533">
        <v>1.8</v>
      </c>
      <c r="I533">
        <v>7.2</v>
      </c>
      <c r="J533">
        <v>60</v>
      </c>
      <c r="K533" t="s">
        <v>28</v>
      </c>
      <c r="L533" t="s">
        <v>28</v>
      </c>
      <c r="M533" t="s">
        <v>28</v>
      </c>
      <c r="N533" t="s">
        <v>28</v>
      </c>
      <c r="O533" t="s">
        <v>28</v>
      </c>
      <c r="P533">
        <v>3</v>
      </c>
      <c r="Q533" t="s">
        <v>28</v>
      </c>
      <c r="R533">
        <v>87</v>
      </c>
      <c r="S533" t="s">
        <v>28</v>
      </c>
      <c r="T533">
        <v>55.8</v>
      </c>
      <c r="U533">
        <v>92.93</v>
      </c>
      <c r="V533">
        <v>2.9</v>
      </c>
      <c r="W533">
        <v>4.8</v>
      </c>
      <c r="X533" s="6">
        <v>85</v>
      </c>
      <c r="Y533" s="4">
        <v>2</v>
      </c>
    </row>
    <row r="534" spans="1:25" x14ac:dyDescent="0.25">
      <c r="A534" s="5">
        <v>46169</v>
      </c>
      <c r="B534" s="5" t="s">
        <v>176</v>
      </c>
      <c r="C534">
        <v>4</v>
      </c>
      <c r="D534" t="s">
        <v>148</v>
      </c>
      <c r="E534">
        <v>148</v>
      </c>
      <c r="F534" t="s">
        <v>58</v>
      </c>
      <c r="G534" t="s">
        <v>26</v>
      </c>
      <c r="H534" t="s">
        <v>28</v>
      </c>
      <c r="I534" t="s">
        <v>28</v>
      </c>
      <c r="J534" t="s">
        <v>28</v>
      </c>
      <c r="K534" t="s">
        <v>28</v>
      </c>
      <c r="L534" t="s">
        <v>28</v>
      </c>
      <c r="M534" t="s">
        <v>28</v>
      </c>
      <c r="N534" t="s">
        <v>28</v>
      </c>
      <c r="O534" t="s">
        <v>28</v>
      </c>
      <c r="P534">
        <v>2</v>
      </c>
      <c r="Q534" t="s">
        <v>28</v>
      </c>
      <c r="R534">
        <v>70</v>
      </c>
      <c r="S534" t="s">
        <v>28</v>
      </c>
      <c r="T534">
        <v>0</v>
      </c>
      <c r="U534" t="s">
        <v>28</v>
      </c>
      <c r="V534">
        <v>2.9</v>
      </c>
      <c r="W534">
        <v>4.8</v>
      </c>
      <c r="X534" s="6"/>
      <c r="Y534" s="4">
        <v>2</v>
      </c>
    </row>
    <row r="535" spans="1:25" x14ac:dyDescent="0.25">
      <c r="A535" s="5">
        <v>46169</v>
      </c>
      <c r="B535" s="5" t="s">
        <v>176</v>
      </c>
      <c r="C535">
        <v>4</v>
      </c>
      <c r="D535" t="s">
        <v>148</v>
      </c>
      <c r="E535">
        <v>149</v>
      </c>
      <c r="F535" t="s">
        <v>58</v>
      </c>
      <c r="G535" t="s">
        <v>26</v>
      </c>
      <c r="H535" t="s">
        <v>28</v>
      </c>
      <c r="I535" t="s">
        <v>28</v>
      </c>
      <c r="J535" t="s">
        <v>28</v>
      </c>
      <c r="K535" t="s">
        <v>28</v>
      </c>
      <c r="L535" t="s">
        <v>28</v>
      </c>
      <c r="M535" t="s">
        <v>28</v>
      </c>
      <c r="N535" t="s">
        <v>28</v>
      </c>
      <c r="O535" t="s">
        <v>28</v>
      </c>
      <c r="P535">
        <v>2</v>
      </c>
      <c r="Q535" t="s">
        <v>28</v>
      </c>
      <c r="R535">
        <v>70</v>
      </c>
      <c r="S535" t="s">
        <v>28</v>
      </c>
      <c r="T535">
        <v>0</v>
      </c>
      <c r="U535" t="s">
        <v>28</v>
      </c>
      <c r="V535">
        <v>2.9</v>
      </c>
      <c r="W535">
        <v>4.8</v>
      </c>
      <c r="X535" s="6"/>
      <c r="Y535" s="4">
        <v>2</v>
      </c>
    </row>
    <row r="536" spans="1:25" x14ac:dyDescent="0.25">
      <c r="A536" s="5">
        <v>46169</v>
      </c>
      <c r="B536" s="5" t="s">
        <v>176</v>
      </c>
      <c r="C536">
        <v>4</v>
      </c>
      <c r="D536" t="s">
        <v>148</v>
      </c>
      <c r="E536">
        <v>150</v>
      </c>
      <c r="F536" t="s">
        <v>58</v>
      </c>
      <c r="G536" t="s">
        <v>26</v>
      </c>
      <c r="H536">
        <v>2.8</v>
      </c>
      <c r="I536">
        <v>6.4</v>
      </c>
      <c r="J536">
        <v>90</v>
      </c>
      <c r="K536" t="s">
        <v>28</v>
      </c>
      <c r="L536" t="s">
        <v>28</v>
      </c>
      <c r="M536" t="s">
        <v>28</v>
      </c>
      <c r="N536" t="s">
        <v>28</v>
      </c>
      <c r="O536" t="s">
        <v>28</v>
      </c>
      <c r="P536">
        <v>2</v>
      </c>
      <c r="Q536" t="s">
        <v>28</v>
      </c>
      <c r="R536">
        <v>70</v>
      </c>
      <c r="S536" t="s">
        <v>28</v>
      </c>
      <c r="T536">
        <v>83.7</v>
      </c>
      <c r="U536">
        <v>88.8</v>
      </c>
      <c r="V536">
        <v>2.9</v>
      </c>
      <c r="W536">
        <v>4.8</v>
      </c>
      <c r="X536" s="6">
        <v>85</v>
      </c>
      <c r="Y536" s="4">
        <v>2</v>
      </c>
    </row>
    <row r="537" spans="1:25" x14ac:dyDescent="0.25">
      <c r="A537" s="5">
        <v>46169</v>
      </c>
      <c r="B537" s="5" t="s">
        <v>176</v>
      </c>
      <c r="C537">
        <v>4</v>
      </c>
      <c r="D537" t="s">
        <v>148</v>
      </c>
      <c r="E537">
        <v>151</v>
      </c>
      <c r="F537" t="s">
        <v>58</v>
      </c>
      <c r="G537" t="s">
        <v>26</v>
      </c>
      <c r="H537">
        <v>2.9</v>
      </c>
      <c r="I537">
        <v>6.6</v>
      </c>
      <c r="J537">
        <v>60</v>
      </c>
      <c r="K537" t="s">
        <v>28</v>
      </c>
      <c r="L537" t="s">
        <v>28</v>
      </c>
      <c r="M537" t="s">
        <v>28</v>
      </c>
      <c r="N537" t="s">
        <v>28</v>
      </c>
      <c r="O537" t="s">
        <v>28</v>
      </c>
      <c r="P537">
        <v>2</v>
      </c>
      <c r="Q537" t="s">
        <v>28</v>
      </c>
      <c r="R537">
        <v>70</v>
      </c>
      <c r="S537" t="s">
        <v>28</v>
      </c>
      <c r="T537">
        <v>55.8</v>
      </c>
      <c r="U537">
        <v>88.25</v>
      </c>
      <c r="V537">
        <v>2.9</v>
      </c>
      <c r="W537">
        <v>4.8</v>
      </c>
      <c r="X537" s="6">
        <v>85</v>
      </c>
      <c r="Y537" s="4">
        <v>2</v>
      </c>
    </row>
    <row r="538" spans="1:25" x14ac:dyDescent="0.25">
      <c r="A538" s="5">
        <v>46169</v>
      </c>
      <c r="B538" s="5" t="s">
        <v>176</v>
      </c>
      <c r="C538">
        <v>5</v>
      </c>
      <c r="D538" t="s">
        <v>149</v>
      </c>
      <c r="E538">
        <v>123</v>
      </c>
      <c r="F538" t="s">
        <v>150</v>
      </c>
      <c r="G538" t="s">
        <v>26</v>
      </c>
      <c r="H538" t="s">
        <v>28</v>
      </c>
      <c r="I538" t="s">
        <v>28</v>
      </c>
      <c r="J538" t="s">
        <v>28</v>
      </c>
      <c r="K538" t="s">
        <v>28</v>
      </c>
      <c r="L538" t="s">
        <v>28</v>
      </c>
      <c r="M538" t="s">
        <v>28</v>
      </c>
      <c r="N538" t="s">
        <v>28</v>
      </c>
      <c r="O538" t="s">
        <v>28</v>
      </c>
      <c r="P538">
        <v>3</v>
      </c>
      <c r="Q538" t="s">
        <v>28</v>
      </c>
      <c r="R538">
        <v>110</v>
      </c>
      <c r="S538" t="s">
        <v>28</v>
      </c>
      <c r="T538">
        <v>0</v>
      </c>
      <c r="U538" t="s">
        <v>28</v>
      </c>
      <c r="V538">
        <v>2.5</v>
      </c>
      <c r="W538">
        <v>4.2</v>
      </c>
      <c r="X538" s="6"/>
      <c r="Y538" s="4">
        <v>2</v>
      </c>
    </row>
    <row r="539" spans="1:25" x14ac:dyDescent="0.25">
      <c r="A539" s="5">
        <v>46169</v>
      </c>
      <c r="B539" s="5" t="s">
        <v>176</v>
      </c>
      <c r="C539">
        <v>5</v>
      </c>
      <c r="D539" t="s">
        <v>149</v>
      </c>
      <c r="E539">
        <v>124</v>
      </c>
      <c r="F539" t="s">
        <v>151</v>
      </c>
      <c r="G539" t="s">
        <v>26</v>
      </c>
      <c r="H539">
        <v>0.8</v>
      </c>
      <c r="I539">
        <v>8.3000000000000007</v>
      </c>
      <c r="J539">
        <v>100</v>
      </c>
      <c r="K539" t="s">
        <v>28</v>
      </c>
      <c r="L539" t="s">
        <v>28</v>
      </c>
      <c r="M539" t="s">
        <v>28</v>
      </c>
      <c r="N539" t="s">
        <v>28</v>
      </c>
      <c r="O539" t="s">
        <v>28</v>
      </c>
      <c r="P539">
        <v>3</v>
      </c>
      <c r="Q539" t="s">
        <v>28</v>
      </c>
      <c r="R539">
        <v>110</v>
      </c>
      <c r="S539" t="s">
        <v>28</v>
      </c>
      <c r="T539">
        <v>93</v>
      </c>
      <c r="U539" t="s">
        <v>28</v>
      </c>
      <c r="V539">
        <v>2.5</v>
      </c>
      <c r="W539">
        <v>4.2</v>
      </c>
      <c r="X539" s="6">
        <v>85</v>
      </c>
      <c r="Y539" s="4">
        <v>2</v>
      </c>
    </row>
    <row r="540" spans="1:25" x14ac:dyDescent="0.25">
      <c r="A540" s="5">
        <v>46169</v>
      </c>
      <c r="B540" s="5" t="s">
        <v>176</v>
      </c>
      <c r="C540">
        <v>5</v>
      </c>
      <c r="D540" t="s">
        <v>149</v>
      </c>
      <c r="E540">
        <v>125</v>
      </c>
      <c r="F540" t="s">
        <v>152</v>
      </c>
      <c r="G540" t="s">
        <v>26</v>
      </c>
      <c r="H540" t="s">
        <v>28</v>
      </c>
      <c r="I540" t="s">
        <v>28</v>
      </c>
      <c r="J540" t="s">
        <v>28</v>
      </c>
      <c r="K540" t="s">
        <v>28</v>
      </c>
      <c r="L540" t="s">
        <v>28</v>
      </c>
      <c r="M540" t="s">
        <v>28</v>
      </c>
      <c r="N540" t="s">
        <v>28</v>
      </c>
      <c r="O540" t="s">
        <v>28</v>
      </c>
      <c r="P540">
        <v>3</v>
      </c>
      <c r="Q540" t="s">
        <v>28</v>
      </c>
      <c r="R540">
        <v>110</v>
      </c>
      <c r="S540" t="s">
        <v>28</v>
      </c>
      <c r="T540">
        <v>0</v>
      </c>
      <c r="U540" t="s">
        <v>28</v>
      </c>
      <c r="V540">
        <v>2.5</v>
      </c>
      <c r="W540">
        <v>4.2</v>
      </c>
      <c r="X540" s="6"/>
      <c r="Y540" s="4">
        <v>2</v>
      </c>
    </row>
    <row r="541" spans="1:25" x14ac:dyDescent="0.25">
      <c r="A541" s="5">
        <v>46169</v>
      </c>
      <c r="B541" s="5" t="s">
        <v>176</v>
      </c>
      <c r="C541">
        <v>5</v>
      </c>
      <c r="D541" t="s">
        <v>149</v>
      </c>
      <c r="E541">
        <v>126</v>
      </c>
      <c r="F541" t="s">
        <v>153</v>
      </c>
      <c r="G541" t="s">
        <v>26</v>
      </c>
      <c r="H541" t="s">
        <v>28</v>
      </c>
      <c r="I541" t="s">
        <v>28</v>
      </c>
      <c r="J541" t="s">
        <v>28</v>
      </c>
      <c r="K541" t="s">
        <v>28</v>
      </c>
      <c r="L541" t="s">
        <v>28</v>
      </c>
      <c r="M541" t="s">
        <v>28</v>
      </c>
      <c r="N541" t="s">
        <v>28</v>
      </c>
      <c r="O541" t="s">
        <v>28</v>
      </c>
      <c r="P541">
        <v>3</v>
      </c>
      <c r="Q541" t="s">
        <v>28</v>
      </c>
      <c r="R541">
        <v>110</v>
      </c>
      <c r="S541" t="s">
        <v>28</v>
      </c>
      <c r="T541">
        <v>0</v>
      </c>
      <c r="U541" t="s">
        <v>28</v>
      </c>
      <c r="V541">
        <v>2.5</v>
      </c>
      <c r="W541">
        <v>4.2</v>
      </c>
      <c r="X541" s="6"/>
      <c r="Y541" s="4">
        <v>2</v>
      </c>
    </row>
    <row r="542" spans="1:25" x14ac:dyDescent="0.25">
      <c r="A542" s="5">
        <v>46169</v>
      </c>
      <c r="B542" s="5" t="s">
        <v>176</v>
      </c>
      <c r="C542">
        <v>5</v>
      </c>
      <c r="D542" t="s">
        <v>149</v>
      </c>
      <c r="E542">
        <v>127</v>
      </c>
      <c r="F542" t="s">
        <v>154</v>
      </c>
      <c r="G542" t="s">
        <v>26</v>
      </c>
      <c r="H542" t="s">
        <v>28</v>
      </c>
      <c r="I542" t="s">
        <v>28</v>
      </c>
      <c r="J542" t="s">
        <v>28</v>
      </c>
      <c r="K542" t="s">
        <v>28</v>
      </c>
      <c r="L542" t="s">
        <v>28</v>
      </c>
      <c r="M542" t="s">
        <v>28</v>
      </c>
      <c r="N542" t="s">
        <v>28</v>
      </c>
      <c r="O542" t="s">
        <v>28</v>
      </c>
      <c r="P542">
        <v>3</v>
      </c>
      <c r="Q542" t="s">
        <v>28</v>
      </c>
      <c r="R542">
        <v>110</v>
      </c>
      <c r="S542" t="s">
        <v>28</v>
      </c>
      <c r="T542">
        <v>0</v>
      </c>
      <c r="U542" t="s">
        <v>28</v>
      </c>
      <c r="V542">
        <v>2.5</v>
      </c>
      <c r="W542">
        <v>4.2</v>
      </c>
      <c r="X542" s="6"/>
      <c r="Y542" s="4">
        <v>2</v>
      </c>
    </row>
    <row r="543" spans="1:25" x14ac:dyDescent="0.25">
      <c r="A543" s="5">
        <v>46169</v>
      </c>
      <c r="B543" s="5" t="s">
        <v>176</v>
      </c>
      <c r="C543">
        <v>5</v>
      </c>
      <c r="D543" t="s">
        <v>155</v>
      </c>
      <c r="E543">
        <v>128</v>
      </c>
      <c r="F543" t="s">
        <v>188</v>
      </c>
      <c r="G543" t="s">
        <v>26</v>
      </c>
      <c r="H543" t="s">
        <v>28</v>
      </c>
      <c r="I543" t="s">
        <v>28</v>
      </c>
      <c r="J543" t="s">
        <v>28</v>
      </c>
      <c r="K543" t="s">
        <v>28</v>
      </c>
      <c r="L543" t="s">
        <v>28</v>
      </c>
      <c r="M543" t="s">
        <v>28</v>
      </c>
      <c r="N543" t="s">
        <v>28</v>
      </c>
      <c r="O543" t="s">
        <v>28</v>
      </c>
      <c r="P543">
        <v>3</v>
      </c>
      <c r="Q543" t="s">
        <v>28</v>
      </c>
      <c r="R543">
        <v>110</v>
      </c>
      <c r="S543" t="s">
        <v>28</v>
      </c>
      <c r="T543">
        <v>0</v>
      </c>
      <c r="U543" t="s">
        <v>28</v>
      </c>
      <c r="V543">
        <v>2.5</v>
      </c>
      <c r="W543">
        <v>4.2</v>
      </c>
      <c r="X543" s="6"/>
      <c r="Y543" s="4">
        <v>2</v>
      </c>
    </row>
    <row r="544" spans="1:25" x14ac:dyDescent="0.25">
      <c r="A544" s="5">
        <v>46169</v>
      </c>
      <c r="B544" s="5" t="s">
        <v>176</v>
      </c>
      <c r="C544">
        <v>5</v>
      </c>
      <c r="D544" t="s">
        <v>155</v>
      </c>
      <c r="E544">
        <v>129</v>
      </c>
      <c r="F544" t="s">
        <v>156</v>
      </c>
      <c r="G544" t="s">
        <v>26</v>
      </c>
      <c r="H544" t="s">
        <v>28</v>
      </c>
      <c r="I544" t="s">
        <v>28</v>
      </c>
      <c r="J544" t="s">
        <v>28</v>
      </c>
      <c r="K544" t="s">
        <v>28</v>
      </c>
      <c r="L544" t="s">
        <v>28</v>
      </c>
      <c r="M544" t="s">
        <v>28</v>
      </c>
      <c r="N544" t="s">
        <v>28</v>
      </c>
      <c r="O544" t="s">
        <v>28</v>
      </c>
      <c r="P544">
        <v>3</v>
      </c>
      <c r="Q544" t="s">
        <v>28</v>
      </c>
      <c r="R544">
        <v>110</v>
      </c>
      <c r="S544" t="s">
        <v>28</v>
      </c>
      <c r="T544">
        <v>0</v>
      </c>
      <c r="U544" t="s">
        <v>28</v>
      </c>
      <c r="V544">
        <v>2.5</v>
      </c>
      <c r="W544">
        <v>4.2</v>
      </c>
      <c r="X544" s="6"/>
      <c r="Y544" s="4">
        <v>2</v>
      </c>
    </row>
    <row r="545" spans="1:25" x14ac:dyDescent="0.25">
      <c r="A545" s="5">
        <v>46169</v>
      </c>
      <c r="B545" s="5" t="s">
        <v>176</v>
      </c>
      <c r="C545">
        <v>5</v>
      </c>
      <c r="D545" t="s">
        <v>155</v>
      </c>
      <c r="E545">
        <v>130</v>
      </c>
      <c r="F545" t="s">
        <v>157</v>
      </c>
      <c r="G545" t="s">
        <v>26</v>
      </c>
      <c r="H545" t="s">
        <v>28</v>
      </c>
      <c r="I545" t="s">
        <v>28</v>
      </c>
      <c r="J545" t="s">
        <v>28</v>
      </c>
      <c r="K545" t="s">
        <v>28</v>
      </c>
      <c r="L545" t="s">
        <v>28</v>
      </c>
      <c r="M545" t="s">
        <v>28</v>
      </c>
      <c r="N545" t="s">
        <v>28</v>
      </c>
      <c r="O545" t="s">
        <v>28</v>
      </c>
      <c r="P545">
        <v>2</v>
      </c>
      <c r="Q545" t="s">
        <v>28</v>
      </c>
      <c r="R545">
        <v>110</v>
      </c>
      <c r="S545" t="s">
        <v>28</v>
      </c>
      <c r="T545">
        <v>0</v>
      </c>
      <c r="U545" t="s">
        <v>28</v>
      </c>
      <c r="V545">
        <v>2.5</v>
      </c>
      <c r="W545">
        <v>4.2</v>
      </c>
      <c r="X545" s="6"/>
      <c r="Y545" s="4">
        <v>2</v>
      </c>
    </row>
    <row r="546" spans="1:25" x14ac:dyDescent="0.25">
      <c r="A546" s="5">
        <v>46169</v>
      </c>
      <c r="B546" s="5" t="s">
        <v>176</v>
      </c>
      <c r="C546">
        <v>5</v>
      </c>
      <c r="D546" t="s">
        <v>155</v>
      </c>
      <c r="E546">
        <v>131</v>
      </c>
      <c r="F546" t="s">
        <v>158</v>
      </c>
      <c r="G546" t="s">
        <v>26</v>
      </c>
      <c r="H546" t="s">
        <v>28</v>
      </c>
      <c r="I546" t="s">
        <v>28</v>
      </c>
      <c r="J546" t="s">
        <v>28</v>
      </c>
      <c r="K546" t="s">
        <v>28</v>
      </c>
      <c r="L546" t="s">
        <v>28</v>
      </c>
      <c r="M546" t="s">
        <v>28</v>
      </c>
      <c r="N546" t="s">
        <v>28</v>
      </c>
      <c r="O546" t="s">
        <v>28</v>
      </c>
      <c r="P546">
        <v>2</v>
      </c>
      <c r="Q546" t="s">
        <v>28</v>
      </c>
      <c r="R546">
        <v>110</v>
      </c>
      <c r="S546" t="s">
        <v>28</v>
      </c>
      <c r="T546">
        <v>0</v>
      </c>
      <c r="U546" t="s">
        <v>28</v>
      </c>
      <c r="V546">
        <v>2.5</v>
      </c>
      <c r="W546">
        <v>4.2</v>
      </c>
      <c r="X546" s="6"/>
      <c r="Y546" s="4">
        <v>2</v>
      </c>
    </row>
    <row r="547" spans="1:25" x14ac:dyDescent="0.25">
      <c r="A547" s="5">
        <v>46169</v>
      </c>
      <c r="B547" s="5" t="s">
        <v>176</v>
      </c>
      <c r="C547">
        <v>5</v>
      </c>
      <c r="D547" t="s">
        <v>155</v>
      </c>
      <c r="E547">
        <v>132</v>
      </c>
      <c r="F547" t="s">
        <v>159</v>
      </c>
      <c r="G547" t="s">
        <v>26</v>
      </c>
      <c r="H547" t="s">
        <v>28</v>
      </c>
      <c r="I547" t="s">
        <v>28</v>
      </c>
      <c r="J547" t="s">
        <v>28</v>
      </c>
      <c r="K547" t="s">
        <v>28</v>
      </c>
      <c r="L547" t="s">
        <v>28</v>
      </c>
      <c r="M547" t="s">
        <v>28</v>
      </c>
      <c r="N547" t="s">
        <v>28</v>
      </c>
      <c r="O547" t="s">
        <v>28</v>
      </c>
      <c r="P547">
        <v>2</v>
      </c>
      <c r="Q547" t="s">
        <v>28</v>
      </c>
      <c r="R547">
        <v>110</v>
      </c>
      <c r="S547" t="s">
        <v>28</v>
      </c>
      <c r="T547">
        <v>0</v>
      </c>
      <c r="U547" t="s">
        <v>28</v>
      </c>
      <c r="V547">
        <v>2.5</v>
      </c>
      <c r="W547">
        <v>4.2</v>
      </c>
      <c r="X547" s="6"/>
      <c r="Y547" s="4">
        <v>2</v>
      </c>
    </row>
    <row r="548" spans="1:25" x14ac:dyDescent="0.25">
      <c r="A548" s="5">
        <v>46169</v>
      </c>
      <c r="B548" s="5" t="s">
        <v>176</v>
      </c>
      <c r="C548">
        <v>5</v>
      </c>
      <c r="D548" t="s">
        <v>160</v>
      </c>
      <c r="E548">
        <v>139</v>
      </c>
      <c r="F548" t="s">
        <v>161</v>
      </c>
      <c r="G548" t="s">
        <v>26</v>
      </c>
      <c r="H548">
        <v>0.7</v>
      </c>
      <c r="I548">
        <v>8.5</v>
      </c>
      <c r="J548">
        <v>190</v>
      </c>
      <c r="K548" t="s">
        <v>28</v>
      </c>
      <c r="L548" t="s">
        <v>28</v>
      </c>
      <c r="M548" t="s">
        <v>28</v>
      </c>
      <c r="N548" t="s">
        <v>28</v>
      </c>
      <c r="O548" t="s">
        <v>28</v>
      </c>
      <c r="P548">
        <v>2</v>
      </c>
      <c r="Q548" t="s">
        <v>28</v>
      </c>
      <c r="R548">
        <v>87</v>
      </c>
      <c r="S548" t="s">
        <v>28</v>
      </c>
      <c r="T548">
        <v>176.7</v>
      </c>
      <c r="U548">
        <v>194.95</v>
      </c>
      <c r="V548">
        <v>2.5</v>
      </c>
      <c r="W548">
        <v>4.2</v>
      </c>
      <c r="X548" s="6">
        <v>170</v>
      </c>
      <c r="Y548" s="4">
        <v>2</v>
      </c>
    </row>
    <row r="549" spans="1:25" x14ac:dyDescent="0.25">
      <c r="A549" s="5">
        <v>46169</v>
      </c>
      <c r="B549" s="5" t="s">
        <v>176</v>
      </c>
      <c r="C549">
        <v>5</v>
      </c>
      <c r="D549" t="s">
        <v>160</v>
      </c>
      <c r="E549">
        <v>140</v>
      </c>
      <c r="F549" t="s">
        <v>50</v>
      </c>
      <c r="G549" t="s">
        <v>26</v>
      </c>
      <c r="H549" t="s">
        <v>28</v>
      </c>
      <c r="I549" t="s">
        <v>28</v>
      </c>
      <c r="J549" t="s">
        <v>28</v>
      </c>
      <c r="K549" t="s">
        <v>28</v>
      </c>
      <c r="L549" t="s">
        <v>28</v>
      </c>
      <c r="M549" t="s">
        <v>28</v>
      </c>
      <c r="N549" t="s">
        <v>28</v>
      </c>
      <c r="O549" t="s">
        <v>28</v>
      </c>
      <c r="P549">
        <v>2</v>
      </c>
      <c r="Q549" t="s">
        <v>28</v>
      </c>
      <c r="R549">
        <v>87</v>
      </c>
      <c r="S549" t="s">
        <v>28</v>
      </c>
      <c r="T549">
        <v>0</v>
      </c>
      <c r="U549">
        <v>163.16</v>
      </c>
      <c r="V549">
        <v>2.5</v>
      </c>
      <c r="W549">
        <v>4.2</v>
      </c>
      <c r="X549" s="6"/>
      <c r="Y549" s="4">
        <v>2</v>
      </c>
    </row>
    <row r="550" spans="1:25" x14ac:dyDescent="0.25">
      <c r="A550" s="5">
        <v>46169</v>
      </c>
      <c r="B550" s="5" t="s">
        <v>176</v>
      </c>
      <c r="C550">
        <v>5</v>
      </c>
      <c r="D550" t="s">
        <v>160</v>
      </c>
      <c r="E550">
        <v>142</v>
      </c>
      <c r="F550" t="s">
        <v>51</v>
      </c>
      <c r="G550" t="s">
        <v>26</v>
      </c>
      <c r="H550" t="s">
        <v>28</v>
      </c>
      <c r="I550" t="s">
        <v>28</v>
      </c>
      <c r="J550" t="s">
        <v>28</v>
      </c>
      <c r="K550" t="s">
        <v>28</v>
      </c>
      <c r="L550" t="s">
        <v>28</v>
      </c>
      <c r="M550" t="s">
        <v>28</v>
      </c>
      <c r="N550" t="s">
        <v>28</v>
      </c>
      <c r="O550" t="s">
        <v>28</v>
      </c>
      <c r="P550">
        <v>2</v>
      </c>
      <c r="Q550" t="s">
        <v>28</v>
      </c>
      <c r="R550">
        <v>87</v>
      </c>
      <c r="S550" t="s">
        <v>28</v>
      </c>
      <c r="T550">
        <v>0</v>
      </c>
      <c r="U550" t="s">
        <v>28</v>
      </c>
      <c r="V550">
        <v>2.5</v>
      </c>
      <c r="W550">
        <v>4.2</v>
      </c>
      <c r="X550" s="6"/>
      <c r="Y550" s="4">
        <v>2</v>
      </c>
    </row>
    <row r="551" spans="1:25" x14ac:dyDescent="0.25">
      <c r="A551" s="5">
        <v>46169</v>
      </c>
      <c r="B551" s="5" t="s">
        <v>176</v>
      </c>
      <c r="C551">
        <v>7</v>
      </c>
      <c r="D551" t="s">
        <v>162</v>
      </c>
      <c r="E551">
        <v>159</v>
      </c>
      <c r="F551" t="s">
        <v>50</v>
      </c>
      <c r="G551" t="s">
        <v>26</v>
      </c>
      <c r="H551" t="s">
        <v>28</v>
      </c>
      <c r="I551" t="s">
        <v>28</v>
      </c>
      <c r="J551" t="s">
        <v>28</v>
      </c>
      <c r="K551" t="s">
        <v>28</v>
      </c>
      <c r="L551" t="s">
        <v>28</v>
      </c>
      <c r="M551" t="s">
        <v>28</v>
      </c>
      <c r="N551" t="s">
        <v>28</v>
      </c>
      <c r="O551" t="s">
        <v>28</v>
      </c>
      <c r="P551">
        <v>1</v>
      </c>
      <c r="Q551" t="s">
        <v>28</v>
      </c>
      <c r="R551">
        <v>88</v>
      </c>
      <c r="S551" t="s">
        <v>28</v>
      </c>
      <c r="T551">
        <v>0</v>
      </c>
      <c r="U551" t="s">
        <v>28</v>
      </c>
      <c r="V551">
        <v>2.9</v>
      </c>
      <c r="W551">
        <v>5.3</v>
      </c>
      <c r="X551" s="6"/>
      <c r="Y551" s="4">
        <v>2</v>
      </c>
    </row>
    <row r="552" spans="1:25" x14ac:dyDescent="0.25">
      <c r="A552" s="5">
        <v>46169</v>
      </c>
      <c r="B552" s="5" t="s">
        <v>176</v>
      </c>
      <c r="C552">
        <v>7</v>
      </c>
      <c r="D552" t="s">
        <v>162</v>
      </c>
      <c r="E552">
        <v>160</v>
      </c>
      <c r="F552" t="s">
        <v>50</v>
      </c>
      <c r="G552" t="s">
        <v>26</v>
      </c>
      <c r="H552" t="s">
        <v>28</v>
      </c>
      <c r="I552" t="s">
        <v>28</v>
      </c>
      <c r="J552" t="s">
        <v>28</v>
      </c>
      <c r="K552" t="s">
        <v>28</v>
      </c>
      <c r="L552" t="s">
        <v>28</v>
      </c>
      <c r="M552" t="s">
        <v>28</v>
      </c>
      <c r="N552" t="s">
        <v>28</v>
      </c>
      <c r="O552" t="s">
        <v>28</v>
      </c>
      <c r="P552">
        <v>1</v>
      </c>
      <c r="Q552" t="s">
        <v>28</v>
      </c>
      <c r="R552">
        <v>88</v>
      </c>
      <c r="S552" t="s">
        <v>28</v>
      </c>
      <c r="T552">
        <v>0</v>
      </c>
      <c r="U552" t="s">
        <v>28</v>
      </c>
      <c r="V552">
        <v>2.9</v>
      </c>
      <c r="W552">
        <v>5.3</v>
      </c>
      <c r="X552" s="6"/>
      <c r="Y552" s="4">
        <v>2</v>
      </c>
    </row>
    <row r="553" spans="1:25" x14ac:dyDescent="0.25">
      <c r="A553" s="5">
        <v>46169</v>
      </c>
      <c r="B553" s="5" t="s">
        <v>176</v>
      </c>
      <c r="C553">
        <v>7</v>
      </c>
      <c r="D553" t="s">
        <v>162</v>
      </c>
      <c r="E553">
        <v>161</v>
      </c>
      <c r="F553" t="s">
        <v>50</v>
      </c>
      <c r="G553" t="s">
        <v>26</v>
      </c>
      <c r="H553" t="s">
        <v>28</v>
      </c>
      <c r="I553" t="s">
        <v>28</v>
      </c>
      <c r="J553" t="s">
        <v>28</v>
      </c>
      <c r="K553" t="s">
        <v>28</v>
      </c>
      <c r="L553" t="s">
        <v>28</v>
      </c>
      <c r="M553" t="s">
        <v>28</v>
      </c>
      <c r="N553" t="s">
        <v>28</v>
      </c>
      <c r="O553" t="s">
        <v>28</v>
      </c>
      <c r="P553">
        <v>1</v>
      </c>
      <c r="Q553" t="s">
        <v>28</v>
      </c>
      <c r="R553">
        <v>88</v>
      </c>
      <c r="S553" t="s">
        <v>28</v>
      </c>
      <c r="T553">
        <v>0</v>
      </c>
      <c r="U553" t="s">
        <v>28</v>
      </c>
      <c r="V553">
        <v>2.9</v>
      </c>
      <c r="W553">
        <v>5.3</v>
      </c>
      <c r="X553" s="6"/>
      <c r="Y553" s="4">
        <v>2</v>
      </c>
    </row>
    <row r="554" spans="1:25" x14ac:dyDescent="0.25">
      <c r="A554" s="5">
        <v>46169</v>
      </c>
      <c r="B554" s="5" t="s">
        <v>176</v>
      </c>
      <c r="C554">
        <v>7</v>
      </c>
      <c r="D554" t="s">
        <v>163</v>
      </c>
      <c r="E554">
        <v>152</v>
      </c>
      <c r="F554" t="s">
        <v>164</v>
      </c>
      <c r="G554" t="s">
        <v>26</v>
      </c>
      <c r="H554" t="s">
        <v>28</v>
      </c>
      <c r="I554" t="s">
        <v>28</v>
      </c>
      <c r="J554" t="s">
        <v>28</v>
      </c>
      <c r="K554" t="s">
        <v>28</v>
      </c>
      <c r="L554" t="s">
        <v>28</v>
      </c>
      <c r="M554" t="s">
        <v>28</v>
      </c>
      <c r="N554" t="s">
        <v>28</v>
      </c>
      <c r="O554" t="s">
        <v>28</v>
      </c>
      <c r="P554">
        <v>2</v>
      </c>
      <c r="Q554" t="s">
        <v>28</v>
      </c>
      <c r="R554">
        <v>78</v>
      </c>
      <c r="S554" t="s">
        <v>28</v>
      </c>
      <c r="T554">
        <v>0</v>
      </c>
      <c r="U554" t="s">
        <v>28</v>
      </c>
      <c r="V554">
        <v>2.9</v>
      </c>
      <c r="W554">
        <v>5.3</v>
      </c>
      <c r="X554" s="6"/>
      <c r="Y554" s="4">
        <v>2</v>
      </c>
    </row>
    <row r="555" spans="1:25" x14ac:dyDescent="0.25">
      <c r="A555" s="5">
        <v>46169</v>
      </c>
      <c r="B555" s="5" t="s">
        <v>176</v>
      </c>
      <c r="C555">
        <v>7</v>
      </c>
      <c r="D555" t="s">
        <v>163</v>
      </c>
      <c r="E555">
        <v>153</v>
      </c>
      <c r="F555" t="s">
        <v>165</v>
      </c>
      <c r="G555" t="s">
        <v>26</v>
      </c>
      <c r="H555" t="s">
        <v>28</v>
      </c>
      <c r="I555" t="s">
        <v>28</v>
      </c>
      <c r="J555" t="s">
        <v>28</v>
      </c>
      <c r="K555" t="s">
        <v>28</v>
      </c>
      <c r="L555" t="s">
        <v>28</v>
      </c>
      <c r="M555" t="s">
        <v>28</v>
      </c>
      <c r="N555" t="s">
        <v>28</v>
      </c>
      <c r="O555" t="s">
        <v>28</v>
      </c>
      <c r="P555">
        <v>2</v>
      </c>
      <c r="Q555" t="s">
        <v>28</v>
      </c>
      <c r="R555">
        <v>78</v>
      </c>
      <c r="S555" t="s">
        <v>28</v>
      </c>
      <c r="T555">
        <v>0</v>
      </c>
      <c r="U555" t="s">
        <v>28</v>
      </c>
      <c r="V555">
        <v>2.9</v>
      </c>
      <c r="W555">
        <v>5.3</v>
      </c>
      <c r="X555" s="6"/>
      <c r="Y555" s="4">
        <v>2</v>
      </c>
    </row>
    <row r="556" spans="1:25" x14ac:dyDescent="0.25">
      <c r="A556" s="5">
        <v>46169</v>
      </c>
      <c r="B556" s="5" t="s">
        <v>176</v>
      </c>
      <c r="C556">
        <v>7</v>
      </c>
      <c r="D556" t="s">
        <v>163</v>
      </c>
      <c r="E556">
        <v>154</v>
      </c>
      <c r="F556" t="s">
        <v>166</v>
      </c>
      <c r="G556" t="s">
        <v>26</v>
      </c>
      <c r="H556" t="s">
        <v>28</v>
      </c>
      <c r="I556" t="s">
        <v>28</v>
      </c>
      <c r="J556" t="s">
        <v>28</v>
      </c>
      <c r="K556" t="s">
        <v>28</v>
      </c>
      <c r="L556" t="s">
        <v>28</v>
      </c>
      <c r="M556" t="s">
        <v>28</v>
      </c>
      <c r="N556" t="s">
        <v>28</v>
      </c>
      <c r="O556" t="s">
        <v>28</v>
      </c>
      <c r="P556">
        <v>2</v>
      </c>
      <c r="Q556" t="s">
        <v>28</v>
      </c>
      <c r="R556">
        <v>78</v>
      </c>
      <c r="S556" t="s">
        <v>28</v>
      </c>
      <c r="T556">
        <v>0</v>
      </c>
      <c r="U556" t="s">
        <v>28</v>
      </c>
      <c r="V556">
        <v>2.9</v>
      </c>
      <c r="W556">
        <v>5.3</v>
      </c>
      <c r="X556" s="6"/>
      <c r="Y556" s="4">
        <v>2</v>
      </c>
    </row>
    <row r="557" spans="1:25" x14ac:dyDescent="0.25">
      <c r="A557" s="5">
        <v>46169</v>
      </c>
      <c r="B557" s="5" t="s">
        <v>176</v>
      </c>
      <c r="C557">
        <v>7</v>
      </c>
      <c r="D557" t="s">
        <v>163</v>
      </c>
      <c r="E557">
        <v>155</v>
      </c>
      <c r="F557" t="s">
        <v>167</v>
      </c>
      <c r="G557" t="s">
        <v>26</v>
      </c>
      <c r="H557" t="s">
        <v>28</v>
      </c>
      <c r="I557" t="s">
        <v>28</v>
      </c>
      <c r="J557" t="s">
        <v>28</v>
      </c>
      <c r="K557" t="s">
        <v>28</v>
      </c>
      <c r="L557" t="s">
        <v>28</v>
      </c>
      <c r="M557" t="s">
        <v>28</v>
      </c>
      <c r="N557" t="s">
        <v>28</v>
      </c>
      <c r="O557" t="s">
        <v>28</v>
      </c>
      <c r="P557">
        <v>2</v>
      </c>
      <c r="Q557" t="s">
        <v>28</v>
      </c>
      <c r="R557">
        <v>78</v>
      </c>
      <c r="S557" t="s">
        <v>28</v>
      </c>
      <c r="T557">
        <v>0</v>
      </c>
      <c r="U557" t="s">
        <v>28</v>
      </c>
      <c r="V557">
        <v>2.9</v>
      </c>
      <c r="W557">
        <v>5.3</v>
      </c>
      <c r="X557" s="6"/>
      <c r="Y557" s="4">
        <v>2</v>
      </c>
    </row>
    <row r="558" spans="1:25" x14ac:dyDescent="0.25">
      <c r="A558" s="5">
        <v>46169</v>
      </c>
      <c r="B558" s="5" t="s">
        <v>176</v>
      </c>
      <c r="C558">
        <v>7</v>
      </c>
      <c r="D558" t="s">
        <v>163</v>
      </c>
      <c r="E558">
        <v>156</v>
      </c>
      <c r="F558" t="s">
        <v>168</v>
      </c>
      <c r="G558" t="s">
        <v>26</v>
      </c>
      <c r="H558" t="s">
        <v>28</v>
      </c>
      <c r="I558" t="s">
        <v>28</v>
      </c>
      <c r="J558" t="s">
        <v>28</v>
      </c>
      <c r="K558" t="s">
        <v>28</v>
      </c>
      <c r="L558" t="s">
        <v>28</v>
      </c>
      <c r="M558" t="s">
        <v>28</v>
      </c>
      <c r="N558" t="s">
        <v>28</v>
      </c>
      <c r="O558" t="s">
        <v>28</v>
      </c>
      <c r="P558">
        <v>2</v>
      </c>
      <c r="Q558" t="s">
        <v>28</v>
      </c>
      <c r="R558">
        <v>78</v>
      </c>
      <c r="S558" t="s">
        <v>28</v>
      </c>
      <c r="T558">
        <v>0</v>
      </c>
      <c r="U558" t="s">
        <v>28</v>
      </c>
      <c r="V558">
        <v>2.9</v>
      </c>
      <c r="W558">
        <v>5.3</v>
      </c>
      <c r="X558" s="6"/>
      <c r="Y558" s="4">
        <v>2</v>
      </c>
    </row>
    <row r="559" spans="1:25" x14ac:dyDescent="0.25">
      <c r="A559" s="5">
        <v>46169</v>
      </c>
      <c r="B559" s="5" t="s">
        <v>176</v>
      </c>
      <c r="C559">
        <v>7</v>
      </c>
      <c r="D559" t="s">
        <v>163</v>
      </c>
      <c r="E559">
        <v>157</v>
      </c>
      <c r="F559" t="s">
        <v>169</v>
      </c>
      <c r="G559" t="s">
        <v>26</v>
      </c>
      <c r="H559" t="s">
        <v>28</v>
      </c>
      <c r="I559" t="s">
        <v>28</v>
      </c>
      <c r="J559" t="s">
        <v>28</v>
      </c>
      <c r="K559" t="s">
        <v>28</v>
      </c>
      <c r="L559" t="s">
        <v>28</v>
      </c>
      <c r="M559" t="s">
        <v>28</v>
      </c>
      <c r="N559" t="s">
        <v>28</v>
      </c>
      <c r="O559" t="s">
        <v>28</v>
      </c>
      <c r="P559">
        <v>2</v>
      </c>
      <c r="Q559" t="s">
        <v>28</v>
      </c>
      <c r="R559">
        <v>78</v>
      </c>
      <c r="S559" t="s">
        <v>28</v>
      </c>
      <c r="T559">
        <v>0</v>
      </c>
      <c r="U559" t="s">
        <v>28</v>
      </c>
      <c r="V559">
        <v>2.9</v>
      </c>
      <c r="W559">
        <v>5.3</v>
      </c>
      <c r="X559" s="6"/>
      <c r="Y559" s="4">
        <v>2</v>
      </c>
    </row>
    <row r="560" spans="1:25" x14ac:dyDescent="0.25">
      <c r="A560" s="5">
        <v>46169</v>
      </c>
      <c r="B560" s="5" t="s">
        <v>176</v>
      </c>
      <c r="C560">
        <v>7</v>
      </c>
      <c r="D560" t="s">
        <v>170</v>
      </c>
      <c r="E560">
        <v>162</v>
      </c>
      <c r="F560" t="s">
        <v>171</v>
      </c>
      <c r="G560" t="s">
        <v>26</v>
      </c>
      <c r="H560" t="s">
        <v>28</v>
      </c>
      <c r="I560" t="s">
        <v>28</v>
      </c>
      <c r="J560" t="s">
        <v>28</v>
      </c>
      <c r="K560" t="s">
        <v>28</v>
      </c>
      <c r="L560" t="s">
        <v>28</v>
      </c>
      <c r="M560" t="s">
        <v>28</v>
      </c>
      <c r="N560" t="s">
        <v>28</v>
      </c>
      <c r="O560" t="s">
        <v>28</v>
      </c>
      <c r="P560">
        <v>2</v>
      </c>
      <c r="Q560" t="s">
        <v>28</v>
      </c>
      <c r="R560">
        <v>73</v>
      </c>
      <c r="S560" t="s">
        <v>28</v>
      </c>
      <c r="T560">
        <v>0</v>
      </c>
      <c r="U560" t="s">
        <v>28</v>
      </c>
      <c r="V560">
        <v>2.9</v>
      </c>
      <c r="W560">
        <v>5.3</v>
      </c>
      <c r="X560" s="6"/>
      <c r="Y560" s="4">
        <v>2</v>
      </c>
    </row>
    <row r="561" spans="1:25" x14ac:dyDescent="0.25">
      <c r="A561" s="5">
        <v>46169</v>
      </c>
      <c r="B561" s="5" t="s">
        <v>176</v>
      </c>
      <c r="C561">
        <v>7</v>
      </c>
      <c r="D561" t="s">
        <v>170</v>
      </c>
      <c r="E561">
        <v>163</v>
      </c>
      <c r="F561" t="s">
        <v>172</v>
      </c>
      <c r="G561" t="s">
        <v>26</v>
      </c>
      <c r="H561" t="s">
        <v>28</v>
      </c>
      <c r="I561" t="s">
        <v>28</v>
      </c>
      <c r="J561" t="s">
        <v>28</v>
      </c>
      <c r="K561" t="s">
        <v>28</v>
      </c>
      <c r="L561" t="s">
        <v>28</v>
      </c>
      <c r="M561" t="s">
        <v>28</v>
      </c>
      <c r="N561" t="s">
        <v>28</v>
      </c>
      <c r="O561" t="s">
        <v>28</v>
      </c>
      <c r="P561">
        <v>2</v>
      </c>
      <c r="Q561" t="s">
        <v>28</v>
      </c>
      <c r="R561">
        <v>73</v>
      </c>
      <c r="S561" t="s">
        <v>28</v>
      </c>
      <c r="T561">
        <v>0</v>
      </c>
      <c r="U561" t="s">
        <v>28</v>
      </c>
      <c r="V561">
        <v>2.9</v>
      </c>
      <c r="W561">
        <v>5.3</v>
      </c>
      <c r="X561" s="6"/>
      <c r="Y561" s="4">
        <v>2</v>
      </c>
    </row>
    <row r="562" spans="1:25" x14ac:dyDescent="0.25">
      <c r="A562" s="5">
        <v>46169</v>
      </c>
      <c r="B562" s="5" t="s">
        <v>176</v>
      </c>
      <c r="C562">
        <v>7</v>
      </c>
      <c r="D562" t="s">
        <v>170</v>
      </c>
      <c r="E562">
        <v>164</v>
      </c>
      <c r="F562" t="s">
        <v>173</v>
      </c>
      <c r="G562" t="s">
        <v>26</v>
      </c>
      <c r="H562" t="s">
        <v>28</v>
      </c>
      <c r="I562" t="s">
        <v>28</v>
      </c>
      <c r="J562" t="s">
        <v>28</v>
      </c>
      <c r="K562" t="s">
        <v>28</v>
      </c>
      <c r="L562" t="s">
        <v>28</v>
      </c>
      <c r="M562" t="s">
        <v>28</v>
      </c>
      <c r="N562" t="s">
        <v>28</v>
      </c>
      <c r="O562" t="s">
        <v>28</v>
      </c>
      <c r="P562">
        <v>2</v>
      </c>
      <c r="Q562" t="s">
        <v>28</v>
      </c>
      <c r="R562">
        <v>73</v>
      </c>
      <c r="S562" t="s">
        <v>28</v>
      </c>
      <c r="T562">
        <v>0</v>
      </c>
      <c r="U562" t="s">
        <v>28</v>
      </c>
      <c r="V562">
        <v>2.9</v>
      </c>
      <c r="W562">
        <v>5.3</v>
      </c>
      <c r="X562" s="6"/>
      <c r="Y562" s="4">
        <v>2</v>
      </c>
    </row>
    <row r="563" spans="1:25" x14ac:dyDescent="0.25">
      <c r="A563" s="5">
        <v>46169</v>
      </c>
      <c r="B563" s="5" t="s">
        <v>176</v>
      </c>
      <c r="C563">
        <v>7</v>
      </c>
      <c r="D563" t="s">
        <v>170</v>
      </c>
      <c r="E563">
        <v>165</v>
      </c>
      <c r="F563" t="s">
        <v>174</v>
      </c>
      <c r="G563" t="s">
        <v>26</v>
      </c>
      <c r="H563" t="s">
        <v>28</v>
      </c>
      <c r="I563" t="s">
        <v>28</v>
      </c>
      <c r="J563" t="s">
        <v>28</v>
      </c>
      <c r="K563" t="s">
        <v>28</v>
      </c>
      <c r="L563" t="s">
        <v>28</v>
      </c>
      <c r="M563" t="s">
        <v>28</v>
      </c>
      <c r="N563" t="s">
        <v>28</v>
      </c>
      <c r="O563" t="s">
        <v>28</v>
      </c>
      <c r="P563">
        <v>2</v>
      </c>
      <c r="Q563" t="s">
        <v>28</v>
      </c>
      <c r="R563">
        <v>73</v>
      </c>
      <c r="S563" t="s">
        <v>28</v>
      </c>
      <c r="T563">
        <v>0</v>
      </c>
      <c r="U563" t="s">
        <v>28</v>
      </c>
      <c r="V563">
        <v>2.9</v>
      </c>
      <c r="W563">
        <v>5.3</v>
      </c>
      <c r="X563" s="6"/>
      <c r="Y563" s="4">
        <v>2</v>
      </c>
    </row>
    <row r="564" spans="1:25" x14ac:dyDescent="0.25">
      <c r="A564" s="5">
        <v>46169</v>
      </c>
      <c r="B564" s="5" t="s">
        <v>176</v>
      </c>
      <c r="C564">
        <v>7</v>
      </c>
      <c r="D564" t="s">
        <v>170</v>
      </c>
      <c r="E564">
        <v>166</v>
      </c>
      <c r="F564" t="s">
        <v>175</v>
      </c>
      <c r="G564" t="s">
        <v>26</v>
      </c>
      <c r="H564" t="s">
        <v>28</v>
      </c>
      <c r="I564" t="s">
        <v>28</v>
      </c>
      <c r="J564" t="s">
        <v>28</v>
      </c>
      <c r="K564" t="s">
        <v>28</v>
      </c>
      <c r="L564" t="s">
        <v>28</v>
      </c>
      <c r="M564" t="s">
        <v>28</v>
      </c>
      <c r="N564" t="s">
        <v>28</v>
      </c>
      <c r="O564" t="s">
        <v>28</v>
      </c>
      <c r="P564">
        <v>2</v>
      </c>
      <c r="Q564" t="s">
        <v>28</v>
      </c>
      <c r="R564">
        <v>73</v>
      </c>
      <c r="S564" t="s">
        <v>28</v>
      </c>
      <c r="T564">
        <v>0</v>
      </c>
      <c r="U564" t="s">
        <v>28</v>
      </c>
      <c r="V564">
        <v>2.9</v>
      </c>
      <c r="W564">
        <v>5.3</v>
      </c>
      <c r="X564" s="6"/>
      <c r="Y564" s="4">
        <v>2</v>
      </c>
    </row>
    <row r="565" spans="1:25" x14ac:dyDescent="0.25">
      <c r="A565" s="5">
        <v>46169</v>
      </c>
      <c r="B565" s="5" t="s">
        <v>176</v>
      </c>
      <c r="X565" s="6"/>
      <c r="Y565" s="4">
        <v>2</v>
      </c>
    </row>
    <row r="566" spans="1:25" x14ac:dyDescent="0.25">
      <c r="A566" s="5">
        <v>46168</v>
      </c>
      <c r="B566" s="5" t="s">
        <v>176</v>
      </c>
      <c r="C566" t="s">
        <v>4</v>
      </c>
      <c r="D566" t="s">
        <v>5</v>
      </c>
      <c r="E566" t="s">
        <v>6</v>
      </c>
      <c r="F566" t="s">
        <v>7</v>
      </c>
      <c r="G566" t="s">
        <v>8</v>
      </c>
      <c r="H566" t="s">
        <v>9</v>
      </c>
      <c r="I566" t="s">
        <v>10</v>
      </c>
      <c r="J566" t="s">
        <v>11</v>
      </c>
      <c r="K566" t="s">
        <v>12</v>
      </c>
      <c r="L566" t="s">
        <v>13</v>
      </c>
      <c r="M566" t="s">
        <v>14</v>
      </c>
      <c r="N566" t="s">
        <v>15</v>
      </c>
      <c r="O566" t="s">
        <v>16</v>
      </c>
      <c r="P566" t="s">
        <v>17</v>
      </c>
      <c r="Q566" t="s">
        <v>18</v>
      </c>
      <c r="R566" t="s">
        <v>19</v>
      </c>
      <c r="S566" t="s">
        <v>20</v>
      </c>
      <c r="T566" t="s">
        <v>21</v>
      </c>
      <c r="U566" t="s">
        <v>22</v>
      </c>
      <c r="V566" t="s">
        <v>23</v>
      </c>
      <c r="W566" t="s">
        <v>24</v>
      </c>
      <c r="X566" s="6">
        <v>85</v>
      </c>
      <c r="Y566" s="4">
        <v>2</v>
      </c>
    </row>
    <row r="567" spans="1:25" x14ac:dyDescent="0.25">
      <c r="A567" s="5">
        <v>46168</v>
      </c>
      <c r="B567" s="5" t="s">
        <v>176</v>
      </c>
      <c r="C567">
        <v>1</v>
      </c>
      <c r="D567" t="s">
        <v>45</v>
      </c>
      <c r="E567">
        <v>1</v>
      </c>
      <c r="F567" t="s">
        <v>46</v>
      </c>
      <c r="G567" t="s">
        <v>26</v>
      </c>
      <c r="H567">
        <v>2.5</v>
      </c>
      <c r="I567">
        <v>6.3</v>
      </c>
      <c r="J567">
        <v>170</v>
      </c>
      <c r="K567" t="s">
        <v>28</v>
      </c>
      <c r="L567" t="s">
        <v>28</v>
      </c>
      <c r="M567" t="s">
        <v>28</v>
      </c>
      <c r="N567" t="s">
        <v>28</v>
      </c>
      <c r="O567" t="s">
        <v>28</v>
      </c>
      <c r="P567">
        <v>2</v>
      </c>
      <c r="Q567" t="s">
        <v>28</v>
      </c>
      <c r="R567">
        <v>110</v>
      </c>
      <c r="S567" t="s">
        <v>28</v>
      </c>
      <c r="T567">
        <v>158.1</v>
      </c>
      <c r="U567">
        <v>175.71</v>
      </c>
      <c r="V567">
        <v>1.3</v>
      </c>
      <c r="W567">
        <v>5.0999999999999996</v>
      </c>
      <c r="X567" s="6">
        <v>85</v>
      </c>
      <c r="Y567" s="4">
        <v>2</v>
      </c>
    </row>
    <row r="568" spans="1:25" x14ac:dyDescent="0.25">
      <c r="A568" s="5">
        <v>46168</v>
      </c>
      <c r="B568" s="5" t="s">
        <v>176</v>
      </c>
      <c r="C568">
        <v>1</v>
      </c>
      <c r="D568" t="s">
        <v>45</v>
      </c>
      <c r="E568">
        <v>2</v>
      </c>
      <c r="F568" t="s">
        <v>47</v>
      </c>
      <c r="G568" t="s">
        <v>26</v>
      </c>
      <c r="H568">
        <v>2.6</v>
      </c>
      <c r="I568">
        <v>6.6</v>
      </c>
      <c r="J568">
        <v>110</v>
      </c>
      <c r="K568" t="s">
        <v>28</v>
      </c>
      <c r="L568" t="s">
        <v>28</v>
      </c>
      <c r="M568" t="s">
        <v>28</v>
      </c>
      <c r="N568" t="s">
        <v>28</v>
      </c>
      <c r="O568" t="s">
        <v>28</v>
      </c>
      <c r="P568">
        <v>2</v>
      </c>
      <c r="Q568" t="s">
        <v>28</v>
      </c>
      <c r="R568">
        <v>240</v>
      </c>
      <c r="S568" t="s">
        <v>28</v>
      </c>
      <c r="T568">
        <v>102.3</v>
      </c>
      <c r="U568">
        <v>178.29</v>
      </c>
      <c r="V568">
        <v>1.3</v>
      </c>
      <c r="W568">
        <v>5.0999999999999996</v>
      </c>
      <c r="X568" s="6">
        <v>85</v>
      </c>
      <c r="Y568" s="4">
        <v>2</v>
      </c>
    </row>
    <row r="569" spans="1:25" x14ac:dyDescent="0.25">
      <c r="A569" s="5">
        <v>46168</v>
      </c>
      <c r="B569" s="5" t="s">
        <v>176</v>
      </c>
      <c r="C569">
        <v>1</v>
      </c>
      <c r="D569" t="s">
        <v>45</v>
      </c>
      <c r="E569">
        <v>3</v>
      </c>
      <c r="F569" t="s">
        <v>48</v>
      </c>
      <c r="G569" t="s">
        <v>26</v>
      </c>
      <c r="H569">
        <v>2.7</v>
      </c>
      <c r="I569">
        <v>6.4</v>
      </c>
      <c r="J569">
        <v>200</v>
      </c>
      <c r="K569" t="s">
        <v>28</v>
      </c>
      <c r="L569" t="s">
        <v>28</v>
      </c>
      <c r="M569" t="s">
        <v>28</v>
      </c>
      <c r="N569" t="s">
        <v>28</v>
      </c>
      <c r="O569" t="s">
        <v>28</v>
      </c>
      <c r="P569">
        <v>2</v>
      </c>
      <c r="Q569" t="s">
        <v>28</v>
      </c>
      <c r="R569">
        <v>240</v>
      </c>
      <c r="S569" t="s">
        <v>28</v>
      </c>
      <c r="T569">
        <v>186</v>
      </c>
      <c r="U569">
        <v>175.71</v>
      </c>
      <c r="V569" t="s">
        <v>28</v>
      </c>
      <c r="W569" t="s">
        <v>28</v>
      </c>
      <c r="X569" s="6">
        <v>170</v>
      </c>
      <c r="Y569" s="4">
        <v>2</v>
      </c>
    </row>
    <row r="570" spans="1:25" x14ac:dyDescent="0.25">
      <c r="A570" s="5">
        <v>46168</v>
      </c>
      <c r="B570" s="5" t="s">
        <v>176</v>
      </c>
      <c r="C570">
        <v>1</v>
      </c>
      <c r="D570" t="s">
        <v>45</v>
      </c>
      <c r="E570">
        <v>4</v>
      </c>
      <c r="F570" t="s">
        <v>48</v>
      </c>
      <c r="G570" t="s">
        <v>26</v>
      </c>
      <c r="H570">
        <v>1.9</v>
      </c>
      <c r="I570">
        <v>7.2</v>
      </c>
      <c r="J570">
        <v>150</v>
      </c>
      <c r="K570" t="s">
        <v>28</v>
      </c>
      <c r="L570" t="s">
        <v>28</v>
      </c>
      <c r="M570" t="s">
        <v>28</v>
      </c>
      <c r="N570" t="s">
        <v>28</v>
      </c>
      <c r="O570" t="s">
        <v>28</v>
      </c>
      <c r="P570">
        <v>2</v>
      </c>
      <c r="Q570" t="s">
        <v>28</v>
      </c>
      <c r="R570">
        <v>110</v>
      </c>
      <c r="S570" t="s">
        <v>28</v>
      </c>
      <c r="T570">
        <v>139.5</v>
      </c>
      <c r="U570">
        <v>176.5</v>
      </c>
      <c r="V570">
        <v>1.3</v>
      </c>
      <c r="W570">
        <v>5.0999999999999996</v>
      </c>
      <c r="X570" s="6">
        <v>170</v>
      </c>
      <c r="Y570" s="4">
        <v>2</v>
      </c>
    </row>
    <row r="571" spans="1:25" x14ac:dyDescent="0.25">
      <c r="A571" s="5">
        <v>46168</v>
      </c>
      <c r="B571" s="5" t="s">
        <v>176</v>
      </c>
      <c r="C571">
        <v>1</v>
      </c>
      <c r="D571" t="s">
        <v>49</v>
      </c>
      <c r="E571">
        <v>5</v>
      </c>
      <c r="F571" t="s">
        <v>50</v>
      </c>
      <c r="G571" t="s">
        <v>26</v>
      </c>
      <c r="H571" t="s">
        <v>28</v>
      </c>
      <c r="I571" t="s">
        <v>28</v>
      </c>
      <c r="J571" t="s">
        <v>28</v>
      </c>
      <c r="K571" t="s">
        <v>28</v>
      </c>
      <c r="L571" t="s">
        <v>28</v>
      </c>
      <c r="M571" t="s">
        <v>28</v>
      </c>
      <c r="N571" t="s">
        <v>28</v>
      </c>
      <c r="O571" t="s">
        <v>28</v>
      </c>
      <c r="P571">
        <v>2</v>
      </c>
      <c r="Q571" t="s">
        <v>28</v>
      </c>
      <c r="R571">
        <v>100</v>
      </c>
      <c r="S571" t="s">
        <v>28</v>
      </c>
      <c r="T571">
        <v>0</v>
      </c>
      <c r="U571">
        <v>87.86</v>
      </c>
      <c r="V571" t="s">
        <v>28</v>
      </c>
      <c r="W571" t="s">
        <v>28</v>
      </c>
      <c r="X571" s="6"/>
      <c r="Y571" s="4">
        <v>2</v>
      </c>
    </row>
    <row r="572" spans="1:25" x14ac:dyDescent="0.25">
      <c r="A572" s="5">
        <v>46168</v>
      </c>
      <c r="B572" s="5" t="s">
        <v>176</v>
      </c>
      <c r="C572">
        <v>1</v>
      </c>
      <c r="D572" t="s">
        <v>49</v>
      </c>
      <c r="E572">
        <v>6</v>
      </c>
      <c r="F572" t="s">
        <v>51</v>
      </c>
      <c r="G572" t="s">
        <v>26</v>
      </c>
      <c r="H572">
        <v>2.7</v>
      </c>
      <c r="I572">
        <v>7.1</v>
      </c>
      <c r="J572">
        <v>80</v>
      </c>
      <c r="K572" t="s">
        <v>28</v>
      </c>
      <c r="L572" t="s">
        <v>28</v>
      </c>
      <c r="M572" t="s">
        <v>28</v>
      </c>
      <c r="N572" t="s">
        <v>28</v>
      </c>
      <c r="O572" t="s">
        <v>28</v>
      </c>
      <c r="P572">
        <v>3</v>
      </c>
      <c r="Q572" t="s">
        <v>28</v>
      </c>
      <c r="R572">
        <v>100</v>
      </c>
      <c r="S572" t="s">
        <v>28</v>
      </c>
      <c r="T572">
        <v>74.400000000000006</v>
      </c>
      <c r="U572">
        <v>87.86</v>
      </c>
      <c r="V572">
        <v>1.3</v>
      </c>
      <c r="W572">
        <v>5.0999999999999996</v>
      </c>
      <c r="X572" s="6">
        <v>85</v>
      </c>
      <c r="Y572" s="4">
        <v>2</v>
      </c>
    </row>
    <row r="573" spans="1:25" x14ac:dyDescent="0.25">
      <c r="A573" s="5">
        <v>46168</v>
      </c>
      <c r="B573" s="5" t="s">
        <v>176</v>
      </c>
      <c r="C573">
        <v>1</v>
      </c>
      <c r="D573" t="s">
        <v>49</v>
      </c>
      <c r="E573">
        <v>7</v>
      </c>
      <c r="F573" t="s">
        <v>50</v>
      </c>
      <c r="G573" t="s">
        <v>26</v>
      </c>
      <c r="H573">
        <v>1.4</v>
      </c>
      <c r="I573">
        <v>7.3</v>
      </c>
      <c r="J573">
        <v>80</v>
      </c>
      <c r="K573" t="s">
        <v>28</v>
      </c>
      <c r="L573" t="s">
        <v>28</v>
      </c>
      <c r="M573" t="s">
        <v>28</v>
      </c>
      <c r="N573" t="s">
        <v>28</v>
      </c>
      <c r="O573" t="s">
        <v>28</v>
      </c>
      <c r="P573">
        <v>3</v>
      </c>
      <c r="Q573" t="s">
        <v>28</v>
      </c>
      <c r="R573">
        <v>100</v>
      </c>
      <c r="S573" t="s">
        <v>28</v>
      </c>
      <c r="T573">
        <v>74.400000000000006</v>
      </c>
      <c r="U573">
        <v>87</v>
      </c>
      <c r="V573">
        <v>1.3</v>
      </c>
      <c r="W573">
        <v>5.0999999999999996</v>
      </c>
      <c r="X573" s="6">
        <v>85</v>
      </c>
      <c r="Y573" s="4">
        <v>2</v>
      </c>
    </row>
    <row r="574" spans="1:25" x14ac:dyDescent="0.25">
      <c r="A574" s="5">
        <v>46168</v>
      </c>
      <c r="B574" s="5" t="s">
        <v>176</v>
      </c>
      <c r="C574">
        <v>1</v>
      </c>
      <c r="D574" t="s">
        <v>49</v>
      </c>
      <c r="E574">
        <v>8</v>
      </c>
      <c r="F574" t="s">
        <v>50</v>
      </c>
      <c r="G574" t="s">
        <v>26</v>
      </c>
      <c r="H574">
        <v>1.5</v>
      </c>
      <c r="I574">
        <v>7.2</v>
      </c>
      <c r="J574">
        <v>160</v>
      </c>
      <c r="K574" t="s">
        <v>28</v>
      </c>
      <c r="L574" t="s">
        <v>28</v>
      </c>
      <c r="M574" t="s">
        <v>28</v>
      </c>
      <c r="N574" t="s">
        <v>28</v>
      </c>
      <c r="O574" t="s">
        <v>28</v>
      </c>
      <c r="P574">
        <v>3</v>
      </c>
      <c r="Q574" t="s">
        <v>28</v>
      </c>
      <c r="R574">
        <v>100</v>
      </c>
      <c r="S574" t="s">
        <v>28</v>
      </c>
      <c r="T574">
        <v>148.80000000000001</v>
      </c>
      <c r="U574">
        <v>95.16</v>
      </c>
      <c r="V574">
        <v>1.3</v>
      </c>
      <c r="W574">
        <v>5.0999999999999996</v>
      </c>
      <c r="X574" s="6">
        <v>85</v>
      </c>
      <c r="Y574" s="4">
        <v>2</v>
      </c>
    </row>
    <row r="575" spans="1:25" x14ac:dyDescent="0.25">
      <c r="A575" s="5">
        <v>46168</v>
      </c>
      <c r="B575" s="5" t="s">
        <v>176</v>
      </c>
      <c r="C575">
        <v>1</v>
      </c>
      <c r="D575" t="s">
        <v>52</v>
      </c>
      <c r="E575">
        <v>25</v>
      </c>
      <c r="F575" t="s">
        <v>53</v>
      </c>
      <c r="G575" t="s">
        <v>26</v>
      </c>
      <c r="H575">
        <v>1.3</v>
      </c>
      <c r="I575">
        <v>7</v>
      </c>
      <c r="J575">
        <v>100</v>
      </c>
      <c r="K575" t="s">
        <v>28</v>
      </c>
      <c r="L575" t="s">
        <v>28</v>
      </c>
      <c r="M575" t="s">
        <v>28</v>
      </c>
      <c r="N575" t="s">
        <v>28</v>
      </c>
      <c r="O575" t="s">
        <v>28</v>
      </c>
      <c r="P575">
        <v>2</v>
      </c>
      <c r="Q575" t="s">
        <v>28</v>
      </c>
      <c r="R575">
        <v>160</v>
      </c>
      <c r="S575" t="s">
        <v>28</v>
      </c>
      <c r="T575">
        <v>93</v>
      </c>
      <c r="U575">
        <v>95.62</v>
      </c>
      <c r="V575">
        <v>1.3</v>
      </c>
      <c r="W575">
        <v>5.0999999999999996</v>
      </c>
      <c r="X575" s="6">
        <v>85</v>
      </c>
      <c r="Y575" s="4">
        <v>2</v>
      </c>
    </row>
    <row r="576" spans="1:25" x14ac:dyDescent="0.25">
      <c r="A576" s="5">
        <v>46168</v>
      </c>
      <c r="B576" s="5" t="s">
        <v>176</v>
      </c>
      <c r="C576">
        <v>1</v>
      </c>
      <c r="D576" t="s">
        <v>52</v>
      </c>
      <c r="E576">
        <v>26</v>
      </c>
      <c r="F576" t="s">
        <v>54</v>
      </c>
      <c r="G576" t="s">
        <v>26</v>
      </c>
      <c r="H576">
        <v>1.2</v>
      </c>
      <c r="I576">
        <v>7.3</v>
      </c>
      <c r="J576">
        <v>90</v>
      </c>
      <c r="K576" t="s">
        <v>28</v>
      </c>
      <c r="L576" t="s">
        <v>28</v>
      </c>
      <c r="M576" t="s">
        <v>28</v>
      </c>
      <c r="N576" t="s">
        <v>28</v>
      </c>
      <c r="O576" t="s">
        <v>28</v>
      </c>
      <c r="P576">
        <v>3</v>
      </c>
      <c r="Q576" t="s">
        <v>28</v>
      </c>
      <c r="R576">
        <v>160</v>
      </c>
      <c r="S576" t="s">
        <v>28</v>
      </c>
      <c r="T576">
        <v>83.7</v>
      </c>
      <c r="U576">
        <v>95.62</v>
      </c>
      <c r="V576">
        <v>1.3</v>
      </c>
      <c r="W576">
        <v>5.0999999999999996</v>
      </c>
      <c r="X576" s="6">
        <v>85</v>
      </c>
      <c r="Y576" s="4">
        <v>2</v>
      </c>
    </row>
    <row r="577" spans="1:25" x14ac:dyDescent="0.25">
      <c r="A577" s="5">
        <v>46168</v>
      </c>
      <c r="B577" s="5" t="s">
        <v>176</v>
      </c>
      <c r="C577">
        <v>1</v>
      </c>
      <c r="D577" t="s">
        <v>52</v>
      </c>
      <c r="E577">
        <v>27</v>
      </c>
      <c r="F577" t="s">
        <v>55</v>
      </c>
      <c r="G577" t="s">
        <v>26</v>
      </c>
      <c r="H577">
        <v>1.3</v>
      </c>
      <c r="I577">
        <v>7.2</v>
      </c>
      <c r="J577">
        <v>100</v>
      </c>
      <c r="K577" t="s">
        <v>28</v>
      </c>
      <c r="L577" t="s">
        <v>28</v>
      </c>
      <c r="M577" t="s">
        <v>28</v>
      </c>
      <c r="N577" t="s">
        <v>28</v>
      </c>
      <c r="O577" t="s">
        <v>28</v>
      </c>
      <c r="P577">
        <v>2</v>
      </c>
      <c r="Q577" t="s">
        <v>28</v>
      </c>
      <c r="R577">
        <v>160</v>
      </c>
      <c r="S577" t="s">
        <v>28</v>
      </c>
      <c r="T577">
        <v>93</v>
      </c>
      <c r="U577">
        <v>93.36</v>
      </c>
      <c r="V577">
        <v>1.3</v>
      </c>
      <c r="W577">
        <v>5.0999999999999996</v>
      </c>
      <c r="X577" s="6">
        <v>85</v>
      </c>
      <c r="Y577" s="4">
        <v>2</v>
      </c>
    </row>
    <row r="578" spans="1:25" x14ac:dyDescent="0.25">
      <c r="A578" s="5">
        <v>46168</v>
      </c>
      <c r="B578" s="5" t="s">
        <v>176</v>
      </c>
      <c r="C578">
        <v>1</v>
      </c>
      <c r="D578" t="s">
        <v>52</v>
      </c>
      <c r="E578">
        <v>28</v>
      </c>
      <c r="F578" t="s">
        <v>56</v>
      </c>
      <c r="G578" t="s">
        <v>26</v>
      </c>
      <c r="H578">
        <v>1.3</v>
      </c>
      <c r="I578">
        <v>7</v>
      </c>
      <c r="J578">
        <v>90</v>
      </c>
      <c r="K578" t="s">
        <v>28</v>
      </c>
      <c r="L578" t="s">
        <v>28</v>
      </c>
      <c r="M578" t="s">
        <v>28</v>
      </c>
      <c r="N578" t="s">
        <v>28</v>
      </c>
      <c r="O578" t="s">
        <v>28</v>
      </c>
      <c r="P578">
        <v>3</v>
      </c>
      <c r="Q578" t="s">
        <v>28</v>
      </c>
      <c r="R578">
        <v>160</v>
      </c>
      <c r="S578" t="s">
        <v>28</v>
      </c>
      <c r="T578">
        <v>83.7</v>
      </c>
      <c r="U578">
        <v>96.46</v>
      </c>
      <c r="V578">
        <v>1.3</v>
      </c>
      <c r="W578">
        <v>5.0999999999999996</v>
      </c>
      <c r="X578" s="6">
        <v>85</v>
      </c>
      <c r="Y578" s="4">
        <v>2</v>
      </c>
    </row>
    <row r="579" spans="1:25" x14ac:dyDescent="0.25">
      <c r="A579" s="5">
        <v>46168</v>
      </c>
      <c r="B579" s="5" t="s">
        <v>176</v>
      </c>
      <c r="C579">
        <v>1</v>
      </c>
      <c r="D579" t="s">
        <v>57</v>
      </c>
      <c r="E579">
        <v>29</v>
      </c>
      <c r="F579" t="s">
        <v>58</v>
      </c>
      <c r="G579" t="s">
        <v>26</v>
      </c>
      <c r="H579" t="s">
        <v>28</v>
      </c>
      <c r="I579" t="s">
        <v>28</v>
      </c>
      <c r="J579" t="s">
        <v>28</v>
      </c>
      <c r="K579" t="s">
        <v>28</v>
      </c>
      <c r="L579" t="s">
        <v>28</v>
      </c>
      <c r="M579" t="s">
        <v>28</v>
      </c>
      <c r="N579" t="s">
        <v>28</v>
      </c>
      <c r="O579" t="s">
        <v>28</v>
      </c>
      <c r="P579">
        <v>2</v>
      </c>
      <c r="Q579" t="s">
        <v>28</v>
      </c>
      <c r="R579">
        <v>140</v>
      </c>
      <c r="S579" t="s">
        <v>28</v>
      </c>
      <c r="T579">
        <v>0</v>
      </c>
      <c r="U579" t="s">
        <v>28</v>
      </c>
      <c r="V579" t="s">
        <v>28</v>
      </c>
      <c r="W579" t="s">
        <v>28</v>
      </c>
      <c r="X579" s="6"/>
      <c r="Y579" s="4">
        <v>2</v>
      </c>
    </row>
    <row r="580" spans="1:25" x14ac:dyDescent="0.25">
      <c r="A580" s="5">
        <v>46168</v>
      </c>
      <c r="B580" s="5" t="s">
        <v>176</v>
      </c>
      <c r="C580">
        <v>1</v>
      </c>
      <c r="D580" t="s">
        <v>57</v>
      </c>
      <c r="E580">
        <v>30</v>
      </c>
      <c r="F580" t="s">
        <v>58</v>
      </c>
      <c r="G580" t="s">
        <v>26</v>
      </c>
      <c r="H580" t="s">
        <v>28</v>
      </c>
      <c r="I580" t="s">
        <v>28</v>
      </c>
      <c r="J580" t="s">
        <v>28</v>
      </c>
      <c r="K580" t="s">
        <v>28</v>
      </c>
      <c r="L580" t="s">
        <v>28</v>
      </c>
      <c r="M580" t="s">
        <v>28</v>
      </c>
      <c r="N580" t="s">
        <v>28</v>
      </c>
      <c r="O580" t="s">
        <v>28</v>
      </c>
      <c r="P580">
        <v>2</v>
      </c>
      <c r="Q580" t="s">
        <v>28</v>
      </c>
      <c r="R580">
        <v>140</v>
      </c>
      <c r="S580" t="s">
        <v>28</v>
      </c>
      <c r="T580">
        <v>0</v>
      </c>
      <c r="U580" t="s">
        <v>28</v>
      </c>
      <c r="V580" t="s">
        <v>28</v>
      </c>
      <c r="W580" t="s">
        <v>28</v>
      </c>
      <c r="X580" s="6"/>
      <c r="Y580" s="4">
        <v>2</v>
      </c>
    </row>
    <row r="581" spans="1:25" x14ac:dyDescent="0.25">
      <c r="A581" s="5">
        <v>46168</v>
      </c>
      <c r="B581" s="5" t="s">
        <v>176</v>
      </c>
      <c r="C581">
        <v>1</v>
      </c>
      <c r="D581" t="s">
        <v>57</v>
      </c>
      <c r="E581">
        <v>31</v>
      </c>
      <c r="F581" t="s">
        <v>58</v>
      </c>
      <c r="G581" t="s">
        <v>26</v>
      </c>
      <c r="H581">
        <v>1</v>
      </c>
      <c r="I581">
        <v>7.4</v>
      </c>
      <c r="J581">
        <v>120</v>
      </c>
      <c r="K581" t="s">
        <v>28</v>
      </c>
      <c r="L581" t="s">
        <v>28</v>
      </c>
      <c r="M581" t="s">
        <v>28</v>
      </c>
      <c r="N581" t="s">
        <v>28</v>
      </c>
      <c r="O581" t="s">
        <v>28</v>
      </c>
      <c r="P581">
        <v>2</v>
      </c>
      <c r="Q581" t="s">
        <v>28</v>
      </c>
      <c r="R581">
        <v>140</v>
      </c>
      <c r="S581" t="s">
        <v>28</v>
      </c>
      <c r="T581">
        <v>111.6</v>
      </c>
      <c r="U581">
        <v>87.12</v>
      </c>
      <c r="V581">
        <v>1.3</v>
      </c>
      <c r="W581">
        <v>5.0999999999999996</v>
      </c>
      <c r="X581" s="6">
        <v>85</v>
      </c>
      <c r="Y581" s="4">
        <v>2</v>
      </c>
    </row>
    <row r="582" spans="1:25" x14ac:dyDescent="0.25">
      <c r="A582" s="5">
        <v>46168</v>
      </c>
      <c r="B582" s="5" t="s">
        <v>176</v>
      </c>
      <c r="C582">
        <v>1</v>
      </c>
      <c r="D582" t="s">
        <v>57</v>
      </c>
      <c r="E582">
        <v>32</v>
      </c>
      <c r="F582" t="s">
        <v>58</v>
      </c>
      <c r="G582" t="s">
        <v>26</v>
      </c>
      <c r="H582" t="s">
        <v>28</v>
      </c>
      <c r="I582" t="s">
        <v>28</v>
      </c>
      <c r="J582" t="s">
        <v>28</v>
      </c>
      <c r="K582" t="s">
        <v>28</v>
      </c>
      <c r="L582" t="s">
        <v>28</v>
      </c>
      <c r="M582" t="s">
        <v>28</v>
      </c>
      <c r="N582" t="s">
        <v>28</v>
      </c>
      <c r="O582" t="s">
        <v>28</v>
      </c>
      <c r="P582">
        <v>2</v>
      </c>
      <c r="Q582" t="s">
        <v>28</v>
      </c>
      <c r="R582">
        <v>140</v>
      </c>
      <c r="S582" t="s">
        <v>28</v>
      </c>
      <c r="T582">
        <v>0</v>
      </c>
      <c r="U582">
        <v>111.11</v>
      </c>
      <c r="V582" t="s">
        <v>28</v>
      </c>
      <c r="W582" t="s">
        <v>28</v>
      </c>
      <c r="X582" s="6"/>
      <c r="Y582" s="4">
        <v>2</v>
      </c>
    </row>
    <row r="583" spans="1:25" x14ac:dyDescent="0.25">
      <c r="A583" s="5">
        <v>46168</v>
      </c>
      <c r="B583" s="5" t="s">
        <v>176</v>
      </c>
      <c r="C583">
        <v>1</v>
      </c>
      <c r="D583" t="s">
        <v>59</v>
      </c>
      <c r="E583">
        <v>10</v>
      </c>
      <c r="F583" t="s">
        <v>60</v>
      </c>
      <c r="G583" t="s">
        <v>26</v>
      </c>
      <c r="H583" t="s">
        <v>28</v>
      </c>
      <c r="I583" t="s">
        <v>28</v>
      </c>
      <c r="J583" t="s">
        <v>28</v>
      </c>
      <c r="K583" t="s">
        <v>28</v>
      </c>
      <c r="L583" t="s">
        <v>28</v>
      </c>
      <c r="M583" t="s">
        <v>28</v>
      </c>
      <c r="N583" t="s">
        <v>28</v>
      </c>
      <c r="O583" t="s">
        <v>28</v>
      </c>
      <c r="P583">
        <v>2</v>
      </c>
      <c r="Q583" t="s">
        <v>28</v>
      </c>
      <c r="R583">
        <v>120</v>
      </c>
      <c r="S583" t="s">
        <v>28</v>
      </c>
      <c r="T583">
        <v>0</v>
      </c>
      <c r="U583" t="s">
        <v>28</v>
      </c>
      <c r="V583" t="s">
        <v>28</v>
      </c>
      <c r="W583" t="s">
        <v>28</v>
      </c>
      <c r="X583" s="6"/>
      <c r="Y583" s="4">
        <v>2</v>
      </c>
    </row>
    <row r="584" spans="1:25" x14ac:dyDescent="0.25">
      <c r="A584" s="5">
        <v>46168</v>
      </c>
      <c r="B584" s="5" t="s">
        <v>176</v>
      </c>
      <c r="C584">
        <v>1</v>
      </c>
      <c r="D584" t="s">
        <v>59</v>
      </c>
      <c r="E584">
        <v>11</v>
      </c>
      <c r="F584" t="s">
        <v>61</v>
      </c>
      <c r="G584" t="s">
        <v>26</v>
      </c>
      <c r="H584" t="s">
        <v>28</v>
      </c>
      <c r="I584" t="s">
        <v>28</v>
      </c>
      <c r="J584" t="s">
        <v>28</v>
      </c>
      <c r="K584" t="s">
        <v>28</v>
      </c>
      <c r="L584" t="s">
        <v>28</v>
      </c>
      <c r="M584" t="s">
        <v>28</v>
      </c>
      <c r="N584" t="s">
        <v>28</v>
      </c>
      <c r="O584" t="s">
        <v>28</v>
      </c>
      <c r="P584">
        <v>2</v>
      </c>
      <c r="Q584" t="s">
        <v>28</v>
      </c>
      <c r="R584">
        <v>120</v>
      </c>
      <c r="S584" t="s">
        <v>28</v>
      </c>
      <c r="T584">
        <v>0</v>
      </c>
      <c r="U584" t="s">
        <v>28</v>
      </c>
      <c r="V584">
        <v>1.3</v>
      </c>
      <c r="W584">
        <v>5.0999999999999996</v>
      </c>
      <c r="X584" s="6"/>
      <c r="Y584" s="4">
        <v>2</v>
      </c>
    </row>
    <row r="585" spans="1:25" x14ac:dyDescent="0.25">
      <c r="A585" s="5">
        <v>46168</v>
      </c>
      <c r="B585" s="5" t="s">
        <v>176</v>
      </c>
      <c r="C585">
        <v>1</v>
      </c>
      <c r="D585" t="s">
        <v>59</v>
      </c>
      <c r="E585">
        <v>12</v>
      </c>
      <c r="F585" t="s">
        <v>62</v>
      </c>
      <c r="G585" t="s">
        <v>26</v>
      </c>
      <c r="H585" t="s">
        <v>28</v>
      </c>
      <c r="I585" t="s">
        <v>28</v>
      </c>
      <c r="J585" t="s">
        <v>28</v>
      </c>
      <c r="K585" t="s">
        <v>28</v>
      </c>
      <c r="L585" t="s">
        <v>28</v>
      </c>
      <c r="M585" t="s">
        <v>28</v>
      </c>
      <c r="N585" t="s">
        <v>28</v>
      </c>
      <c r="O585" t="s">
        <v>28</v>
      </c>
      <c r="P585">
        <v>2</v>
      </c>
      <c r="Q585" t="s">
        <v>28</v>
      </c>
      <c r="R585">
        <v>120</v>
      </c>
      <c r="S585" t="s">
        <v>28</v>
      </c>
      <c r="T585">
        <v>0</v>
      </c>
      <c r="U585">
        <v>0</v>
      </c>
      <c r="V585">
        <v>1.3</v>
      </c>
      <c r="W585">
        <v>5.0999999999999996</v>
      </c>
      <c r="X585" s="6"/>
      <c r="Y585" s="4">
        <v>2</v>
      </c>
    </row>
    <row r="586" spans="1:25" x14ac:dyDescent="0.25">
      <c r="A586" s="5">
        <v>46168</v>
      </c>
      <c r="B586" s="5" t="s">
        <v>176</v>
      </c>
      <c r="C586">
        <v>1</v>
      </c>
      <c r="D586" t="s">
        <v>59</v>
      </c>
      <c r="E586">
        <v>9</v>
      </c>
      <c r="F586" t="s">
        <v>63</v>
      </c>
      <c r="G586" t="s">
        <v>26</v>
      </c>
      <c r="H586" t="s">
        <v>28</v>
      </c>
      <c r="I586" t="s">
        <v>28</v>
      </c>
      <c r="J586" t="s">
        <v>28</v>
      </c>
      <c r="K586" t="s">
        <v>28</v>
      </c>
      <c r="L586" t="s">
        <v>28</v>
      </c>
      <c r="M586" t="s">
        <v>28</v>
      </c>
      <c r="N586" t="s">
        <v>28</v>
      </c>
      <c r="O586" t="s">
        <v>28</v>
      </c>
      <c r="P586">
        <v>2</v>
      </c>
      <c r="Q586" t="s">
        <v>28</v>
      </c>
      <c r="R586">
        <v>120</v>
      </c>
      <c r="S586" t="s">
        <v>28</v>
      </c>
      <c r="T586">
        <v>0</v>
      </c>
      <c r="U586" t="s">
        <v>28</v>
      </c>
      <c r="V586" t="s">
        <v>28</v>
      </c>
      <c r="W586" t="s">
        <v>28</v>
      </c>
      <c r="X586" s="6"/>
      <c r="Y586" s="4">
        <v>2</v>
      </c>
    </row>
    <row r="587" spans="1:25" x14ac:dyDescent="0.25">
      <c r="A587" s="5">
        <v>46168</v>
      </c>
      <c r="B587" s="5" t="s">
        <v>176</v>
      </c>
      <c r="C587">
        <v>1</v>
      </c>
      <c r="D587" t="s">
        <v>64</v>
      </c>
      <c r="E587">
        <v>13</v>
      </c>
      <c r="F587" t="s">
        <v>65</v>
      </c>
      <c r="G587" t="s">
        <v>26</v>
      </c>
      <c r="H587" t="s">
        <v>28</v>
      </c>
      <c r="I587" t="s">
        <v>28</v>
      </c>
      <c r="J587" t="s">
        <v>28</v>
      </c>
      <c r="K587" t="s">
        <v>28</v>
      </c>
      <c r="L587" t="s">
        <v>28</v>
      </c>
      <c r="M587" t="s">
        <v>28</v>
      </c>
      <c r="N587" t="s">
        <v>28</v>
      </c>
      <c r="O587" t="s">
        <v>28</v>
      </c>
      <c r="P587">
        <v>2</v>
      </c>
      <c r="Q587" t="s">
        <v>28</v>
      </c>
      <c r="R587">
        <v>99</v>
      </c>
      <c r="S587" t="s">
        <v>28</v>
      </c>
      <c r="T587">
        <v>0</v>
      </c>
      <c r="U587" t="s">
        <v>28</v>
      </c>
      <c r="V587" t="s">
        <v>28</v>
      </c>
      <c r="W587" t="s">
        <v>28</v>
      </c>
      <c r="X587" s="6"/>
      <c r="Y587" s="4">
        <v>2</v>
      </c>
    </row>
    <row r="588" spans="1:25" x14ac:dyDescent="0.25">
      <c r="A588" s="5">
        <v>46168</v>
      </c>
      <c r="B588" s="5" t="s">
        <v>176</v>
      </c>
      <c r="C588">
        <v>1</v>
      </c>
      <c r="D588" t="s">
        <v>64</v>
      </c>
      <c r="E588">
        <v>14</v>
      </c>
      <c r="F588" t="s">
        <v>66</v>
      </c>
      <c r="G588" t="s">
        <v>26</v>
      </c>
      <c r="H588" t="s">
        <v>28</v>
      </c>
      <c r="I588" t="s">
        <v>28</v>
      </c>
      <c r="J588" t="s">
        <v>28</v>
      </c>
      <c r="K588" t="s">
        <v>28</v>
      </c>
      <c r="L588" t="s">
        <v>28</v>
      </c>
      <c r="M588" t="s">
        <v>28</v>
      </c>
      <c r="N588" t="s">
        <v>28</v>
      </c>
      <c r="O588" t="s">
        <v>28</v>
      </c>
      <c r="P588">
        <v>3</v>
      </c>
      <c r="Q588" t="s">
        <v>28</v>
      </c>
      <c r="R588">
        <v>99</v>
      </c>
      <c r="S588" t="s">
        <v>28</v>
      </c>
      <c r="T588">
        <v>0</v>
      </c>
      <c r="U588">
        <v>86.21</v>
      </c>
      <c r="V588">
        <v>1.3</v>
      </c>
      <c r="W588">
        <v>5.0999999999999996</v>
      </c>
      <c r="X588" s="6"/>
      <c r="Y588" s="4">
        <v>2</v>
      </c>
    </row>
    <row r="589" spans="1:25" x14ac:dyDescent="0.25">
      <c r="A589" s="5">
        <v>46168</v>
      </c>
      <c r="B589" s="5" t="s">
        <v>176</v>
      </c>
      <c r="C589">
        <v>1</v>
      </c>
      <c r="D589" t="s">
        <v>64</v>
      </c>
      <c r="E589">
        <v>15</v>
      </c>
      <c r="F589" t="s">
        <v>67</v>
      </c>
      <c r="G589" t="s">
        <v>26</v>
      </c>
      <c r="H589">
        <v>1.6</v>
      </c>
      <c r="I589">
        <v>7.1</v>
      </c>
      <c r="J589">
        <v>80</v>
      </c>
      <c r="K589" t="s">
        <v>28</v>
      </c>
      <c r="L589" t="s">
        <v>28</v>
      </c>
      <c r="M589" t="s">
        <v>28</v>
      </c>
      <c r="N589" t="s">
        <v>28</v>
      </c>
      <c r="O589" t="s">
        <v>28</v>
      </c>
      <c r="P589">
        <v>2</v>
      </c>
      <c r="Q589" t="s">
        <v>28</v>
      </c>
      <c r="R589">
        <v>99</v>
      </c>
      <c r="S589" t="s">
        <v>28</v>
      </c>
      <c r="T589">
        <v>74.400000000000006</v>
      </c>
      <c r="U589">
        <v>84.44</v>
      </c>
      <c r="V589">
        <v>1.3</v>
      </c>
      <c r="W589">
        <v>5.0999999999999996</v>
      </c>
      <c r="X589" s="6">
        <v>85</v>
      </c>
      <c r="Y589" s="4">
        <v>2</v>
      </c>
    </row>
    <row r="590" spans="1:25" x14ac:dyDescent="0.25">
      <c r="A590" s="5">
        <v>46168</v>
      </c>
      <c r="B590" s="5" t="s">
        <v>176</v>
      </c>
      <c r="C590">
        <v>1</v>
      </c>
      <c r="D590" t="s">
        <v>64</v>
      </c>
      <c r="E590">
        <v>16</v>
      </c>
      <c r="F590" t="s">
        <v>68</v>
      </c>
      <c r="G590" t="s">
        <v>26</v>
      </c>
      <c r="H590">
        <v>1.7</v>
      </c>
      <c r="I590">
        <v>6.9</v>
      </c>
      <c r="J590">
        <v>60</v>
      </c>
      <c r="K590" t="s">
        <v>28</v>
      </c>
      <c r="L590" t="s">
        <v>28</v>
      </c>
      <c r="M590" t="s">
        <v>28</v>
      </c>
      <c r="N590" t="s">
        <v>28</v>
      </c>
      <c r="O590" t="s">
        <v>28</v>
      </c>
      <c r="P590">
        <v>2</v>
      </c>
      <c r="Q590" t="s">
        <v>28</v>
      </c>
      <c r="R590">
        <v>99</v>
      </c>
      <c r="S590" t="s">
        <v>28</v>
      </c>
      <c r="T590">
        <v>55.8</v>
      </c>
      <c r="U590">
        <v>94.72</v>
      </c>
      <c r="V590">
        <v>1.3</v>
      </c>
      <c r="W590">
        <v>5.0999999999999996</v>
      </c>
      <c r="X590" s="6">
        <v>85</v>
      </c>
      <c r="Y590" s="4">
        <v>2</v>
      </c>
    </row>
    <row r="591" spans="1:25" x14ac:dyDescent="0.25">
      <c r="A591" s="5">
        <v>46168</v>
      </c>
      <c r="B591" s="5" t="s">
        <v>176</v>
      </c>
      <c r="C591">
        <v>1</v>
      </c>
      <c r="D591" t="s">
        <v>69</v>
      </c>
      <c r="E591">
        <v>17</v>
      </c>
      <c r="F591" t="s">
        <v>70</v>
      </c>
      <c r="G591" t="s">
        <v>26</v>
      </c>
      <c r="H591" t="s">
        <v>28</v>
      </c>
      <c r="I591" t="s">
        <v>28</v>
      </c>
      <c r="J591" t="s">
        <v>28</v>
      </c>
      <c r="K591" t="s">
        <v>28</v>
      </c>
      <c r="L591" t="s">
        <v>28</v>
      </c>
      <c r="M591" t="s">
        <v>28</v>
      </c>
      <c r="N591" t="s">
        <v>28</v>
      </c>
      <c r="O591" t="s">
        <v>28</v>
      </c>
      <c r="P591">
        <v>2</v>
      </c>
      <c r="Q591" t="s">
        <v>28</v>
      </c>
      <c r="R591">
        <v>100</v>
      </c>
      <c r="S591" t="s">
        <v>28</v>
      </c>
      <c r="T591">
        <v>0</v>
      </c>
      <c r="U591">
        <v>89.24</v>
      </c>
      <c r="V591">
        <v>1.3</v>
      </c>
      <c r="W591">
        <v>5.0999999999999996</v>
      </c>
      <c r="X591" s="6"/>
      <c r="Y591" s="4">
        <v>2</v>
      </c>
    </row>
    <row r="592" spans="1:25" x14ac:dyDescent="0.25">
      <c r="A592" s="5">
        <v>46168</v>
      </c>
      <c r="B592" s="5" t="s">
        <v>176</v>
      </c>
      <c r="C592">
        <v>1</v>
      </c>
      <c r="D592" t="s">
        <v>69</v>
      </c>
      <c r="E592">
        <v>18</v>
      </c>
      <c r="F592" t="s">
        <v>71</v>
      </c>
      <c r="G592" t="s">
        <v>26</v>
      </c>
      <c r="H592">
        <v>2.8</v>
      </c>
      <c r="I592">
        <v>6.4</v>
      </c>
      <c r="J592">
        <v>70</v>
      </c>
      <c r="K592" t="s">
        <v>28</v>
      </c>
      <c r="L592" t="s">
        <v>28</v>
      </c>
      <c r="M592" t="s">
        <v>28</v>
      </c>
      <c r="N592" t="s">
        <v>28</v>
      </c>
      <c r="O592" t="s">
        <v>28</v>
      </c>
      <c r="P592">
        <v>2</v>
      </c>
      <c r="Q592" t="s">
        <v>28</v>
      </c>
      <c r="R592">
        <v>100</v>
      </c>
      <c r="S592" t="s">
        <v>28</v>
      </c>
      <c r="T592">
        <v>65.099999999999994</v>
      </c>
      <c r="U592">
        <v>79.849999999999994</v>
      </c>
      <c r="V592">
        <v>1.3</v>
      </c>
      <c r="W592">
        <v>5.0999999999999996</v>
      </c>
      <c r="X592" s="6">
        <v>85</v>
      </c>
      <c r="Y592" s="4">
        <v>2</v>
      </c>
    </row>
    <row r="593" spans="1:25" x14ac:dyDescent="0.25">
      <c r="A593" s="5">
        <v>46168</v>
      </c>
      <c r="B593" s="5" t="s">
        <v>176</v>
      </c>
      <c r="C593">
        <v>1</v>
      </c>
      <c r="D593" t="s">
        <v>69</v>
      </c>
      <c r="E593">
        <v>19</v>
      </c>
      <c r="F593" t="s">
        <v>72</v>
      </c>
      <c r="G593" t="s">
        <v>26</v>
      </c>
      <c r="H593" t="s">
        <v>28</v>
      </c>
      <c r="I593" t="s">
        <v>28</v>
      </c>
      <c r="J593" t="s">
        <v>28</v>
      </c>
      <c r="K593" t="s">
        <v>28</v>
      </c>
      <c r="L593" t="s">
        <v>28</v>
      </c>
      <c r="M593" t="s">
        <v>28</v>
      </c>
      <c r="N593" t="s">
        <v>28</v>
      </c>
      <c r="O593" t="s">
        <v>28</v>
      </c>
      <c r="P593">
        <v>2</v>
      </c>
      <c r="Q593" t="s">
        <v>28</v>
      </c>
      <c r="R593">
        <v>100</v>
      </c>
      <c r="S593" t="s">
        <v>28</v>
      </c>
      <c r="T593">
        <v>0</v>
      </c>
      <c r="U593">
        <v>87.86</v>
      </c>
      <c r="V593">
        <v>1.3</v>
      </c>
      <c r="W593">
        <v>5.0999999999999996</v>
      </c>
      <c r="X593" s="6"/>
      <c r="Y593" s="4">
        <v>2</v>
      </c>
    </row>
    <row r="594" spans="1:25" x14ac:dyDescent="0.25">
      <c r="A594" s="5">
        <v>46168</v>
      </c>
      <c r="B594" s="5" t="s">
        <v>176</v>
      </c>
      <c r="C594">
        <v>1</v>
      </c>
      <c r="D594" t="s">
        <v>69</v>
      </c>
      <c r="E594">
        <v>20</v>
      </c>
      <c r="F594" t="s">
        <v>73</v>
      </c>
      <c r="G594" t="s">
        <v>26</v>
      </c>
      <c r="H594">
        <v>2.6</v>
      </c>
      <c r="I594">
        <v>6.6</v>
      </c>
      <c r="J594">
        <v>50</v>
      </c>
      <c r="K594" t="s">
        <v>28</v>
      </c>
      <c r="L594" t="s">
        <v>28</v>
      </c>
      <c r="M594" t="s">
        <v>28</v>
      </c>
      <c r="N594" t="s">
        <v>28</v>
      </c>
      <c r="O594" t="s">
        <v>28</v>
      </c>
      <c r="P594">
        <v>2</v>
      </c>
      <c r="Q594" t="s">
        <v>28</v>
      </c>
      <c r="R594">
        <v>100</v>
      </c>
      <c r="S594" t="s">
        <v>28</v>
      </c>
      <c r="T594">
        <v>46.5</v>
      </c>
      <c r="U594">
        <v>88.98</v>
      </c>
      <c r="V594">
        <v>1.3</v>
      </c>
      <c r="W594">
        <v>5.0999999999999996</v>
      </c>
      <c r="X594" s="6">
        <v>85</v>
      </c>
      <c r="Y594" s="4">
        <v>2</v>
      </c>
    </row>
    <row r="595" spans="1:25" x14ac:dyDescent="0.25">
      <c r="A595" s="5">
        <v>46168</v>
      </c>
      <c r="B595" s="5" t="s">
        <v>176</v>
      </c>
      <c r="C595">
        <v>2</v>
      </c>
      <c r="D595" t="s">
        <v>74</v>
      </c>
      <c r="E595">
        <v>21</v>
      </c>
      <c r="F595" t="s">
        <v>75</v>
      </c>
      <c r="G595" t="s">
        <v>26</v>
      </c>
      <c r="H595" t="s">
        <v>28</v>
      </c>
      <c r="I595" t="s">
        <v>28</v>
      </c>
      <c r="J595" t="s">
        <v>28</v>
      </c>
      <c r="K595" t="s">
        <v>28</v>
      </c>
      <c r="L595" t="s">
        <v>28</v>
      </c>
      <c r="M595" t="s">
        <v>28</v>
      </c>
      <c r="N595" t="s">
        <v>28</v>
      </c>
      <c r="O595" t="s">
        <v>28</v>
      </c>
      <c r="P595">
        <v>2</v>
      </c>
      <c r="Q595" t="s">
        <v>28</v>
      </c>
      <c r="R595">
        <v>160</v>
      </c>
      <c r="S595" t="s">
        <v>28</v>
      </c>
      <c r="T595">
        <v>0</v>
      </c>
      <c r="U595" t="s">
        <v>28</v>
      </c>
      <c r="V595" t="s">
        <v>28</v>
      </c>
      <c r="W595" t="s">
        <v>28</v>
      </c>
      <c r="X595" s="6"/>
      <c r="Y595" s="4">
        <v>2</v>
      </c>
    </row>
    <row r="596" spans="1:25" x14ac:dyDescent="0.25">
      <c r="A596" s="5">
        <v>46168</v>
      </c>
      <c r="B596" s="5" t="s">
        <v>176</v>
      </c>
      <c r="C596">
        <v>2</v>
      </c>
      <c r="D596" t="s">
        <v>74</v>
      </c>
      <c r="E596">
        <v>22</v>
      </c>
      <c r="F596" t="s">
        <v>76</v>
      </c>
      <c r="G596" t="s">
        <v>26</v>
      </c>
      <c r="H596" t="s">
        <v>28</v>
      </c>
      <c r="I596" t="s">
        <v>28</v>
      </c>
      <c r="J596" t="s">
        <v>28</v>
      </c>
      <c r="K596" t="s">
        <v>28</v>
      </c>
      <c r="L596" t="s">
        <v>28</v>
      </c>
      <c r="M596" t="s">
        <v>28</v>
      </c>
      <c r="N596" t="s">
        <v>28</v>
      </c>
      <c r="O596" t="s">
        <v>28</v>
      </c>
      <c r="P596">
        <v>2</v>
      </c>
      <c r="Q596" t="s">
        <v>28</v>
      </c>
      <c r="R596">
        <v>160</v>
      </c>
      <c r="S596" t="s">
        <v>28</v>
      </c>
      <c r="T596">
        <v>0</v>
      </c>
      <c r="U596" t="s">
        <v>28</v>
      </c>
      <c r="V596" t="s">
        <v>28</v>
      </c>
      <c r="W596" t="s">
        <v>28</v>
      </c>
      <c r="X596" s="6"/>
      <c r="Y596" s="4">
        <v>2</v>
      </c>
    </row>
    <row r="597" spans="1:25" x14ac:dyDescent="0.25">
      <c r="A597" s="5">
        <v>46168</v>
      </c>
      <c r="B597" s="5" t="s">
        <v>176</v>
      </c>
      <c r="C597">
        <v>2</v>
      </c>
      <c r="D597" t="s">
        <v>74</v>
      </c>
      <c r="E597">
        <v>23</v>
      </c>
      <c r="F597" t="s">
        <v>77</v>
      </c>
      <c r="G597" t="s">
        <v>26</v>
      </c>
      <c r="H597" t="s">
        <v>28</v>
      </c>
      <c r="I597" t="s">
        <v>28</v>
      </c>
      <c r="J597" t="s">
        <v>28</v>
      </c>
      <c r="K597" t="s">
        <v>28</v>
      </c>
      <c r="L597" t="s">
        <v>28</v>
      </c>
      <c r="M597" t="s">
        <v>28</v>
      </c>
      <c r="N597" t="s">
        <v>28</v>
      </c>
      <c r="O597" t="s">
        <v>28</v>
      </c>
      <c r="P597">
        <v>2</v>
      </c>
      <c r="Q597" t="s">
        <v>28</v>
      </c>
      <c r="R597">
        <v>160</v>
      </c>
      <c r="S597" t="s">
        <v>28</v>
      </c>
      <c r="T597">
        <v>0</v>
      </c>
      <c r="U597" t="s">
        <v>28</v>
      </c>
      <c r="V597" t="s">
        <v>28</v>
      </c>
      <c r="W597" t="s">
        <v>28</v>
      </c>
      <c r="X597" s="6"/>
      <c r="Y597" s="4">
        <v>2</v>
      </c>
    </row>
    <row r="598" spans="1:25" x14ac:dyDescent="0.25">
      <c r="A598" s="5">
        <v>46168</v>
      </c>
      <c r="B598" s="5" t="s">
        <v>176</v>
      </c>
      <c r="C598">
        <v>2</v>
      </c>
      <c r="D598" t="s">
        <v>74</v>
      </c>
      <c r="E598">
        <v>24</v>
      </c>
      <c r="F598" t="s">
        <v>27</v>
      </c>
      <c r="G598" t="s">
        <v>26</v>
      </c>
      <c r="H598" t="s">
        <v>28</v>
      </c>
      <c r="I598" t="s">
        <v>28</v>
      </c>
      <c r="J598" t="s">
        <v>28</v>
      </c>
      <c r="K598" t="s">
        <v>28</v>
      </c>
      <c r="L598" t="s">
        <v>28</v>
      </c>
      <c r="M598" t="s">
        <v>28</v>
      </c>
      <c r="N598" t="s">
        <v>28</v>
      </c>
      <c r="O598" t="s">
        <v>28</v>
      </c>
      <c r="P598">
        <v>2</v>
      </c>
      <c r="Q598" t="s">
        <v>28</v>
      </c>
      <c r="R598">
        <v>160</v>
      </c>
      <c r="S598" t="s">
        <v>28</v>
      </c>
      <c r="T598">
        <v>0</v>
      </c>
      <c r="U598" t="s">
        <v>28</v>
      </c>
      <c r="V598" t="s">
        <v>28</v>
      </c>
      <c r="W598" t="s">
        <v>28</v>
      </c>
      <c r="X598" s="6"/>
      <c r="Y598" s="4">
        <v>2</v>
      </c>
    </row>
    <row r="599" spans="1:25" x14ac:dyDescent="0.25">
      <c r="A599" s="5">
        <v>46168</v>
      </c>
      <c r="B599" s="5" t="s">
        <v>176</v>
      </c>
      <c r="C599">
        <v>2</v>
      </c>
      <c r="D599" t="s">
        <v>78</v>
      </c>
      <c r="E599">
        <v>40</v>
      </c>
      <c r="F599" t="s">
        <v>177</v>
      </c>
      <c r="G599" t="s">
        <v>26</v>
      </c>
      <c r="H599" t="s">
        <v>28</v>
      </c>
      <c r="I599" t="s">
        <v>28</v>
      </c>
      <c r="J599" t="s">
        <v>28</v>
      </c>
      <c r="K599" t="s">
        <v>28</v>
      </c>
      <c r="L599" t="s">
        <v>28</v>
      </c>
      <c r="M599" t="s">
        <v>28</v>
      </c>
      <c r="N599" t="s">
        <v>28</v>
      </c>
      <c r="O599" t="s">
        <v>28</v>
      </c>
      <c r="P599">
        <v>3</v>
      </c>
      <c r="Q599" t="s">
        <v>28</v>
      </c>
      <c r="R599">
        <v>93</v>
      </c>
      <c r="S599" t="s">
        <v>28</v>
      </c>
      <c r="T599">
        <v>0</v>
      </c>
      <c r="U599" t="s">
        <v>28</v>
      </c>
      <c r="V599" t="s">
        <v>28</v>
      </c>
      <c r="W599" t="s">
        <v>28</v>
      </c>
      <c r="X599" s="6"/>
      <c r="Y599" s="4">
        <v>2</v>
      </c>
    </row>
    <row r="600" spans="1:25" x14ac:dyDescent="0.25">
      <c r="A600" s="5">
        <v>46168</v>
      </c>
      <c r="B600" s="5" t="s">
        <v>176</v>
      </c>
      <c r="C600">
        <v>2</v>
      </c>
      <c r="D600" t="s">
        <v>78</v>
      </c>
      <c r="E600">
        <v>41</v>
      </c>
      <c r="F600" t="s">
        <v>28</v>
      </c>
      <c r="G600" t="s">
        <v>26</v>
      </c>
      <c r="H600" t="s">
        <v>28</v>
      </c>
      <c r="I600" t="s">
        <v>28</v>
      </c>
      <c r="J600" t="s">
        <v>28</v>
      </c>
      <c r="K600" t="s">
        <v>28</v>
      </c>
      <c r="L600" t="s">
        <v>28</v>
      </c>
      <c r="M600" t="s">
        <v>28</v>
      </c>
      <c r="N600" t="s">
        <v>28</v>
      </c>
      <c r="O600" t="s">
        <v>28</v>
      </c>
      <c r="P600">
        <v>2</v>
      </c>
      <c r="Q600" t="s">
        <v>28</v>
      </c>
      <c r="R600">
        <v>93</v>
      </c>
      <c r="S600" t="s">
        <v>28</v>
      </c>
      <c r="T600">
        <v>0</v>
      </c>
      <c r="U600" t="s">
        <v>28</v>
      </c>
      <c r="V600" t="s">
        <v>28</v>
      </c>
      <c r="W600" t="s">
        <v>28</v>
      </c>
      <c r="X600" s="6"/>
      <c r="Y600" s="4">
        <v>2</v>
      </c>
    </row>
    <row r="601" spans="1:25" x14ac:dyDescent="0.25">
      <c r="A601" s="5">
        <v>46168</v>
      </c>
      <c r="B601" s="5" t="s">
        <v>176</v>
      </c>
      <c r="C601">
        <v>2</v>
      </c>
      <c r="D601" t="s">
        <v>78</v>
      </c>
      <c r="E601">
        <v>42</v>
      </c>
      <c r="F601" t="s">
        <v>79</v>
      </c>
      <c r="G601" t="s">
        <v>26</v>
      </c>
      <c r="H601" t="s">
        <v>28</v>
      </c>
      <c r="I601" t="s">
        <v>28</v>
      </c>
      <c r="J601" t="s">
        <v>28</v>
      </c>
      <c r="K601" t="s">
        <v>28</v>
      </c>
      <c r="L601" t="s">
        <v>28</v>
      </c>
      <c r="M601" t="s">
        <v>28</v>
      </c>
      <c r="N601" t="s">
        <v>28</v>
      </c>
      <c r="O601" t="s">
        <v>28</v>
      </c>
      <c r="P601">
        <v>2</v>
      </c>
      <c r="Q601" t="s">
        <v>28</v>
      </c>
      <c r="R601">
        <v>93</v>
      </c>
      <c r="S601" t="s">
        <v>28</v>
      </c>
      <c r="T601">
        <v>0</v>
      </c>
      <c r="U601" t="s">
        <v>28</v>
      </c>
      <c r="V601" t="s">
        <v>28</v>
      </c>
      <c r="W601" t="s">
        <v>28</v>
      </c>
      <c r="X601" s="6"/>
      <c r="Y601" s="4">
        <v>2</v>
      </c>
    </row>
    <row r="602" spans="1:25" x14ac:dyDescent="0.25">
      <c r="A602" s="5">
        <v>46168</v>
      </c>
      <c r="B602" s="5" t="s">
        <v>176</v>
      </c>
      <c r="C602">
        <v>2</v>
      </c>
      <c r="D602" t="s">
        <v>78</v>
      </c>
      <c r="E602">
        <v>43</v>
      </c>
      <c r="F602" t="s">
        <v>79</v>
      </c>
      <c r="G602" t="s">
        <v>26</v>
      </c>
      <c r="H602" t="s">
        <v>28</v>
      </c>
      <c r="I602" t="s">
        <v>28</v>
      </c>
      <c r="J602" t="s">
        <v>28</v>
      </c>
      <c r="K602" t="s">
        <v>28</v>
      </c>
      <c r="L602" t="s">
        <v>28</v>
      </c>
      <c r="M602" t="s">
        <v>28</v>
      </c>
      <c r="N602" t="s">
        <v>28</v>
      </c>
      <c r="O602" t="s">
        <v>28</v>
      </c>
      <c r="P602">
        <v>2</v>
      </c>
      <c r="Q602" t="s">
        <v>28</v>
      </c>
      <c r="R602">
        <v>93</v>
      </c>
      <c r="S602" t="s">
        <v>28</v>
      </c>
      <c r="T602">
        <v>0</v>
      </c>
      <c r="U602" t="s">
        <v>28</v>
      </c>
      <c r="V602" t="s">
        <v>28</v>
      </c>
      <c r="W602" t="s">
        <v>28</v>
      </c>
      <c r="X602" s="6"/>
      <c r="Y602" s="4">
        <v>2</v>
      </c>
    </row>
    <row r="603" spans="1:25" x14ac:dyDescent="0.25">
      <c r="A603" s="5">
        <v>46168</v>
      </c>
      <c r="B603" s="5" t="s">
        <v>176</v>
      </c>
      <c r="C603">
        <v>2</v>
      </c>
      <c r="D603" t="s">
        <v>80</v>
      </c>
      <c r="E603">
        <v>44</v>
      </c>
      <c r="F603" t="s">
        <v>81</v>
      </c>
      <c r="G603" t="s">
        <v>26</v>
      </c>
      <c r="H603" t="s">
        <v>28</v>
      </c>
      <c r="I603" t="s">
        <v>28</v>
      </c>
      <c r="J603" t="s">
        <v>28</v>
      </c>
      <c r="K603" t="s">
        <v>28</v>
      </c>
      <c r="L603" t="s">
        <v>28</v>
      </c>
      <c r="M603" t="s">
        <v>28</v>
      </c>
      <c r="N603" t="s">
        <v>28</v>
      </c>
      <c r="O603" t="s">
        <v>28</v>
      </c>
      <c r="P603">
        <v>1</v>
      </c>
      <c r="Q603" t="s">
        <v>28</v>
      </c>
      <c r="R603">
        <v>130</v>
      </c>
      <c r="S603" t="s">
        <v>28</v>
      </c>
      <c r="T603">
        <v>0</v>
      </c>
      <c r="U603" t="s">
        <v>28</v>
      </c>
      <c r="V603" t="s">
        <v>28</v>
      </c>
      <c r="W603" t="s">
        <v>28</v>
      </c>
      <c r="X603" s="6"/>
      <c r="Y603" s="4">
        <v>2</v>
      </c>
    </row>
    <row r="604" spans="1:25" x14ac:dyDescent="0.25">
      <c r="A604" s="5">
        <v>46168</v>
      </c>
      <c r="B604" s="5" t="s">
        <v>176</v>
      </c>
      <c r="C604">
        <v>2</v>
      </c>
      <c r="D604" t="s">
        <v>80</v>
      </c>
      <c r="E604">
        <v>45</v>
      </c>
      <c r="F604" t="s">
        <v>82</v>
      </c>
      <c r="G604" t="s">
        <v>26</v>
      </c>
      <c r="H604" t="s">
        <v>28</v>
      </c>
      <c r="I604" t="s">
        <v>28</v>
      </c>
      <c r="J604" t="s">
        <v>28</v>
      </c>
      <c r="K604" t="s">
        <v>28</v>
      </c>
      <c r="L604" t="s">
        <v>28</v>
      </c>
      <c r="M604" t="s">
        <v>28</v>
      </c>
      <c r="N604" t="s">
        <v>28</v>
      </c>
      <c r="O604" t="s">
        <v>28</v>
      </c>
      <c r="P604">
        <v>1</v>
      </c>
      <c r="Q604" t="s">
        <v>28</v>
      </c>
      <c r="R604">
        <v>130</v>
      </c>
      <c r="S604" t="s">
        <v>28</v>
      </c>
      <c r="T604">
        <v>0</v>
      </c>
      <c r="U604" t="s">
        <v>28</v>
      </c>
      <c r="V604" t="s">
        <v>28</v>
      </c>
      <c r="W604" t="s">
        <v>28</v>
      </c>
      <c r="X604" s="6"/>
      <c r="Y604" s="4">
        <v>2</v>
      </c>
    </row>
    <row r="605" spans="1:25" x14ac:dyDescent="0.25">
      <c r="A605" s="5">
        <v>46168</v>
      </c>
      <c r="B605" s="5" t="s">
        <v>176</v>
      </c>
      <c r="C605">
        <v>2</v>
      </c>
      <c r="D605" t="s">
        <v>80</v>
      </c>
      <c r="E605">
        <v>46</v>
      </c>
      <c r="F605" t="s">
        <v>83</v>
      </c>
      <c r="G605" t="s">
        <v>26</v>
      </c>
      <c r="H605" t="s">
        <v>28</v>
      </c>
      <c r="I605" t="s">
        <v>28</v>
      </c>
      <c r="J605" t="s">
        <v>28</v>
      </c>
      <c r="K605" t="s">
        <v>28</v>
      </c>
      <c r="L605" t="s">
        <v>28</v>
      </c>
      <c r="M605" t="s">
        <v>28</v>
      </c>
      <c r="N605" t="s">
        <v>28</v>
      </c>
      <c r="O605" t="s">
        <v>28</v>
      </c>
      <c r="P605">
        <v>1</v>
      </c>
      <c r="Q605" t="s">
        <v>28</v>
      </c>
      <c r="R605">
        <v>130</v>
      </c>
      <c r="S605" t="s">
        <v>28</v>
      </c>
      <c r="T605">
        <v>0</v>
      </c>
      <c r="U605" t="s">
        <v>28</v>
      </c>
      <c r="V605" t="s">
        <v>28</v>
      </c>
      <c r="W605" t="s">
        <v>28</v>
      </c>
      <c r="X605" s="6"/>
      <c r="Y605" s="4">
        <v>2</v>
      </c>
    </row>
    <row r="606" spans="1:25" x14ac:dyDescent="0.25">
      <c r="A606" s="5">
        <v>46168</v>
      </c>
      <c r="B606" s="5" t="s">
        <v>176</v>
      </c>
      <c r="C606">
        <v>2</v>
      </c>
      <c r="D606" t="s">
        <v>80</v>
      </c>
      <c r="E606">
        <v>47</v>
      </c>
      <c r="F606" t="s">
        <v>84</v>
      </c>
      <c r="G606" t="s">
        <v>26</v>
      </c>
      <c r="H606" t="s">
        <v>28</v>
      </c>
      <c r="I606" t="s">
        <v>28</v>
      </c>
      <c r="J606" t="s">
        <v>28</v>
      </c>
      <c r="K606" t="s">
        <v>28</v>
      </c>
      <c r="L606" t="s">
        <v>28</v>
      </c>
      <c r="M606" t="s">
        <v>28</v>
      </c>
      <c r="N606" t="s">
        <v>28</v>
      </c>
      <c r="O606" t="s">
        <v>28</v>
      </c>
      <c r="P606">
        <v>1</v>
      </c>
      <c r="Q606" t="s">
        <v>28</v>
      </c>
      <c r="R606">
        <v>130</v>
      </c>
      <c r="S606" t="s">
        <v>28</v>
      </c>
      <c r="T606">
        <v>0</v>
      </c>
      <c r="U606" t="s">
        <v>28</v>
      </c>
      <c r="V606" t="s">
        <v>28</v>
      </c>
      <c r="W606" t="s">
        <v>28</v>
      </c>
      <c r="X606" s="6"/>
      <c r="Y606" s="4">
        <v>2</v>
      </c>
    </row>
    <row r="607" spans="1:25" x14ac:dyDescent="0.25">
      <c r="A607" s="5">
        <v>46168</v>
      </c>
      <c r="B607" s="5" t="s">
        <v>176</v>
      </c>
      <c r="C607">
        <v>2</v>
      </c>
      <c r="D607" t="s">
        <v>80</v>
      </c>
      <c r="E607">
        <v>48</v>
      </c>
      <c r="F607" t="s">
        <v>85</v>
      </c>
      <c r="G607" t="s">
        <v>26</v>
      </c>
      <c r="H607" t="s">
        <v>28</v>
      </c>
      <c r="I607" t="s">
        <v>28</v>
      </c>
      <c r="J607" t="s">
        <v>28</v>
      </c>
      <c r="K607" t="s">
        <v>28</v>
      </c>
      <c r="L607" t="s">
        <v>28</v>
      </c>
      <c r="M607" t="s">
        <v>28</v>
      </c>
      <c r="N607" t="s">
        <v>28</v>
      </c>
      <c r="O607" t="s">
        <v>28</v>
      </c>
      <c r="P607">
        <v>1</v>
      </c>
      <c r="Q607" t="s">
        <v>28</v>
      </c>
      <c r="R607">
        <v>130</v>
      </c>
      <c r="S607" t="s">
        <v>28</v>
      </c>
      <c r="T607">
        <v>0</v>
      </c>
      <c r="U607" t="s">
        <v>28</v>
      </c>
      <c r="V607" t="s">
        <v>28</v>
      </c>
      <c r="W607" t="s">
        <v>28</v>
      </c>
      <c r="X607" s="6"/>
      <c r="Y607" s="4">
        <v>2</v>
      </c>
    </row>
    <row r="608" spans="1:25" x14ac:dyDescent="0.25">
      <c r="A608" s="5">
        <v>46168</v>
      </c>
      <c r="B608" s="5" t="s">
        <v>176</v>
      </c>
      <c r="C608">
        <v>2</v>
      </c>
      <c r="D608" t="s">
        <v>86</v>
      </c>
      <c r="E608">
        <v>56</v>
      </c>
      <c r="F608" t="s">
        <v>88</v>
      </c>
      <c r="G608" t="s">
        <v>26</v>
      </c>
      <c r="H608" t="s">
        <v>28</v>
      </c>
      <c r="I608" t="s">
        <v>28</v>
      </c>
      <c r="J608" t="s">
        <v>28</v>
      </c>
      <c r="K608" t="s">
        <v>28</v>
      </c>
      <c r="L608" t="s">
        <v>28</v>
      </c>
      <c r="M608" t="s">
        <v>28</v>
      </c>
      <c r="N608" t="s">
        <v>28</v>
      </c>
      <c r="O608" t="s">
        <v>28</v>
      </c>
      <c r="P608">
        <v>2</v>
      </c>
      <c r="Q608" t="s">
        <v>28</v>
      </c>
      <c r="R608">
        <v>44</v>
      </c>
      <c r="S608" t="s">
        <v>28</v>
      </c>
      <c r="T608">
        <v>0</v>
      </c>
      <c r="U608" t="s">
        <v>28</v>
      </c>
      <c r="V608" t="s">
        <v>28</v>
      </c>
      <c r="W608" t="s">
        <v>28</v>
      </c>
      <c r="X608" s="6"/>
      <c r="Y608" s="4">
        <v>2</v>
      </c>
    </row>
    <row r="609" spans="1:25" x14ac:dyDescent="0.25">
      <c r="A609" s="5">
        <v>46168</v>
      </c>
      <c r="B609" s="5" t="s">
        <v>176</v>
      </c>
      <c r="C609">
        <v>2</v>
      </c>
      <c r="D609" t="s">
        <v>86</v>
      </c>
      <c r="E609">
        <v>58</v>
      </c>
      <c r="F609" t="s">
        <v>189</v>
      </c>
      <c r="G609" t="s">
        <v>26</v>
      </c>
      <c r="H609" t="s">
        <v>28</v>
      </c>
      <c r="I609" t="s">
        <v>28</v>
      </c>
      <c r="J609" t="s">
        <v>28</v>
      </c>
      <c r="K609" t="s">
        <v>28</v>
      </c>
      <c r="L609" t="s">
        <v>28</v>
      </c>
      <c r="M609" t="s">
        <v>28</v>
      </c>
      <c r="N609" t="s">
        <v>28</v>
      </c>
      <c r="O609" t="s">
        <v>28</v>
      </c>
      <c r="P609">
        <v>2</v>
      </c>
      <c r="Q609" t="s">
        <v>28</v>
      </c>
      <c r="R609">
        <v>44</v>
      </c>
      <c r="S609" t="s">
        <v>28</v>
      </c>
      <c r="T609">
        <v>0</v>
      </c>
      <c r="U609" t="s">
        <v>28</v>
      </c>
      <c r="V609" t="s">
        <v>28</v>
      </c>
      <c r="W609" t="s">
        <v>28</v>
      </c>
      <c r="X609" s="6"/>
      <c r="Y609" s="4">
        <v>2</v>
      </c>
    </row>
    <row r="610" spans="1:25" x14ac:dyDescent="0.25">
      <c r="A610" s="5">
        <v>46168</v>
      </c>
      <c r="B610" s="5" t="s">
        <v>176</v>
      </c>
      <c r="C610">
        <v>2</v>
      </c>
      <c r="D610" t="s">
        <v>86</v>
      </c>
      <c r="E610">
        <v>60</v>
      </c>
      <c r="F610" t="s">
        <v>190</v>
      </c>
      <c r="G610" t="s">
        <v>26</v>
      </c>
      <c r="H610" t="s">
        <v>28</v>
      </c>
      <c r="I610" t="s">
        <v>28</v>
      </c>
      <c r="J610" t="s">
        <v>28</v>
      </c>
      <c r="K610" t="s">
        <v>28</v>
      </c>
      <c r="L610" t="s">
        <v>28</v>
      </c>
      <c r="M610" t="s">
        <v>28</v>
      </c>
      <c r="N610" t="s">
        <v>28</v>
      </c>
      <c r="O610" t="s">
        <v>28</v>
      </c>
      <c r="P610">
        <v>2</v>
      </c>
      <c r="Q610" t="s">
        <v>28</v>
      </c>
      <c r="R610">
        <v>44</v>
      </c>
      <c r="S610" t="s">
        <v>28</v>
      </c>
      <c r="T610">
        <v>0</v>
      </c>
      <c r="U610" t="s">
        <v>28</v>
      </c>
      <c r="V610" t="s">
        <v>28</v>
      </c>
      <c r="W610" t="s">
        <v>28</v>
      </c>
      <c r="X610" s="6"/>
      <c r="Y610" s="4">
        <v>2</v>
      </c>
    </row>
    <row r="611" spans="1:25" x14ac:dyDescent="0.25">
      <c r="A611" s="5">
        <v>46168</v>
      </c>
      <c r="B611" s="5" t="s">
        <v>176</v>
      </c>
      <c r="C611">
        <v>2</v>
      </c>
      <c r="D611" t="s">
        <v>89</v>
      </c>
      <c r="E611">
        <v>49</v>
      </c>
      <c r="F611" t="s">
        <v>90</v>
      </c>
      <c r="G611" t="s">
        <v>26</v>
      </c>
      <c r="H611">
        <v>0.2</v>
      </c>
      <c r="I611">
        <v>7.9</v>
      </c>
      <c r="J611">
        <v>80</v>
      </c>
      <c r="K611" t="s">
        <v>28</v>
      </c>
      <c r="L611" t="s">
        <v>28</v>
      </c>
      <c r="M611" t="s">
        <v>28</v>
      </c>
      <c r="N611" t="s">
        <v>28</v>
      </c>
      <c r="O611" t="s">
        <v>28</v>
      </c>
      <c r="P611">
        <v>2</v>
      </c>
      <c r="Q611" t="s">
        <v>28</v>
      </c>
      <c r="R611">
        <v>160</v>
      </c>
      <c r="S611" t="s">
        <v>28</v>
      </c>
      <c r="T611">
        <v>74.400000000000006</v>
      </c>
      <c r="U611">
        <v>63.06</v>
      </c>
      <c r="V611">
        <v>1.2</v>
      </c>
      <c r="W611">
        <v>5.5</v>
      </c>
      <c r="X611" s="6">
        <v>85</v>
      </c>
      <c r="Y611" s="4">
        <v>2</v>
      </c>
    </row>
    <row r="612" spans="1:25" x14ac:dyDescent="0.25">
      <c r="A612" s="5">
        <v>46168</v>
      </c>
      <c r="B612" s="5" t="s">
        <v>176</v>
      </c>
      <c r="C612">
        <v>2</v>
      </c>
      <c r="D612" t="s">
        <v>89</v>
      </c>
      <c r="E612">
        <v>50</v>
      </c>
      <c r="F612" t="s">
        <v>91</v>
      </c>
      <c r="G612" t="s">
        <v>26</v>
      </c>
      <c r="H612" t="s">
        <v>28</v>
      </c>
      <c r="I612" t="s">
        <v>28</v>
      </c>
      <c r="J612" t="s">
        <v>28</v>
      </c>
      <c r="K612" t="s">
        <v>28</v>
      </c>
      <c r="L612" t="s">
        <v>28</v>
      </c>
      <c r="M612" t="s">
        <v>28</v>
      </c>
      <c r="N612" t="s">
        <v>28</v>
      </c>
      <c r="O612" t="s">
        <v>28</v>
      </c>
      <c r="P612">
        <v>2</v>
      </c>
      <c r="Q612" t="s">
        <v>28</v>
      </c>
      <c r="R612">
        <v>160</v>
      </c>
      <c r="S612" t="s">
        <v>28</v>
      </c>
      <c r="T612">
        <v>0</v>
      </c>
      <c r="U612">
        <v>69.540000000000006</v>
      </c>
      <c r="V612" t="s">
        <v>28</v>
      </c>
      <c r="W612" t="s">
        <v>28</v>
      </c>
      <c r="X612" s="6"/>
      <c r="Y612" s="4">
        <v>2</v>
      </c>
    </row>
    <row r="613" spans="1:25" x14ac:dyDescent="0.25">
      <c r="A613" s="5">
        <v>46168</v>
      </c>
      <c r="B613" s="5" t="s">
        <v>176</v>
      </c>
      <c r="C613">
        <v>2</v>
      </c>
      <c r="D613" t="s">
        <v>89</v>
      </c>
      <c r="E613">
        <v>51</v>
      </c>
      <c r="F613" t="s">
        <v>92</v>
      </c>
      <c r="G613" t="s">
        <v>26</v>
      </c>
      <c r="H613" t="s">
        <v>28</v>
      </c>
      <c r="I613" t="s">
        <v>28</v>
      </c>
      <c r="J613" t="s">
        <v>28</v>
      </c>
      <c r="K613" t="s">
        <v>28</v>
      </c>
      <c r="L613" t="s">
        <v>28</v>
      </c>
      <c r="M613" t="s">
        <v>28</v>
      </c>
      <c r="N613" t="s">
        <v>28</v>
      </c>
      <c r="O613" t="s">
        <v>28</v>
      </c>
      <c r="P613">
        <v>2</v>
      </c>
      <c r="Q613" t="s">
        <v>28</v>
      </c>
      <c r="R613">
        <v>160</v>
      </c>
      <c r="S613" t="s">
        <v>28</v>
      </c>
      <c r="T613">
        <v>0</v>
      </c>
      <c r="U613">
        <v>66.959999999999994</v>
      </c>
      <c r="V613" t="s">
        <v>28</v>
      </c>
      <c r="W613" t="s">
        <v>28</v>
      </c>
      <c r="X613" s="6"/>
      <c r="Y613" s="4">
        <v>2</v>
      </c>
    </row>
    <row r="614" spans="1:25" x14ac:dyDescent="0.25">
      <c r="A614" s="5">
        <v>46168</v>
      </c>
      <c r="B614" s="5" t="s">
        <v>176</v>
      </c>
      <c r="C614">
        <v>2</v>
      </c>
      <c r="D614" t="s">
        <v>89</v>
      </c>
      <c r="E614">
        <v>52</v>
      </c>
      <c r="F614" t="s">
        <v>93</v>
      </c>
      <c r="G614" t="s">
        <v>26</v>
      </c>
      <c r="H614" t="s">
        <v>28</v>
      </c>
      <c r="I614" t="s">
        <v>28</v>
      </c>
      <c r="J614" t="s">
        <v>28</v>
      </c>
      <c r="K614" t="s">
        <v>28</v>
      </c>
      <c r="L614" t="s">
        <v>28</v>
      </c>
      <c r="M614" t="s">
        <v>28</v>
      </c>
      <c r="N614" t="s">
        <v>28</v>
      </c>
      <c r="O614" t="s">
        <v>28</v>
      </c>
      <c r="P614">
        <v>2</v>
      </c>
      <c r="Q614" t="s">
        <v>28</v>
      </c>
      <c r="R614">
        <v>160</v>
      </c>
      <c r="S614" t="s">
        <v>28</v>
      </c>
      <c r="T614">
        <v>0</v>
      </c>
      <c r="U614" t="s">
        <v>28</v>
      </c>
      <c r="V614" t="s">
        <v>28</v>
      </c>
      <c r="W614" t="s">
        <v>28</v>
      </c>
      <c r="X614" s="6"/>
      <c r="Y614" s="4">
        <v>2</v>
      </c>
    </row>
    <row r="615" spans="1:25" x14ac:dyDescent="0.25">
      <c r="A615" s="5">
        <v>46168</v>
      </c>
      <c r="B615" s="5" t="s">
        <v>176</v>
      </c>
      <c r="C615">
        <v>2</v>
      </c>
      <c r="D615" t="s">
        <v>89</v>
      </c>
      <c r="E615">
        <v>53</v>
      </c>
      <c r="F615" t="s">
        <v>94</v>
      </c>
      <c r="G615" t="s">
        <v>26</v>
      </c>
      <c r="H615">
        <v>0.6</v>
      </c>
      <c r="I615">
        <v>7.2</v>
      </c>
      <c r="J615">
        <v>90</v>
      </c>
      <c r="K615" t="s">
        <v>28</v>
      </c>
      <c r="L615" t="s">
        <v>28</v>
      </c>
      <c r="M615" t="s">
        <v>28</v>
      </c>
      <c r="N615" t="s">
        <v>28</v>
      </c>
      <c r="O615" t="s">
        <v>28</v>
      </c>
      <c r="P615">
        <v>2</v>
      </c>
      <c r="Q615" t="s">
        <v>28</v>
      </c>
      <c r="R615">
        <v>160</v>
      </c>
      <c r="S615" t="s">
        <v>28</v>
      </c>
      <c r="T615">
        <v>83.7</v>
      </c>
      <c r="U615">
        <v>69.010000000000005</v>
      </c>
      <c r="V615">
        <v>1.2</v>
      </c>
      <c r="W615">
        <v>5.5</v>
      </c>
      <c r="X615" s="6">
        <v>85</v>
      </c>
      <c r="Y615" s="4">
        <v>2</v>
      </c>
    </row>
    <row r="616" spans="1:25" x14ac:dyDescent="0.25">
      <c r="A616" s="5">
        <v>46168</v>
      </c>
      <c r="B616" s="5" t="s">
        <v>176</v>
      </c>
      <c r="C616">
        <v>2</v>
      </c>
      <c r="D616" t="s">
        <v>89</v>
      </c>
      <c r="E616">
        <v>54</v>
      </c>
      <c r="F616" t="s">
        <v>95</v>
      </c>
      <c r="G616" t="s">
        <v>26</v>
      </c>
      <c r="H616" t="s">
        <v>28</v>
      </c>
      <c r="I616" t="s">
        <v>28</v>
      </c>
      <c r="J616" t="s">
        <v>28</v>
      </c>
      <c r="K616" t="s">
        <v>28</v>
      </c>
      <c r="L616" t="s">
        <v>28</v>
      </c>
      <c r="M616" t="s">
        <v>28</v>
      </c>
      <c r="N616" t="s">
        <v>28</v>
      </c>
      <c r="O616" t="s">
        <v>28</v>
      </c>
      <c r="P616">
        <v>2</v>
      </c>
      <c r="Q616" t="s">
        <v>28</v>
      </c>
      <c r="R616">
        <v>160</v>
      </c>
      <c r="S616" t="s">
        <v>28</v>
      </c>
      <c r="T616">
        <v>0</v>
      </c>
      <c r="U616" t="s">
        <v>28</v>
      </c>
      <c r="V616" t="s">
        <v>28</v>
      </c>
      <c r="W616" t="s">
        <v>28</v>
      </c>
      <c r="X616" s="6"/>
      <c r="Y616" s="4">
        <v>2</v>
      </c>
    </row>
    <row r="617" spans="1:25" x14ac:dyDescent="0.25">
      <c r="A617" s="5">
        <v>46168</v>
      </c>
      <c r="B617" s="5" t="s">
        <v>176</v>
      </c>
      <c r="C617">
        <v>2</v>
      </c>
      <c r="D617" t="s">
        <v>89</v>
      </c>
      <c r="E617">
        <v>55</v>
      </c>
      <c r="F617" t="s">
        <v>96</v>
      </c>
      <c r="G617" t="s">
        <v>26</v>
      </c>
      <c r="H617">
        <v>0.3</v>
      </c>
      <c r="I617">
        <v>7.6</v>
      </c>
      <c r="J617">
        <v>60</v>
      </c>
      <c r="K617" t="s">
        <v>28</v>
      </c>
      <c r="L617" t="s">
        <v>28</v>
      </c>
      <c r="M617" t="s">
        <v>28</v>
      </c>
      <c r="N617" t="s">
        <v>28</v>
      </c>
      <c r="O617" t="s">
        <v>28</v>
      </c>
      <c r="P617">
        <v>2</v>
      </c>
      <c r="Q617" t="s">
        <v>28</v>
      </c>
      <c r="R617">
        <v>160</v>
      </c>
      <c r="S617" t="s">
        <v>28</v>
      </c>
      <c r="T617">
        <v>55.8</v>
      </c>
      <c r="U617">
        <v>69.930000000000007</v>
      </c>
      <c r="V617">
        <v>1.2</v>
      </c>
      <c r="W617">
        <v>5.5</v>
      </c>
      <c r="X617" s="6">
        <v>85</v>
      </c>
      <c r="Y617" s="4">
        <v>2</v>
      </c>
    </row>
    <row r="618" spans="1:25" x14ac:dyDescent="0.25">
      <c r="A618" s="5">
        <v>46168</v>
      </c>
      <c r="B618" s="5" t="s">
        <v>176</v>
      </c>
      <c r="C618">
        <v>2</v>
      </c>
      <c r="D618" t="s">
        <v>97</v>
      </c>
      <c r="E618">
        <v>61</v>
      </c>
      <c r="F618" t="s">
        <v>98</v>
      </c>
      <c r="G618" t="s">
        <v>26</v>
      </c>
      <c r="H618" t="s">
        <v>28</v>
      </c>
      <c r="I618" t="s">
        <v>28</v>
      </c>
      <c r="J618" t="s">
        <v>28</v>
      </c>
      <c r="K618" t="s">
        <v>28</v>
      </c>
      <c r="L618" t="s">
        <v>28</v>
      </c>
      <c r="M618" t="s">
        <v>28</v>
      </c>
      <c r="N618" t="s">
        <v>28</v>
      </c>
      <c r="O618" t="s">
        <v>28</v>
      </c>
      <c r="P618">
        <v>2</v>
      </c>
      <c r="Q618" t="s">
        <v>28</v>
      </c>
      <c r="R618">
        <v>190</v>
      </c>
      <c r="S618" t="s">
        <v>28</v>
      </c>
      <c r="T618">
        <v>0</v>
      </c>
      <c r="U618" t="s">
        <v>28</v>
      </c>
      <c r="V618" t="s">
        <v>28</v>
      </c>
      <c r="X618" s="6"/>
      <c r="Y618" s="4">
        <v>2</v>
      </c>
    </row>
    <row r="619" spans="1:25" x14ac:dyDescent="0.25">
      <c r="A619" s="5">
        <v>46168</v>
      </c>
      <c r="B619" s="5" t="s">
        <v>176</v>
      </c>
      <c r="C619">
        <v>2</v>
      </c>
      <c r="D619" t="s">
        <v>97</v>
      </c>
      <c r="E619">
        <v>62</v>
      </c>
      <c r="F619" t="s">
        <v>99</v>
      </c>
      <c r="G619" t="s">
        <v>26</v>
      </c>
      <c r="H619" t="s">
        <v>28</v>
      </c>
      <c r="I619" t="s">
        <v>28</v>
      </c>
      <c r="J619" t="s">
        <v>28</v>
      </c>
      <c r="K619" t="s">
        <v>28</v>
      </c>
      <c r="L619" t="s">
        <v>28</v>
      </c>
      <c r="M619" t="s">
        <v>28</v>
      </c>
      <c r="N619" t="s">
        <v>28</v>
      </c>
      <c r="O619" t="s">
        <v>28</v>
      </c>
      <c r="P619">
        <v>2</v>
      </c>
      <c r="Q619" t="s">
        <v>28</v>
      </c>
      <c r="R619">
        <v>190</v>
      </c>
      <c r="S619" t="s">
        <v>28</v>
      </c>
      <c r="T619">
        <v>0</v>
      </c>
      <c r="U619" t="s">
        <v>28</v>
      </c>
      <c r="V619" t="s">
        <v>28</v>
      </c>
      <c r="W619" t="s">
        <v>28</v>
      </c>
      <c r="X619" s="6"/>
      <c r="Y619" s="4">
        <v>2</v>
      </c>
    </row>
    <row r="620" spans="1:25" x14ac:dyDescent="0.25">
      <c r="A620" s="5">
        <v>46168</v>
      </c>
      <c r="B620" s="5" t="s">
        <v>176</v>
      </c>
      <c r="C620">
        <v>2</v>
      </c>
      <c r="D620" t="s">
        <v>97</v>
      </c>
      <c r="E620">
        <v>63</v>
      </c>
      <c r="F620" t="s">
        <v>100</v>
      </c>
      <c r="G620" t="s">
        <v>26</v>
      </c>
      <c r="H620">
        <v>0.7</v>
      </c>
      <c r="I620">
        <v>6.6</v>
      </c>
      <c r="J620">
        <v>70</v>
      </c>
      <c r="K620" t="s">
        <v>28</v>
      </c>
      <c r="L620" t="s">
        <v>28</v>
      </c>
      <c r="M620" t="s">
        <v>28</v>
      </c>
      <c r="N620" t="s">
        <v>28</v>
      </c>
      <c r="O620" t="s">
        <v>28</v>
      </c>
      <c r="P620">
        <v>2</v>
      </c>
      <c r="Q620" t="s">
        <v>28</v>
      </c>
      <c r="R620">
        <v>190</v>
      </c>
      <c r="S620" t="s">
        <v>28</v>
      </c>
      <c r="T620">
        <v>65.099999999999994</v>
      </c>
      <c r="U620">
        <v>83.46</v>
      </c>
      <c r="V620">
        <v>1.2</v>
      </c>
      <c r="W620">
        <v>5.5</v>
      </c>
      <c r="X620" s="6">
        <v>85</v>
      </c>
      <c r="Y620" s="4">
        <v>2</v>
      </c>
    </row>
    <row r="621" spans="1:25" x14ac:dyDescent="0.25">
      <c r="A621" s="5">
        <v>46168</v>
      </c>
      <c r="B621" s="5" t="s">
        <v>176</v>
      </c>
      <c r="C621">
        <v>2</v>
      </c>
      <c r="D621" t="s">
        <v>97</v>
      </c>
      <c r="E621">
        <v>64</v>
      </c>
      <c r="F621" t="s">
        <v>101</v>
      </c>
      <c r="G621" t="s">
        <v>26</v>
      </c>
      <c r="H621">
        <v>0.2</v>
      </c>
      <c r="I621">
        <v>7</v>
      </c>
      <c r="J621">
        <v>60</v>
      </c>
      <c r="K621" t="s">
        <v>28</v>
      </c>
      <c r="L621" t="s">
        <v>28</v>
      </c>
      <c r="M621" t="s">
        <v>28</v>
      </c>
      <c r="N621" t="s">
        <v>28</v>
      </c>
      <c r="O621" t="s">
        <v>28</v>
      </c>
      <c r="P621">
        <v>2</v>
      </c>
      <c r="Q621" t="s">
        <v>28</v>
      </c>
      <c r="R621">
        <v>190</v>
      </c>
      <c r="S621" t="s">
        <v>28</v>
      </c>
      <c r="T621">
        <v>55.8</v>
      </c>
      <c r="U621">
        <v>121.82</v>
      </c>
      <c r="V621">
        <v>1.2</v>
      </c>
      <c r="W621">
        <v>5.5</v>
      </c>
      <c r="X621" s="6">
        <v>85</v>
      </c>
      <c r="Y621" s="4">
        <v>2</v>
      </c>
    </row>
    <row r="622" spans="1:25" x14ac:dyDescent="0.25">
      <c r="A622" s="5">
        <v>46168</v>
      </c>
      <c r="B622" s="5" t="s">
        <v>176</v>
      </c>
      <c r="C622">
        <v>2</v>
      </c>
      <c r="D622" t="s">
        <v>97</v>
      </c>
      <c r="E622">
        <v>65</v>
      </c>
      <c r="F622" t="s">
        <v>100</v>
      </c>
      <c r="G622" t="s">
        <v>26</v>
      </c>
      <c r="H622" t="s">
        <v>28</v>
      </c>
      <c r="I622" t="s">
        <v>28</v>
      </c>
      <c r="J622" t="s">
        <v>28</v>
      </c>
      <c r="K622" t="s">
        <v>28</v>
      </c>
      <c r="L622" t="s">
        <v>28</v>
      </c>
      <c r="M622" t="s">
        <v>28</v>
      </c>
      <c r="N622" t="s">
        <v>28</v>
      </c>
      <c r="O622" t="s">
        <v>28</v>
      </c>
      <c r="P622">
        <v>2</v>
      </c>
      <c r="Q622" t="s">
        <v>28</v>
      </c>
      <c r="R622">
        <v>190</v>
      </c>
      <c r="S622" t="s">
        <v>28</v>
      </c>
      <c r="T622">
        <v>0</v>
      </c>
      <c r="U622" t="s">
        <v>28</v>
      </c>
      <c r="V622" t="s">
        <v>28</v>
      </c>
      <c r="W622" t="s">
        <v>28</v>
      </c>
      <c r="X622" s="6"/>
      <c r="Y622" s="4">
        <v>2</v>
      </c>
    </row>
    <row r="623" spans="1:25" x14ac:dyDescent="0.25">
      <c r="A623" s="5">
        <v>46168</v>
      </c>
      <c r="B623" s="5" t="s">
        <v>176</v>
      </c>
      <c r="C623">
        <v>2</v>
      </c>
      <c r="D623" t="s">
        <v>97</v>
      </c>
      <c r="E623">
        <v>66</v>
      </c>
      <c r="F623" t="s">
        <v>102</v>
      </c>
      <c r="G623" t="s">
        <v>26</v>
      </c>
      <c r="H623" t="s">
        <v>28</v>
      </c>
      <c r="I623" t="s">
        <v>28</v>
      </c>
      <c r="J623" t="s">
        <v>28</v>
      </c>
      <c r="K623" t="s">
        <v>28</v>
      </c>
      <c r="L623" t="s">
        <v>28</v>
      </c>
      <c r="M623" t="s">
        <v>28</v>
      </c>
      <c r="N623" t="s">
        <v>28</v>
      </c>
      <c r="O623" t="s">
        <v>28</v>
      </c>
      <c r="P623">
        <v>2</v>
      </c>
      <c r="Q623" t="s">
        <v>28</v>
      </c>
      <c r="R623">
        <v>190</v>
      </c>
      <c r="S623" t="s">
        <v>28</v>
      </c>
      <c r="T623">
        <v>0</v>
      </c>
      <c r="U623" t="s">
        <v>28</v>
      </c>
      <c r="V623" t="s">
        <v>28</v>
      </c>
      <c r="W623" t="s">
        <v>28</v>
      </c>
      <c r="X623" s="6">
        <v>0</v>
      </c>
      <c r="Y623" s="4">
        <v>2</v>
      </c>
    </row>
    <row r="624" spans="1:25" x14ac:dyDescent="0.25">
      <c r="A624" s="5">
        <v>46168</v>
      </c>
      <c r="B624" s="5" t="s">
        <v>176</v>
      </c>
      <c r="C624">
        <v>2</v>
      </c>
      <c r="D624" t="s">
        <v>103</v>
      </c>
      <c r="E624">
        <v>67</v>
      </c>
      <c r="F624" t="s">
        <v>104</v>
      </c>
      <c r="G624" t="s">
        <v>26</v>
      </c>
      <c r="H624" t="s">
        <v>28</v>
      </c>
      <c r="I624" t="s">
        <v>28</v>
      </c>
      <c r="J624" t="s">
        <v>28</v>
      </c>
      <c r="K624" t="s">
        <v>28</v>
      </c>
      <c r="L624" t="s">
        <v>28</v>
      </c>
      <c r="M624" t="s">
        <v>28</v>
      </c>
      <c r="N624" t="s">
        <v>28</v>
      </c>
      <c r="O624" t="s">
        <v>28</v>
      </c>
      <c r="P624">
        <v>2</v>
      </c>
      <c r="Q624" t="s">
        <v>28</v>
      </c>
      <c r="R624">
        <v>73</v>
      </c>
      <c r="S624" t="s">
        <v>28</v>
      </c>
      <c r="T624">
        <v>0</v>
      </c>
      <c r="U624" t="s">
        <v>28</v>
      </c>
      <c r="V624" t="s">
        <v>28</v>
      </c>
      <c r="W624" t="s">
        <v>28</v>
      </c>
      <c r="X624" s="6">
        <v>0</v>
      </c>
      <c r="Y624" s="4">
        <v>2</v>
      </c>
    </row>
    <row r="625" spans="1:25" x14ac:dyDescent="0.25">
      <c r="A625" s="5">
        <v>46168</v>
      </c>
      <c r="B625" s="5" t="s">
        <v>176</v>
      </c>
      <c r="C625">
        <v>2</v>
      </c>
      <c r="D625" t="s">
        <v>103</v>
      </c>
      <c r="E625">
        <v>68</v>
      </c>
      <c r="F625" t="s">
        <v>105</v>
      </c>
      <c r="G625" t="s">
        <v>26</v>
      </c>
      <c r="H625" t="s">
        <v>28</v>
      </c>
      <c r="I625" t="s">
        <v>28</v>
      </c>
      <c r="J625" t="s">
        <v>28</v>
      </c>
      <c r="K625" t="s">
        <v>28</v>
      </c>
      <c r="L625" t="s">
        <v>28</v>
      </c>
      <c r="M625" t="s">
        <v>28</v>
      </c>
      <c r="N625" t="s">
        <v>28</v>
      </c>
      <c r="O625" t="s">
        <v>28</v>
      </c>
      <c r="P625">
        <v>2</v>
      </c>
      <c r="Q625" t="s">
        <v>28</v>
      </c>
      <c r="R625">
        <v>73</v>
      </c>
      <c r="S625" t="s">
        <v>28</v>
      </c>
      <c r="T625">
        <v>0</v>
      </c>
      <c r="U625" t="s">
        <v>28</v>
      </c>
      <c r="V625" t="s">
        <v>28</v>
      </c>
      <c r="W625" t="s">
        <v>28</v>
      </c>
      <c r="X625" s="6">
        <v>0</v>
      </c>
      <c r="Y625" s="4">
        <v>2</v>
      </c>
    </row>
    <row r="626" spans="1:25" x14ac:dyDescent="0.25">
      <c r="A626" s="5">
        <v>46168</v>
      </c>
      <c r="B626" s="5" t="s">
        <v>176</v>
      </c>
      <c r="C626">
        <v>2</v>
      </c>
      <c r="D626" t="s">
        <v>103</v>
      </c>
      <c r="E626">
        <v>69</v>
      </c>
      <c r="F626" t="s">
        <v>106</v>
      </c>
      <c r="G626" t="s">
        <v>26</v>
      </c>
      <c r="H626" t="s">
        <v>28</v>
      </c>
      <c r="I626" t="s">
        <v>28</v>
      </c>
      <c r="J626" t="s">
        <v>28</v>
      </c>
      <c r="K626" t="s">
        <v>28</v>
      </c>
      <c r="L626" t="s">
        <v>28</v>
      </c>
      <c r="M626" t="s">
        <v>28</v>
      </c>
      <c r="N626" t="s">
        <v>28</v>
      </c>
      <c r="O626" t="s">
        <v>28</v>
      </c>
      <c r="P626">
        <v>2</v>
      </c>
      <c r="Q626" t="s">
        <v>28</v>
      </c>
      <c r="R626">
        <v>73</v>
      </c>
      <c r="S626" t="s">
        <v>28</v>
      </c>
      <c r="T626">
        <v>0</v>
      </c>
      <c r="U626" t="s">
        <v>28</v>
      </c>
      <c r="V626" t="s">
        <v>28</v>
      </c>
      <c r="W626" t="s">
        <v>28</v>
      </c>
      <c r="X626" s="6">
        <v>0</v>
      </c>
      <c r="Y626" s="4">
        <v>2</v>
      </c>
    </row>
    <row r="627" spans="1:25" x14ac:dyDescent="0.25">
      <c r="A627" s="5">
        <v>46168</v>
      </c>
      <c r="B627" s="5" t="s">
        <v>176</v>
      </c>
      <c r="C627">
        <v>2</v>
      </c>
      <c r="D627" t="s">
        <v>103</v>
      </c>
      <c r="E627">
        <v>70</v>
      </c>
      <c r="F627" t="s">
        <v>107</v>
      </c>
      <c r="G627" t="s">
        <v>26</v>
      </c>
      <c r="H627" t="s">
        <v>28</v>
      </c>
      <c r="I627" t="s">
        <v>28</v>
      </c>
      <c r="J627" t="s">
        <v>28</v>
      </c>
      <c r="K627" t="s">
        <v>28</v>
      </c>
      <c r="L627" t="s">
        <v>28</v>
      </c>
      <c r="M627" t="s">
        <v>28</v>
      </c>
      <c r="N627" t="s">
        <v>28</v>
      </c>
      <c r="O627" t="s">
        <v>28</v>
      </c>
      <c r="P627">
        <v>2</v>
      </c>
      <c r="Q627" t="s">
        <v>28</v>
      </c>
      <c r="R627">
        <v>73</v>
      </c>
      <c r="S627" t="s">
        <v>28</v>
      </c>
      <c r="T627">
        <v>0</v>
      </c>
      <c r="U627" t="s">
        <v>28</v>
      </c>
      <c r="V627" t="s">
        <v>28</v>
      </c>
      <c r="W627" t="s">
        <v>28</v>
      </c>
      <c r="X627" s="6">
        <v>0</v>
      </c>
      <c r="Y627" s="4">
        <v>2</v>
      </c>
    </row>
    <row r="628" spans="1:25" x14ac:dyDescent="0.25">
      <c r="A628" s="5">
        <v>46168</v>
      </c>
      <c r="B628" s="5" t="s">
        <v>176</v>
      </c>
      <c r="C628">
        <v>3</v>
      </c>
      <c r="D628" t="s">
        <v>108</v>
      </c>
      <c r="E628">
        <v>82</v>
      </c>
      <c r="F628" t="s">
        <v>109</v>
      </c>
      <c r="G628" t="s">
        <v>26</v>
      </c>
      <c r="H628" t="s">
        <v>28</v>
      </c>
      <c r="I628" t="s">
        <v>28</v>
      </c>
      <c r="J628" t="s">
        <v>28</v>
      </c>
      <c r="K628" t="s">
        <v>28</v>
      </c>
      <c r="L628" t="s">
        <v>28</v>
      </c>
      <c r="M628" t="s">
        <v>28</v>
      </c>
      <c r="N628" t="s">
        <v>28</v>
      </c>
      <c r="O628" t="s">
        <v>28</v>
      </c>
      <c r="P628">
        <v>2</v>
      </c>
      <c r="Q628" t="s">
        <v>28</v>
      </c>
      <c r="R628">
        <v>110</v>
      </c>
      <c r="S628" t="s">
        <v>28</v>
      </c>
      <c r="T628">
        <v>0</v>
      </c>
      <c r="U628" t="s">
        <v>28</v>
      </c>
      <c r="V628" t="s">
        <v>28</v>
      </c>
      <c r="W628" t="s">
        <v>28</v>
      </c>
      <c r="X628" s="6">
        <v>0</v>
      </c>
      <c r="Y628" s="4">
        <v>2</v>
      </c>
    </row>
    <row r="629" spans="1:25" x14ac:dyDescent="0.25">
      <c r="A629" s="5">
        <v>46168</v>
      </c>
      <c r="B629" s="5" t="s">
        <v>176</v>
      </c>
      <c r="C629">
        <v>3</v>
      </c>
      <c r="D629" t="s">
        <v>108</v>
      </c>
      <c r="E629">
        <v>83</v>
      </c>
      <c r="F629" t="s">
        <v>110</v>
      </c>
      <c r="G629" t="s">
        <v>26</v>
      </c>
      <c r="H629" t="s">
        <v>28</v>
      </c>
      <c r="I629" t="s">
        <v>28</v>
      </c>
      <c r="J629" t="s">
        <v>28</v>
      </c>
      <c r="K629" t="s">
        <v>28</v>
      </c>
      <c r="L629" t="s">
        <v>28</v>
      </c>
      <c r="M629" t="s">
        <v>28</v>
      </c>
      <c r="N629" t="s">
        <v>28</v>
      </c>
      <c r="O629" t="s">
        <v>28</v>
      </c>
      <c r="P629">
        <v>2</v>
      </c>
      <c r="Q629" t="s">
        <v>28</v>
      </c>
      <c r="R629">
        <v>110</v>
      </c>
      <c r="S629" t="s">
        <v>28</v>
      </c>
      <c r="T629">
        <v>0</v>
      </c>
      <c r="U629" t="s">
        <v>28</v>
      </c>
      <c r="V629" t="s">
        <v>28</v>
      </c>
      <c r="W629" t="s">
        <v>28</v>
      </c>
      <c r="X629" s="6">
        <v>0</v>
      </c>
      <c r="Y629" s="4">
        <v>2</v>
      </c>
    </row>
    <row r="630" spans="1:25" x14ac:dyDescent="0.25">
      <c r="A630" s="5">
        <v>46168</v>
      </c>
      <c r="B630" s="5" t="s">
        <v>176</v>
      </c>
      <c r="C630">
        <v>3</v>
      </c>
      <c r="D630" t="s">
        <v>108</v>
      </c>
      <c r="E630">
        <v>84</v>
      </c>
      <c r="F630" t="s">
        <v>111</v>
      </c>
      <c r="G630" t="s">
        <v>26</v>
      </c>
      <c r="H630" t="s">
        <v>28</v>
      </c>
      <c r="I630" t="s">
        <v>28</v>
      </c>
      <c r="J630" t="s">
        <v>28</v>
      </c>
      <c r="K630" t="s">
        <v>28</v>
      </c>
      <c r="L630" t="s">
        <v>28</v>
      </c>
      <c r="M630" t="s">
        <v>28</v>
      </c>
      <c r="N630" t="s">
        <v>28</v>
      </c>
      <c r="O630" t="s">
        <v>28</v>
      </c>
      <c r="P630">
        <v>2</v>
      </c>
      <c r="Q630" t="s">
        <v>28</v>
      </c>
      <c r="R630">
        <v>110</v>
      </c>
      <c r="S630" t="s">
        <v>28</v>
      </c>
      <c r="T630">
        <v>0</v>
      </c>
      <c r="U630" t="s">
        <v>28</v>
      </c>
      <c r="V630" t="s">
        <v>28</v>
      </c>
      <c r="W630" t="s">
        <v>28</v>
      </c>
      <c r="X630" s="6">
        <v>0</v>
      </c>
      <c r="Y630" s="4">
        <v>2</v>
      </c>
    </row>
    <row r="631" spans="1:25" x14ac:dyDescent="0.25">
      <c r="A631" s="5">
        <v>46168</v>
      </c>
      <c r="B631" s="5" t="s">
        <v>176</v>
      </c>
      <c r="C631">
        <v>3</v>
      </c>
      <c r="D631" t="s">
        <v>108</v>
      </c>
      <c r="E631">
        <v>85</v>
      </c>
      <c r="F631" t="s">
        <v>112</v>
      </c>
      <c r="G631" t="s">
        <v>26</v>
      </c>
      <c r="H631" t="s">
        <v>28</v>
      </c>
      <c r="I631" t="s">
        <v>28</v>
      </c>
      <c r="J631" t="s">
        <v>28</v>
      </c>
      <c r="K631" t="s">
        <v>28</v>
      </c>
      <c r="L631" t="s">
        <v>28</v>
      </c>
      <c r="M631" t="s">
        <v>28</v>
      </c>
      <c r="N631" t="s">
        <v>28</v>
      </c>
      <c r="O631" t="s">
        <v>28</v>
      </c>
      <c r="P631">
        <v>2</v>
      </c>
      <c r="Q631" t="s">
        <v>28</v>
      </c>
      <c r="R631">
        <v>110</v>
      </c>
      <c r="S631" t="s">
        <v>28</v>
      </c>
      <c r="T631">
        <v>0</v>
      </c>
      <c r="U631" t="s">
        <v>28</v>
      </c>
      <c r="V631" t="s">
        <v>28</v>
      </c>
      <c r="W631" t="s">
        <v>28</v>
      </c>
      <c r="X631" s="6">
        <v>0</v>
      </c>
      <c r="Y631" s="4">
        <v>2</v>
      </c>
    </row>
    <row r="632" spans="1:25" x14ac:dyDescent="0.25">
      <c r="A632" s="5">
        <v>46168</v>
      </c>
      <c r="B632" s="5" t="s">
        <v>176</v>
      </c>
      <c r="C632">
        <v>3</v>
      </c>
      <c r="D632" t="s">
        <v>113</v>
      </c>
      <c r="E632">
        <v>86</v>
      </c>
      <c r="F632" t="s">
        <v>178</v>
      </c>
      <c r="G632" t="s">
        <v>26</v>
      </c>
      <c r="H632" t="s">
        <v>28</v>
      </c>
      <c r="I632" t="s">
        <v>28</v>
      </c>
      <c r="J632" t="s">
        <v>28</v>
      </c>
      <c r="K632" t="s">
        <v>28</v>
      </c>
      <c r="L632" t="s">
        <v>28</v>
      </c>
      <c r="M632" t="s">
        <v>28</v>
      </c>
      <c r="N632" t="s">
        <v>28</v>
      </c>
      <c r="O632" t="s">
        <v>28</v>
      </c>
      <c r="P632">
        <v>3</v>
      </c>
      <c r="Q632" t="s">
        <v>28</v>
      </c>
      <c r="R632">
        <v>220</v>
      </c>
      <c r="S632" t="s">
        <v>28</v>
      </c>
      <c r="T632">
        <v>0</v>
      </c>
      <c r="U632" t="s">
        <v>28</v>
      </c>
      <c r="V632" t="s">
        <v>28</v>
      </c>
      <c r="W632" t="s">
        <v>28</v>
      </c>
      <c r="X632" s="6">
        <v>0</v>
      </c>
      <c r="Y632" s="4">
        <v>2</v>
      </c>
    </row>
    <row r="633" spans="1:25" x14ac:dyDescent="0.25">
      <c r="A633" s="5">
        <v>46168</v>
      </c>
      <c r="B633" s="5" t="s">
        <v>176</v>
      </c>
      <c r="C633">
        <v>3</v>
      </c>
      <c r="D633" t="s">
        <v>113</v>
      </c>
      <c r="E633">
        <v>87</v>
      </c>
      <c r="F633" t="s">
        <v>179</v>
      </c>
      <c r="G633" t="s">
        <v>26</v>
      </c>
      <c r="H633" t="s">
        <v>28</v>
      </c>
      <c r="I633" t="s">
        <v>28</v>
      </c>
      <c r="J633" t="s">
        <v>28</v>
      </c>
      <c r="K633" t="s">
        <v>28</v>
      </c>
      <c r="L633" t="s">
        <v>28</v>
      </c>
      <c r="M633" t="s">
        <v>28</v>
      </c>
      <c r="N633" t="s">
        <v>28</v>
      </c>
      <c r="O633" t="s">
        <v>28</v>
      </c>
      <c r="P633">
        <v>3</v>
      </c>
      <c r="Q633" t="s">
        <v>28</v>
      </c>
      <c r="R633">
        <v>220</v>
      </c>
      <c r="S633" t="s">
        <v>28</v>
      </c>
      <c r="T633">
        <v>0</v>
      </c>
      <c r="U633" t="s">
        <v>28</v>
      </c>
      <c r="V633" t="s">
        <v>28</v>
      </c>
      <c r="W633" t="s">
        <v>28</v>
      </c>
      <c r="X633" s="6">
        <v>0</v>
      </c>
      <c r="Y633" s="4">
        <v>2</v>
      </c>
    </row>
    <row r="634" spans="1:25" x14ac:dyDescent="0.25">
      <c r="A634" s="5">
        <v>46168</v>
      </c>
      <c r="B634" s="5" t="s">
        <v>176</v>
      </c>
      <c r="C634">
        <v>3</v>
      </c>
      <c r="D634" t="s">
        <v>113</v>
      </c>
      <c r="E634">
        <v>88</v>
      </c>
      <c r="F634" t="s">
        <v>180</v>
      </c>
      <c r="G634" t="s">
        <v>26</v>
      </c>
      <c r="H634" t="s">
        <v>28</v>
      </c>
      <c r="I634" t="s">
        <v>28</v>
      </c>
      <c r="J634" t="s">
        <v>28</v>
      </c>
      <c r="K634" t="s">
        <v>28</v>
      </c>
      <c r="L634" t="s">
        <v>28</v>
      </c>
      <c r="M634" t="s">
        <v>28</v>
      </c>
      <c r="N634" t="s">
        <v>28</v>
      </c>
      <c r="O634" t="s">
        <v>28</v>
      </c>
      <c r="P634">
        <v>2</v>
      </c>
      <c r="Q634" t="s">
        <v>28</v>
      </c>
      <c r="R634">
        <v>220</v>
      </c>
      <c r="S634" t="s">
        <v>28</v>
      </c>
      <c r="T634">
        <v>0</v>
      </c>
      <c r="U634" t="s">
        <v>28</v>
      </c>
      <c r="V634" t="s">
        <v>28</v>
      </c>
      <c r="W634" t="s">
        <v>28</v>
      </c>
      <c r="X634" s="6">
        <v>0</v>
      </c>
      <c r="Y634" s="4">
        <v>2</v>
      </c>
    </row>
    <row r="635" spans="1:25" x14ac:dyDescent="0.25">
      <c r="A635" s="5">
        <v>46168</v>
      </c>
      <c r="B635" s="5" t="s">
        <v>176</v>
      </c>
      <c r="C635">
        <v>3</v>
      </c>
      <c r="D635" t="s">
        <v>113</v>
      </c>
      <c r="E635">
        <v>89</v>
      </c>
      <c r="F635" t="s">
        <v>181</v>
      </c>
      <c r="G635" t="s">
        <v>26</v>
      </c>
      <c r="H635" t="s">
        <v>28</v>
      </c>
      <c r="I635" t="s">
        <v>28</v>
      </c>
      <c r="J635" t="s">
        <v>28</v>
      </c>
      <c r="K635" t="s">
        <v>28</v>
      </c>
      <c r="L635" t="s">
        <v>28</v>
      </c>
      <c r="M635" t="s">
        <v>28</v>
      </c>
      <c r="N635" t="s">
        <v>28</v>
      </c>
      <c r="O635" t="s">
        <v>28</v>
      </c>
      <c r="P635">
        <v>2</v>
      </c>
      <c r="Q635" t="s">
        <v>28</v>
      </c>
      <c r="R635">
        <v>220</v>
      </c>
      <c r="S635" t="s">
        <v>28</v>
      </c>
      <c r="T635">
        <v>0</v>
      </c>
      <c r="U635" t="s">
        <v>28</v>
      </c>
      <c r="V635" t="s">
        <v>28</v>
      </c>
      <c r="W635" t="s">
        <v>28</v>
      </c>
      <c r="X635" s="6">
        <v>0</v>
      </c>
      <c r="Y635" s="4">
        <v>2</v>
      </c>
    </row>
    <row r="636" spans="1:25" x14ac:dyDescent="0.25">
      <c r="A636" s="5">
        <v>46168</v>
      </c>
      <c r="B636" s="5" t="s">
        <v>176</v>
      </c>
      <c r="C636">
        <v>3</v>
      </c>
      <c r="D636" t="s">
        <v>113</v>
      </c>
      <c r="E636">
        <v>90</v>
      </c>
      <c r="F636" t="s">
        <v>182</v>
      </c>
      <c r="G636" t="s">
        <v>26</v>
      </c>
      <c r="H636" t="s">
        <v>28</v>
      </c>
      <c r="I636" t="s">
        <v>28</v>
      </c>
      <c r="J636" t="s">
        <v>28</v>
      </c>
      <c r="K636" t="s">
        <v>28</v>
      </c>
      <c r="L636" t="s">
        <v>28</v>
      </c>
      <c r="M636" t="s">
        <v>28</v>
      </c>
      <c r="N636" t="s">
        <v>28</v>
      </c>
      <c r="O636" t="s">
        <v>28</v>
      </c>
      <c r="P636">
        <v>2</v>
      </c>
      <c r="Q636" t="s">
        <v>28</v>
      </c>
      <c r="R636">
        <v>220</v>
      </c>
      <c r="S636" t="s">
        <v>28</v>
      </c>
      <c r="T636">
        <v>0</v>
      </c>
      <c r="U636" t="s">
        <v>28</v>
      </c>
      <c r="V636" t="s">
        <v>28</v>
      </c>
      <c r="W636" t="s">
        <v>28</v>
      </c>
      <c r="X636" s="6">
        <v>0</v>
      </c>
      <c r="Y636" s="4">
        <v>2</v>
      </c>
    </row>
    <row r="637" spans="1:25" x14ac:dyDescent="0.25">
      <c r="A637" s="5">
        <v>46168</v>
      </c>
      <c r="B637" s="5" t="s">
        <v>176</v>
      </c>
      <c r="C637">
        <v>3</v>
      </c>
      <c r="D637" t="s">
        <v>113</v>
      </c>
      <c r="E637">
        <v>91</v>
      </c>
      <c r="F637" t="s">
        <v>28</v>
      </c>
      <c r="G637" t="s">
        <v>26</v>
      </c>
      <c r="H637" t="s">
        <v>28</v>
      </c>
      <c r="I637" t="s">
        <v>28</v>
      </c>
      <c r="J637" t="s">
        <v>28</v>
      </c>
      <c r="K637" t="s">
        <v>28</v>
      </c>
      <c r="L637" t="s">
        <v>28</v>
      </c>
      <c r="M637" t="s">
        <v>28</v>
      </c>
      <c r="N637" t="s">
        <v>28</v>
      </c>
      <c r="O637" t="s">
        <v>28</v>
      </c>
      <c r="P637">
        <v>2</v>
      </c>
      <c r="Q637" t="s">
        <v>28</v>
      </c>
      <c r="R637">
        <v>220</v>
      </c>
      <c r="S637" t="s">
        <v>28</v>
      </c>
      <c r="T637">
        <v>0</v>
      </c>
      <c r="U637" t="s">
        <v>28</v>
      </c>
      <c r="V637" t="s">
        <v>28</v>
      </c>
      <c r="W637" t="s">
        <v>28</v>
      </c>
      <c r="X637" s="6">
        <v>0</v>
      </c>
      <c r="Y637" s="4">
        <v>2</v>
      </c>
    </row>
    <row r="638" spans="1:25" x14ac:dyDescent="0.25">
      <c r="A638" s="5">
        <v>46168</v>
      </c>
      <c r="B638" s="5" t="s">
        <v>176</v>
      </c>
      <c r="C638">
        <v>3</v>
      </c>
      <c r="D638" t="s">
        <v>114</v>
      </c>
      <c r="E638">
        <v>92</v>
      </c>
      <c r="F638" t="s">
        <v>115</v>
      </c>
      <c r="G638" t="s">
        <v>26</v>
      </c>
      <c r="H638" t="s">
        <v>28</v>
      </c>
      <c r="I638" t="s">
        <v>28</v>
      </c>
      <c r="J638" t="s">
        <v>28</v>
      </c>
      <c r="K638" t="s">
        <v>28</v>
      </c>
      <c r="L638" t="s">
        <v>28</v>
      </c>
      <c r="M638" t="s">
        <v>28</v>
      </c>
      <c r="N638" t="s">
        <v>28</v>
      </c>
      <c r="O638" t="s">
        <v>28</v>
      </c>
      <c r="P638">
        <v>2</v>
      </c>
      <c r="Q638" t="s">
        <v>28</v>
      </c>
      <c r="R638">
        <v>140</v>
      </c>
      <c r="S638" t="s">
        <v>28</v>
      </c>
      <c r="T638">
        <v>0</v>
      </c>
      <c r="U638" t="s">
        <v>28</v>
      </c>
      <c r="V638" t="s">
        <v>28</v>
      </c>
      <c r="W638" t="s">
        <v>28</v>
      </c>
      <c r="X638" s="6">
        <v>0</v>
      </c>
      <c r="Y638" s="4">
        <v>2</v>
      </c>
    </row>
    <row r="639" spans="1:25" x14ac:dyDescent="0.25">
      <c r="A639" s="5">
        <v>46168</v>
      </c>
      <c r="B639" s="5" t="s">
        <v>176</v>
      </c>
      <c r="C639">
        <v>3</v>
      </c>
      <c r="D639" t="s">
        <v>114</v>
      </c>
      <c r="E639">
        <v>93</v>
      </c>
      <c r="F639" t="s">
        <v>116</v>
      </c>
      <c r="G639" t="s">
        <v>26</v>
      </c>
      <c r="H639" t="s">
        <v>28</v>
      </c>
      <c r="I639" t="s">
        <v>28</v>
      </c>
      <c r="J639" t="s">
        <v>28</v>
      </c>
      <c r="K639" t="s">
        <v>28</v>
      </c>
      <c r="L639" t="s">
        <v>28</v>
      </c>
      <c r="M639" t="s">
        <v>28</v>
      </c>
      <c r="N639" t="s">
        <v>28</v>
      </c>
      <c r="O639" t="s">
        <v>28</v>
      </c>
      <c r="P639">
        <v>2</v>
      </c>
      <c r="Q639" t="s">
        <v>28</v>
      </c>
      <c r="R639">
        <v>140</v>
      </c>
      <c r="S639" t="s">
        <v>28</v>
      </c>
      <c r="T639">
        <v>0</v>
      </c>
      <c r="U639" t="s">
        <v>28</v>
      </c>
      <c r="V639" t="s">
        <v>28</v>
      </c>
      <c r="W639" t="s">
        <v>28</v>
      </c>
      <c r="X639" s="6">
        <v>0</v>
      </c>
      <c r="Y639" s="4">
        <v>2</v>
      </c>
    </row>
    <row r="640" spans="1:25" x14ac:dyDescent="0.25">
      <c r="A640" s="5">
        <v>46168</v>
      </c>
      <c r="B640" s="5" t="s">
        <v>176</v>
      </c>
      <c r="C640">
        <v>3</v>
      </c>
      <c r="D640" t="s">
        <v>114</v>
      </c>
      <c r="E640">
        <v>94</v>
      </c>
      <c r="F640" t="s">
        <v>117</v>
      </c>
      <c r="G640" t="s">
        <v>26</v>
      </c>
      <c r="H640" t="s">
        <v>28</v>
      </c>
      <c r="I640" t="s">
        <v>28</v>
      </c>
      <c r="J640" t="s">
        <v>28</v>
      </c>
      <c r="K640" t="s">
        <v>28</v>
      </c>
      <c r="L640" t="s">
        <v>28</v>
      </c>
      <c r="M640" t="s">
        <v>28</v>
      </c>
      <c r="N640" t="s">
        <v>28</v>
      </c>
      <c r="O640" t="s">
        <v>28</v>
      </c>
      <c r="P640">
        <v>2</v>
      </c>
      <c r="Q640" t="s">
        <v>28</v>
      </c>
      <c r="R640">
        <v>120</v>
      </c>
      <c r="S640" t="s">
        <v>28</v>
      </c>
      <c r="T640">
        <v>0</v>
      </c>
      <c r="U640" t="s">
        <v>28</v>
      </c>
      <c r="V640" t="s">
        <v>28</v>
      </c>
      <c r="W640" t="s">
        <v>28</v>
      </c>
      <c r="X640" s="6">
        <v>0</v>
      </c>
      <c r="Y640" s="4">
        <v>2</v>
      </c>
    </row>
    <row r="641" spans="1:25" x14ac:dyDescent="0.25">
      <c r="A641" s="5">
        <v>46168</v>
      </c>
      <c r="B641" s="5" t="s">
        <v>176</v>
      </c>
      <c r="C641">
        <v>3</v>
      </c>
      <c r="D641" t="s">
        <v>114</v>
      </c>
      <c r="E641">
        <v>95</v>
      </c>
      <c r="F641" t="s">
        <v>118</v>
      </c>
      <c r="G641" t="s">
        <v>26</v>
      </c>
      <c r="H641" t="s">
        <v>28</v>
      </c>
      <c r="I641" t="s">
        <v>28</v>
      </c>
      <c r="J641" t="s">
        <v>28</v>
      </c>
      <c r="K641" t="s">
        <v>28</v>
      </c>
      <c r="L641" t="s">
        <v>28</v>
      </c>
      <c r="M641" t="s">
        <v>28</v>
      </c>
      <c r="N641" t="s">
        <v>28</v>
      </c>
      <c r="O641" t="s">
        <v>28</v>
      </c>
      <c r="P641">
        <v>3</v>
      </c>
      <c r="Q641" t="s">
        <v>28</v>
      </c>
      <c r="R641">
        <v>140</v>
      </c>
      <c r="S641" t="s">
        <v>28</v>
      </c>
      <c r="T641">
        <v>0</v>
      </c>
      <c r="U641" t="s">
        <v>28</v>
      </c>
      <c r="V641" t="s">
        <v>28</v>
      </c>
      <c r="W641" t="s">
        <v>28</v>
      </c>
      <c r="X641" s="6">
        <v>0</v>
      </c>
      <c r="Y641" s="4">
        <v>2</v>
      </c>
    </row>
    <row r="642" spans="1:25" x14ac:dyDescent="0.25">
      <c r="A642" s="5">
        <v>46168</v>
      </c>
      <c r="B642" s="5" t="s">
        <v>176</v>
      </c>
      <c r="C642">
        <v>3</v>
      </c>
      <c r="D642" t="s">
        <v>119</v>
      </c>
      <c r="E642">
        <v>100</v>
      </c>
      <c r="F642" t="s">
        <v>28</v>
      </c>
      <c r="G642" t="s">
        <v>26</v>
      </c>
      <c r="H642" t="s">
        <v>28</v>
      </c>
      <c r="I642" t="s">
        <v>28</v>
      </c>
      <c r="J642" t="s">
        <v>28</v>
      </c>
      <c r="K642" t="s">
        <v>28</v>
      </c>
      <c r="L642" t="s">
        <v>28</v>
      </c>
      <c r="M642" t="s">
        <v>28</v>
      </c>
      <c r="N642" t="s">
        <v>28</v>
      </c>
      <c r="O642" t="s">
        <v>28</v>
      </c>
      <c r="P642">
        <v>2</v>
      </c>
      <c r="Q642" t="s">
        <v>28</v>
      </c>
      <c r="R642">
        <v>260</v>
      </c>
      <c r="S642" t="s">
        <v>28</v>
      </c>
      <c r="T642">
        <v>0</v>
      </c>
      <c r="U642" t="s">
        <v>28</v>
      </c>
      <c r="V642" t="s">
        <v>28</v>
      </c>
      <c r="W642" t="s">
        <v>28</v>
      </c>
      <c r="X642" s="6">
        <v>0</v>
      </c>
      <c r="Y642" s="4">
        <v>2</v>
      </c>
    </row>
    <row r="643" spans="1:25" x14ac:dyDescent="0.25">
      <c r="A643" s="5">
        <v>46168</v>
      </c>
      <c r="B643" s="5" t="s">
        <v>176</v>
      </c>
      <c r="C643">
        <v>3</v>
      </c>
      <c r="D643" t="s">
        <v>119</v>
      </c>
      <c r="E643">
        <v>96</v>
      </c>
      <c r="F643" t="s">
        <v>183</v>
      </c>
      <c r="G643" t="s">
        <v>26</v>
      </c>
      <c r="H643" t="s">
        <v>28</v>
      </c>
      <c r="I643" t="s">
        <v>28</v>
      </c>
      <c r="J643" t="s">
        <v>28</v>
      </c>
      <c r="K643" t="s">
        <v>28</v>
      </c>
      <c r="L643" t="s">
        <v>28</v>
      </c>
      <c r="M643" t="s">
        <v>28</v>
      </c>
      <c r="N643" t="s">
        <v>28</v>
      </c>
      <c r="O643" t="s">
        <v>28</v>
      </c>
      <c r="P643">
        <v>2</v>
      </c>
      <c r="Q643" t="s">
        <v>28</v>
      </c>
      <c r="R643">
        <v>260</v>
      </c>
      <c r="S643" t="s">
        <v>28</v>
      </c>
      <c r="T643">
        <v>0</v>
      </c>
      <c r="U643" t="s">
        <v>28</v>
      </c>
      <c r="V643" t="s">
        <v>28</v>
      </c>
      <c r="W643" t="s">
        <v>28</v>
      </c>
      <c r="X643" s="6">
        <v>0</v>
      </c>
      <c r="Y643" s="4">
        <v>2</v>
      </c>
    </row>
    <row r="644" spans="1:25" x14ac:dyDescent="0.25">
      <c r="A644" s="5">
        <v>46168</v>
      </c>
      <c r="B644" s="5" t="s">
        <v>176</v>
      </c>
      <c r="C644">
        <v>3</v>
      </c>
      <c r="D644" t="s">
        <v>119</v>
      </c>
      <c r="E644">
        <v>97</v>
      </c>
      <c r="F644" t="s">
        <v>184</v>
      </c>
      <c r="G644" t="s">
        <v>26</v>
      </c>
      <c r="H644" t="s">
        <v>28</v>
      </c>
      <c r="I644" t="s">
        <v>28</v>
      </c>
      <c r="J644" t="s">
        <v>28</v>
      </c>
      <c r="K644" t="s">
        <v>28</v>
      </c>
      <c r="L644" t="s">
        <v>28</v>
      </c>
      <c r="M644" t="s">
        <v>28</v>
      </c>
      <c r="N644" t="s">
        <v>28</v>
      </c>
      <c r="O644" t="s">
        <v>28</v>
      </c>
      <c r="P644">
        <v>2</v>
      </c>
      <c r="Q644" t="s">
        <v>28</v>
      </c>
      <c r="R644">
        <v>260</v>
      </c>
      <c r="S644" t="s">
        <v>28</v>
      </c>
      <c r="T644">
        <v>0</v>
      </c>
      <c r="U644">
        <v>88.98</v>
      </c>
      <c r="V644" t="s">
        <v>28</v>
      </c>
      <c r="W644" t="s">
        <v>28</v>
      </c>
      <c r="X644" s="6">
        <v>0</v>
      </c>
      <c r="Y644" s="4">
        <v>2</v>
      </c>
    </row>
    <row r="645" spans="1:25" x14ac:dyDescent="0.25">
      <c r="A645" s="5">
        <v>46168</v>
      </c>
      <c r="B645" s="5" t="s">
        <v>176</v>
      </c>
      <c r="C645">
        <v>3</v>
      </c>
      <c r="D645" t="s">
        <v>119</v>
      </c>
      <c r="E645">
        <v>98</v>
      </c>
      <c r="F645" t="s">
        <v>185</v>
      </c>
      <c r="G645" t="s">
        <v>26</v>
      </c>
      <c r="H645" t="s">
        <v>28</v>
      </c>
      <c r="I645" t="s">
        <v>28</v>
      </c>
      <c r="J645" t="s">
        <v>28</v>
      </c>
      <c r="K645" t="s">
        <v>28</v>
      </c>
      <c r="L645" t="s">
        <v>28</v>
      </c>
      <c r="M645" t="s">
        <v>28</v>
      </c>
      <c r="N645" t="s">
        <v>28</v>
      </c>
      <c r="O645" t="s">
        <v>28</v>
      </c>
      <c r="P645">
        <v>2</v>
      </c>
      <c r="Q645" t="s">
        <v>28</v>
      </c>
      <c r="R645">
        <v>260</v>
      </c>
      <c r="S645" t="s">
        <v>28</v>
      </c>
      <c r="T645">
        <v>0</v>
      </c>
      <c r="U645" t="s">
        <v>28</v>
      </c>
      <c r="V645" t="s">
        <v>28</v>
      </c>
      <c r="W645" t="s">
        <v>28</v>
      </c>
      <c r="X645" s="6"/>
      <c r="Y645" s="4">
        <v>2</v>
      </c>
    </row>
    <row r="646" spans="1:25" x14ac:dyDescent="0.25">
      <c r="A646" s="5">
        <v>46168</v>
      </c>
      <c r="B646" s="5" t="s">
        <v>176</v>
      </c>
      <c r="C646">
        <v>3</v>
      </c>
      <c r="D646" t="s">
        <v>119</v>
      </c>
      <c r="E646">
        <v>99</v>
      </c>
      <c r="F646" t="s">
        <v>191</v>
      </c>
      <c r="G646" t="s">
        <v>26</v>
      </c>
      <c r="H646">
        <v>0.4</v>
      </c>
      <c r="I646">
        <v>8.1</v>
      </c>
      <c r="J646">
        <v>50</v>
      </c>
      <c r="K646" t="s">
        <v>28</v>
      </c>
      <c r="L646" t="s">
        <v>28</v>
      </c>
      <c r="M646" t="s">
        <v>28</v>
      </c>
      <c r="N646" t="s">
        <v>28</v>
      </c>
      <c r="O646" t="s">
        <v>28</v>
      </c>
      <c r="P646">
        <v>2</v>
      </c>
      <c r="Q646" t="s">
        <v>28</v>
      </c>
      <c r="R646">
        <v>260</v>
      </c>
      <c r="S646" t="s">
        <v>28</v>
      </c>
      <c r="T646">
        <v>46.5</v>
      </c>
      <c r="U646">
        <v>100.13</v>
      </c>
      <c r="V646">
        <v>1.3</v>
      </c>
      <c r="W646">
        <v>6</v>
      </c>
      <c r="X646" s="6">
        <v>85</v>
      </c>
      <c r="Y646" s="4">
        <v>2</v>
      </c>
    </row>
    <row r="647" spans="1:25" x14ac:dyDescent="0.25">
      <c r="A647" s="5">
        <v>46168</v>
      </c>
      <c r="B647" s="5" t="s">
        <v>176</v>
      </c>
      <c r="C647">
        <v>3</v>
      </c>
      <c r="D647" t="s">
        <v>120</v>
      </c>
      <c r="E647">
        <v>101</v>
      </c>
      <c r="F647" t="s">
        <v>121</v>
      </c>
      <c r="G647" t="s">
        <v>26</v>
      </c>
      <c r="H647" t="s">
        <v>28</v>
      </c>
      <c r="I647" t="s">
        <v>28</v>
      </c>
      <c r="J647" t="s">
        <v>28</v>
      </c>
      <c r="K647" t="s">
        <v>28</v>
      </c>
      <c r="L647" t="s">
        <v>28</v>
      </c>
      <c r="M647" t="s">
        <v>28</v>
      </c>
      <c r="N647" t="s">
        <v>28</v>
      </c>
      <c r="O647" t="s">
        <v>28</v>
      </c>
      <c r="P647">
        <v>2</v>
      </c>
      <c r="Q647" t="s">
        <v>28</v>
      </c>
      <c r="R647">
        <v>150</v>
      </c>
      <c r="S647" t="s">
        <v>28</v>
      </c>
      <c r="T647">
        <v>0</v>
      </c>
      <c r="U647" t="s">
        <v>28</v>
      </c>
      <c r="V647" t="s">
        <v>28</v>
      </c>
      <c r="W647" t="s">
        <v>28</v>
      </c>
      <c r="X647" s="6"/>
      <c r="Y647" s="4">
        <v>2</v>
      </c>
    </row>
    <row r="648" spans="1:25" x14ac:dyDescent="0.25">
      <c r="A648" s="5">
        <v>46168</v>
      </c>
      <c r="B648" s="5" t="s">
        <v>176</v>
      </c>
      <c r="C648">
        <v>3</v>
      </c>
      <c r="D648" t="s">
        <v>120</v>
      </c>
      <c r="E648">
        <v>102</v>
      </c>
      <c r="F648" t="s">
        <v>122</v>
      </c>
      <c r="G648" t="s">
        <v>26</v>
      </c>
      <c r="H648" t="s">
        <v>28</v>
      </c>
      <c r="I648" t="s">
        <v>28</v>
      </c>
      <c r="J648" t="s">
        <v>28</v>
      </c>
      <c r="K648" t="s">
        <v>28</v>
      </c>
      <c r="L648" t="s">
        <v>28</v>
      </c>
      <c r="M648" t="s">
        <v>28</v>
      </c>
      <c r="N648" t="s">
        <v>28</v>
      </c>
      <c r="O648" t="s">
        <v>28</v>
      </c>
      <c r="P648">
        <v>2</v>
      </c>
      <c r="Q648" t="s">
        <v>28</v>
      </c>
      <c r="R648">
        <v>150</v>
      </c>
      <c r="S648" t="s">
        <v>28</v>
      </c>
      <c r="T648">
        <v>0</v>
      </c>
      <c r="U648">
        <v>0</v>
      </c>
      <c r="V648" t="s">
        <v>28</v>
      </c>
      <c r="W648" t="s">
        <v>28</v>
      </c>
      <c r="X648" s="6">
        <v>0</v>
      </c>
      <c r="Y648" s="4">
        <v>2</v>
      </c>
    </row>
    <row r="649" spans="1:25" x14ac:dyDescent="0.25">
      <c r="A649" s="5">
        <v>46168</v>
      </c>
      <c r="B649" s="5" t="s">
        <v>176</v>
      </c>
      <c r="C649">
        <v>3</v>
      </c>
      <c r="D649" t="s">
        <v>120</v>
      </c>
      <c r="E649">
        <v>103</v>
      </c>
      <c r="F649" t="s">
        <v>123</v>
      </c>
      <c r="G649" t="s">
        <v>26</v>
      </c>
      <c r="H649" t="s">
        <v>28</v>
      </c>
      <c r="I649" t="s">
        <v>28</v>
      </c>
      <c r="J649" t="s">
        <v>28</v>
      </c>
      <c r="K649" t="s">
        <v>28</v>
      </c>
      <c r="L649" t="s">
        <v>28</v>
      </c>
      <c r="M649" t="s">
        <v>28</v>
      </c>
      <c r="N649" t="s">
        <v>28</v>
      </c>
      <c r="O649" t="s">
        <v>28</v>
      </c>
      <c r="P649">
        <v>2</v>
      </c>
      <c r="Q649" t="s">
        <v>28</v>
      </c>
      <c r="R649">
        <v>150</v>
      </c>
      <c r="S649" t="s">
        <v>28</v>
      </c>
      <c r="T649">
        <v>0</v>
      </c>
      <c r="U649" t="s">
        <v>28</v>
      </c>
      <c r="V649" t="s">
        <v>28</v>
      </c>
      <c r="W649" t="s">
        <v>28</v>
      </c>
      <c r="X649" s="6">
        <v>0</v>
      </c>
      <c r="Y649" s="4">
        <v>2</v>
      </c>
    </row>
    <row r="650" spans="1:25" x14ac:dyDescent="0.25">
      <c r="A650" s="5">
        <v>46168</v>
      </c>
      <c r="B650" s="5" t="s">
        <v>176</v>
      </c>
      <c r="C650">
        <v>3</v>
      </c>
      <c r="D650" t="s">
        <v>120</v>
      </c>
      <c r="E650">
        <v>104</v>
      </c>
      <c r="F650" t="s">
        <v>124</v>
      </c>
      <c r="G650" t="s">
        <v>26</v>
      </c>
      <c r="H650" t="s">
        <v>28</v>
      </c>
      <c r="I650" t="s">
        <v>28</v>
      </c>
      <c r="J650" t="s">
        <v>28</v>
      </c>
      <c r="K650" t="s">
        <v>28</v>
      </c>
      <c r="L650" t="s">
        <v>28</v>
      </c>
      <c r="M650" t="s">
        <v>28</v>
      </c>
      <c r="N650" t="s">
        <v>28</v>
      </c>
      <c r="O650" t="s">
        <v>28</v>
      </c>
      <c r="P650">
        <v>2</v>
      </c>
      <c r="Q650" t="s">
        <v>28</v>
      </c>
      <c r="R650">
        <v>150</v>
      </c>
      <c r="S650" t="s">
        <v>28</v>
      </c>
      <c r="T650">
        <v>0</v>
      </c>
      <c r="U650">
        <v>0</v>
      </c>
      <c r="V650" t="s">
        <v>28</v>
      </c>
      <c r="W650" t="s">
        <v>28</v>
      </c>
      <c r="X650" s="6">
        <v>0</v>
      </c>
      <c r="Y650" s="4">
        <v>2</v>
      </c>
    </row>
    <row r="651" spans="1:25" x14ac:dyDescent="0.25">
      <c r="A651" s="5">
        <v>46168</v>
      </c>
      <c r="B651" s="5" t="s">
        <v>176</v>
      </c>
      <c r="C651">
        <v>3</v>
      </c>
      <c r="D651" t="s">
        <v>120</v>
      </c>
      <c r="E651">
        <v>105</v>
      </c>
      <c r="F651" t="s">
        <v>125</v>
      </c>
      <c r="G651" t="s">
        <v>26</v>
      </c>
      <c r="H651" t="s">
        <v>28</v>
      </c>
      <c r="I651" t="s">
        <v>28</v>
      </c>
      <c r="J651" t="s">
        <v>28</v>
      </c>
      <c r="K651" t="s">
        <v>28</v>
      </c>
      <c r="L651" t="s">
        <v>28</v>
      </c>
      <c r="M651" t="s">
        <v>28</v>
      </c>
      <c r="N651" t="s">
        <v>28</v>
      </c>
      <c r="O651" t="s">
        <v>28</v>
      </c>
      <c r="P651">
        <v>2</v>
      </c>
      <c r="Q651" t="s">
        <v>28</v>
      </c>
      <c r="R651">
        <v>150</v>
      </c>
      <c r="S651" t="s">
        <v>28</v>
      </c>
      <c r="T651">
        <v>0</v>
      </c>
      <c r="U651">
        <v>0</v>
      </c>
      <c r="V651" t="s">
        <v>28</v>
      </c>
      <c r="W651" t="s">
        <v>28</v>
      </c>
      <c r="X651" s="6"/>
      <c r="Y651" s="4">
        <v>2</v>
      </c>
    </row>
    <row r="652" spans="1:25" x14ac:dyDescent="0.25">
      <c r="A652" s="5">
        <v>46168</v>
      </c>
      <c r="B652" s="5" t="s">
        <v>176</v>
      </c>
      <c r="C652">
        <v>3</v>
      </c>
      <c r="D652" t="s">
        <v>120</v>
      </c>
      <c r="E652">
        <v>106</v>
      </c>
      <c r="F652" t="s">
        <v>126</v>
      </c>
      <c r="G652" t="s">
        <v>26</v>
      </c>
      <c r="H652" t="s">
        <v>28</v>
      </c>
      <c r="I652" t="s">
        <v>28</v>
      </c>
      <c r="J652" t="s">
        <v>28</v>
      </c>
      <c r="K652" t="s">
        <v>28</v>
      </c>
      <c r="L652" t="s">
        <v>28</v>
      </c>
      <c r="M652" t="s">
        <v>28</v>
      </c>
      <c r="N652" t="s">
        <v>28</v>
      </c>
      <c r="O652" t="s">
        <v>28</v>
      </c>
      <c r="P652">
        <v>2</v>
      </c>
      <c r="Q652" t="s">
        <v>28</v>
      </c>
      <c r="R652">
        <v>150</v>
      </c>
      <c r="S652" t="s">
        <v>28</v>
      </c>
      <c r="T652">
        <v>0</v>
      </c>
      <c r="U652" t="s">
        <v>28</v>
      </c>
      <c r="V652" t="s">
        <v>28</v>
      </c>
      <c r="W652" t="s">
        <v>28</v>
      </c>
      <c r="X652" s="12">
        <v>0</v>
      </c>
      <c r="Y652" s="4">
        <v>2</v>
      </c>
    </row>
    <row r="653" spans="1:25" x14ac:dyDescent="0.25">
      <c r="A653" s="5">
        <v>46168</v>
      </c>
      <c r="B653" s="5" t="s">
        <v>176</v>
      </c>
      <c r="C653">
        <v>3</v>
      </c>
      <c r="D653" t="s">
        <v>127</v>
      </c>
      <c r="E653">
        <v>107</v>
      </c>
      <c r="F653" t="s">
        <v>28</v>
      </c>
      <c r="G653" t="s">
        <v>26</v>
      </c>
      <c r="H653" t="s">
        <v>28</v>
      </c>
      <c r="I653" t="s">
        <v>28</v>
      </c>
      <c r="J653" t="s">
        <v>28</v>
      </c>
      <c r="K653" t="s">
        <v>28</v>
      </c>
      <c r="L653" t="s">
        <v>28</v>
      </c>
      <c r="M653" t="s">
        <v>28</v>
      </c>
      <c r="N653" t="s">
        <v>28</v>
      </c>
      <c r="O653" t="s">
        <v>28</v>
      </c>
      <c r="P653">
        <v>2</v>
      </c>
      <c r="Q653" t="s">
        <v>28</v>
      </c>
      <c r="R653">
        <v>170</v>
      </c>
      <c r="S653" t="s">
        <v>28</v>
      </c>
      <c r="T653">
        <v>0</v>
      </c>
      <c r="U653" t="s">
        <v>28</v>
      </c>
      <c r="V653" t="s">
        <v>28</v>
      </c>
      <c r="W653" t="s">
        <v>28</v>
      </c>
      <c r="X653" s="6">
        <v>0</v>
      </c>
      <c r="Y653" s="4">
        <v>2</v>
      </c>
    </row>
    <row r="654" spans="1:25" x14ac:dyDescent="0.25">
      <c r="A654" s="5">
        <v>46168</v>
      </c>
      <c r="B654" s="5" t="s">
        <v>176</v>
      </c>
      <c r="C654">
        <v>3</v>
      </c>
      <c r="D654" t="s">
        <v>127</v>
      </c>
      <c r="E654">
        <v>108</v>
      </c>
      <c r="F654" t="s">
        <v>28</v>
      </c>
      <c r="G654" t="s">
        <v>26</v>
      </c>
      <c r="H654" t="s">
        <v>28</v>
      </c>
      <c r="I654" t="s">
        <v>28</v>
      </c>
      <c r="J654" t="s">
        <v>28</v>
      </c>
      <c r="K654" t="s">
        <v>28</v>
      </c>
      <c r="L654" t="s">
        <v>28</v>
      </c>
      <c r="M654" t="s">
        <v>28</v>
      </c>
      <c r="N654" t="s">
        <v>28</v>
      </c>
      <c r="O654" t="s">
        <v>28</v>
      </c>
      <c r="P654">
        <v>2</v>
      </c>
      <c r="Q654" t="s">
        <v>28</v>
      </c>
      <c r="R654">
        <v>170</v>
      </c>
      <c r="S654" t="s">
        <v>28</v>
      </c>
      <c r="T654">
        <v>0</v>
      </c>
      <c r="U654" t="s">
        <v>28</v>
      </c>
      <c r="V654" t="s">
        <v>28</v>
      </c>
      <c r="W654" t="s">
        <v>28</v>
      </c>
      <c r="X654" s="6">
        <v>0</v>
      </c>
      <c r="Y654" s="4">
        <v>2</v>
      </c>
    </row>
    <row r="655" spans="1:25" x14ac:dyDescent="0.25">
      <c r="A655" s="5">
        <v>46168</v>
      </c>
      <c r="B655" s="5" t="s">
        <v>176</v>
      </c>
      <c r="C655">
        <v>3</v>
      </c>
      <c r="D655" t="s">
        <v>127</v>
      </c>
      <c r="E655">
        <v>109</v>
      </c>
      <c r="F655" t="s">
        <v>187</v>
      </c>
      <c r="G655" t="s">
        <v>26</v>
      </c>
      <c r="H655" t="s">
        <v>28</v>
      </c>
      <c r="I655" t="s">
        <v>28</v>
      </c>
      <c r="J655" t="s">
        <v>28</v>
      </c>
      <c r="K655" t="s">
        <v>28</v>
      </c>
      <c r="L655" t="s">
        <v>28</v>
      </c>
      <c r="M655" t="s">
        <v>28</v>
      </c>
      <c r="N655" t="s">
        <v>28</v>
      </c>
      <c r="O655" t="s">
        <v>28</v>
      </c>
      <c r="P655">
        <v>2</v>
      </c>
      <c r="Q655" t="s">
        <v>28</v>
      </c>
      <c r="R655">
        <v>170</v>
      </c>
      <c r="S655" t="s">
        <v>28</v>
      </c>
      <c r="T655">
        <v>0</v>
      </c>
      <c r="U655" t="s">
        <v>28</v>
      </c>
      <c r="V655" t="s">
        <v>28</v>
      </c>
      <c r="W655" t="s">
        <v>28</v>
      </c>
      <c r="X655" s="6"/>
      <c r="Y655" s="4">
        <v>2</v>
      </c>
    </row>
    <row r="656" spans="1:25" x14ac:dyDescent="0.25">
      <c r="A656" s="5">
        <v>46168</v>
      </c>
      <c r="B656" s="5" t="s">
        <v>176</v>
      </c>
      <c r="C656">
        <v>3</v>
      </c>
      <c r="D656" t="s">
        <v>127</v>
      </c>
      <c r="E656">
        <v>110</v>
      </c>
      <c r="F656" t="s">
        <v>28</v>
      </c>
      <c r="G656" t="s">
        <v>26</v>
      </c>
      <c r="H656">
        <v>0.4</v>
      </c>
      <c r="I656">
        <v>8</v>
      </c>
      <c r="J656">
        <v>70</v>
      </c>
      <c r="K656" t="s">
        <v>28</v>
      </c>
      <c r="L656" t="s">
        <v>28</v>
      </c>
      <c r="M656" t="s">
        <v>28</v>
      </c>
      <c r="N656" t="s">
        <v>28</v>
      </c>
      <c r="O656" t="s">
        <v>28</v>
      </c>
      <c r="P656">
        <v>3</v>
      </c>
      <c r="Q656" t="s">
        <v>28</v>
      </c>
      <c r="R656">
        <v>170</v>
      </c>
      <c r="S656" t="s">
        <v>28</v>
      </c>
      <c r="T656">
        <v>65.099999999999994</v>
      </c>
      <c r="U656">
        <v>91.22</v>
      </c>
      <c r="V656">
        <v>1.3</v>
      </c>
      <c r="W656">
        <v>6</v>
      </c>
      <c r="X656" s="6">
        <v>85</v>
      </c>
      <c r="Y656" s="4">
        <v>2</v>
      </c>
    </row>
    <row r="657" spans="1:25" x14ac:dyDescent="0.25">
      <c r="A657" s="5">
        <v>46168</v>
      </c>
      <c r="B657" s="5" t="s">
        <v>176</v>
      </c>
      <c r="C657">
        <v>4</v>
      </c>
      <c r="D657" t="s">
        <v>128</v>
      </c>
      <c r="E657">
        <v>113</v>
      </c>
      <c r="F657" t="s">
        <v>129</v>
      </c>
      <c r="G657" t="s">
        <v>26</v>
      </c>
      <c r="H657" t="s">
        <v>28</v>
      </c>
      <c r="I657" t="s">
        <v>28</v>
      </c>
      <c r="J657" t="s">
        <v>28</v>
      </c>
      <c r="K657" t="s">
        <v>28</v>
      </c>
      <c r="L657" t="s">
        <v>28</v>
      </c>
      <c r="M657" t="s">
        <v>28</v>
      </c>
      <c r="N657" t="s">
        <v>28</v>
      </c>
      <c r="O657" t="s">
        <v>28</v>
      </c>
      <c r="P657">
        <v>1</v>
      </c>
      <c r="Q657" t="s">
        <v>28</v>
      </c>
      <c r="R657">
        <v>90</v>
      </c>
      <c r="S657" t="s">
        <v>28</v>
      </c>
      <c r="T657">
        <v>0</v>
      </c>
      <c r="U657" t="s">
        <v>28</v>
      </c>
      <c r="V657" t="s">
        <v>28</v>
      </c>
      <c r="W657" t="s">
        <v>28</v>
      </c>
      <c r="X657" s="6">
        <v>0</v>
      </c>
      <c r="Y657" s="4">
        <v>2</v>
      </c>
    </row>
    <row r="658" spans="1:25" x14ac:dyDescent="0.25">
      <c r="A658" s="5">
        <v>46168</v>
      </c>
      <c r="B658" s="5" t="s">
        <v>176</v>
      </c>
      <c r="C658">
        <v>4</v>
      </c>
      <c r="D658" t="s">
        <v>128</v>
      </c>
      <c r="E658">
        <v>114</v>
      </c>
      <c r="F658" t="s">
        <v>130</v>
      </c>
      <c r="G658" t="s">
        <v>26</v>
      </c>
      <c r="H658" t="s">
        <v>28</v>
      </c>
      <c r="I658" t="s">
        <v>28</v>
      </c>
      <c r="J658" t="s">
        <v>28</v>
      </c>
      <c r="K658" t="s">
        <v>28</v>
      </c>
      <c r="L658" t="s">
        <v>28</v>
      </c>
      <c r="M658" t="s">
        <v>28</v>
      </c>
      <c r="N658" t="s">
        <v>28</v>
      </c>
      <c r="O658" t="s">
        <v>28</v>
      </c>
      <c r="P658">
        <v>1</v>
      </c>
      <c r="Q658" t="s">
        <v>28</v>
      </c>
      <c r="R658">
        <v>90</v>
      </c>
      <c r="S658" t="s">
        <v>28</v>
      </c>
      <c r="T658">
        <v>0</v>
      </c>
      <c r="U658" t="s">
        <v>28</v>
      </c>
      <c r="V658" t="s">
        <v>28</v>
      </c>
      <c r="W658" t="s">
        <v>28</v>
      </c>
      <c r="X658" s="6">
        <v>0</v>
      </c>
      <c r="Y658" s="4">
        <v>2</v>
      </c>
    </row>
    <row r="659" spans="1:25" x14ac:dyDescent="0.25">
      <c r="A659" s="5">
        <v>46168</v>
      </c>
      <c r="B659" s="5" t="s">
        <v>176</v>
      </c>
      <c r="C659">
        <v>4</v>
      </c>
      <c r="D659" t="s">
        <v>128</v>
      </c>
      <c r="E659">
        <v>115</v>
      </c>
      <c r="F659" t="s">
        <v>131</v>
      </c>
      <c r="G659" t="s">
        <v>26</v>
      </c>
      <c r="H659" t="s">
        <v>28</v>
      </c>
      <c r="I659" t="s">
        <v>28</v>
      </c>
      <c r="J659" t="s">
        <v>28</v>
      </c>
      <c r="K659" t="s">
        <v>28</v>
      </c>
      <c r="L659" t="s">
        <v>28</v>
      </c>
      <c r="M659" t="s">
        <v>28</v>
      </c>
      <c r="N659" t="s">
        <v>28</v>
      </c>
      <c r="O659" t="s">
        <v>28</v>
      </c>
      <c r="P659">
        <v>1</v>
      </c>
      <c r="Q659" t="s">
        <v>28</v>
      </c>
      <c r="R659">
        <v>90</v>
      </c>
      <c r="S659" t="s">
        <v>28</v>
      </c>
      <c r="T659">
        <v>0</v>
      </c>
      <c r="U659" t="s">
        <v>28</v>
      </c>
      <c r="V659" t="s">
        <v>28</v>
      </c>
      <c r="W659" t="s">
        <v>28</v>
      </c>
      <c r="X659" s="6">
        <v>0</v>
      </c>
      <c r="Y659" s="4">
        <v>2</v>
      </c>
    </row>
    <row r="660" spans="1:25" x14ac:dyDescent="0.25">
      <c r="A660" s="5">
        <v>46168</v>
      </c>
      <c r="B660" s="5" t="s">
        <v>176</v>
      </c>
      <c r="C660">
        <v>4</v>
      </c>
      <c r="D660" t="s">
        <v>128</v>
      </c>
      <c r="E660">
        <v>116</v>
      </c>
      <c r="F660" t="s">
        <v>132</v>
      </c>
      <c r="G660" t="s">
        <v>26</v>
      </c>
      <c r="H660" t="s">
        <v>28</v>
      </c>
      <c r="I660" t="s">
        <v>28</v>
      </c>
      <c r="J660" t="s">
        <v>28</v>
      </c>
      <c r="K660" t="s">
        <v>28</v>
      </c>
      <c r="L660" t="s">
        <v>28</v>
      </c>
      <c r="M660" t="s">
        <v>28</v>
      </c>
      <c r="N660" t="s">
        <v>28</v>
      </c>
      <c r="O660" t="s">
        <v>28</v>
      </c>
      <c r="P660">
        <v>3</v>
      </c>
      <c r="Q660" t="s">
        <v>28</v>
      </c>
      <c r="R660">
        <v>90</v>
      </c>
      <c r="S660" t="s">
        <v>28</v>
      </c>
      <c r="T660">
        <v>0</v>
      </c>
      <c r="U660" t="s">
        <v>28</v>
      </c>
      <c r="V660" t="s">
        <v>28</v>
      </c>
      <c r="W660" t="s">
        <v>28</v>
      </c>
      <c r="X660" s="6">
        <v>0</v>
      </c>
      <c r="Y660" s="4">
        <v>2</v>
      </c>
    </row>
    <row r="661" spans="1:25" x14ac:dyDescent="0.25">
      <c r="A661" s="5">
        <v>46168</v>
      </c>
      <c r="B661" s="5" t="s">
        <v>176</v>
      </c>
      <c r="C661">
        <v>4</v>
      </c>
      <c r="D661" t="s">
        <v>128</v>
      </c>
      <c r="E661">
        <v>117</v>
      </c>
      <c r="F661" t="s">
        <v>133</v>
      </c>
      <c r="G661" t="s">
        <v>26</v>
      </c>
      <c r="H661" t="s">
        <v>28</v>
      </c>
      <c r="I661" t="s">
        <v>28</v>
      </c>
      <c r="J661" t="s">
        <v>28</v>
      </c>
      <c r="K661" t="s">
        <v>28</v>
      </c>
      <c r="L661" t="s">
        <v>28</v>
      </c>
      <c r="M661" t="s">
        <v>28</v>
      </c>
      <c r="N661" t="s">
        <v>28</v>
      </c>
      <c r="O661" t="s">
        <v>28</v>
      </c>
      <c r="P661">
        <v>3</v>
      </c>
      <c r="Q661" t="s">
        <v>28</v>
      </c>
      <c r="R661">
        <v>90</v>
      </c>
      <c r="S661" t="s">
        <v>28</v>
      </c>
      <c r="T661">
        <v>0</v>
      </c>
      <c r="U661" t="s">
        <v>28</v>
      </c>
      <c r="V661" t="s">
        <v>28</v>
      </c>
      <c r="W661" t="s">
        <v>28</v>
      </c>
      <c r="X661" s="6"/>
      <c r="Y661" s="4">
        <v>2</v>
      </c>
    </row>
    <row r="662" spans="1:25" x14ac:dyDescent="0.25">
      <c r="A662" s="5">
        <v>46168</v>
      </c>
      <c r="B662" s="5" t="s">
        <v>176</v>
      </c>
      <c r="C662">
        <v>4</v>
      </c>
      <c r="D662" t="s">
        <v>134</v>
      </c>
      <c r="E662">
        <v>118</v>
      </c>
      <c r="F662" t="s">
        <v>135</v>
      </c>
      <c r="G662" t="s">
        <v>26</v>
      </c>
      <c r="H662">
        <v>0.9</v>
      </c>
      <c r="I662">
        <v>6.5</v>
      </c>
      <c r="J662">
        <v>100</v>
      </c>
      <c r="K662" t="s">
        <v>28</v>
      </c>
      <c r="L662" t="s">
        <v>28</v>
      </c>
      <c r="M662" t="s">
        <v>28</v>
      </c>
      <c r="N662" t="s">
        <v>28</v>
      </c>
      <c r="O662" t="s">
        <v>28</v>
      </c>
      <c r="P662">
        <v>3</v>
      </c>
      <c r="Q662" t="s">
        <v>28</v>
      </c>
      <c r="R662">
        <v>91</v>
      </c>
      <c r="S662" t="s">
        <v>28</v>
      </c>
      <c r="T662">
        <v>93</v>
      </c>
      <c r="U662">
        <v>101.48</v>
      </c>
      <c r="V662">
        <v>1.4</v>
      </c>
      <c r="W662">
        <v>5.3</v>
      </c>
      <c r="X662" s="6">
        <v>85</v>
      </c>
      <c r="Y662" s="4">
        <v>2</v>
      </c>
    </row>
    <row r="663" spans="1:25" x14ac:dyDescent="0.25">
      <c r="A663" s="5">
        <v>46168</v>
      </c>
      <c r="B663" s="5" t="s">
        <v>176</v>
      </c>
      <c r="C663">
        <v>4</v>
      </c>
      <c r="D663" t="s">
        <v>134</v>
      </c>
      <c r="E663">
        <v>119</v>
      </c>
      <c r="F663" t="s">
        <v>136</v>
      </c>
      <c r="G663" t="s">
        <v>26</v>
      </c>
      <c r="H663">
        <v>0.9</v>
      </c>
      <c r="I663">
        <v>6.8</v>
      </c>
      <c r="J663">
        <v>110</v>
      </c>
      <c r="K663" t="s">
        <v>28</v>
      </c>
      <c r="L663" t="s">
        <v>28</v>
      </c>
      <c r="M663" t="s">
        <v>28</v>
      </c>
      <c r="N663" t="s">
        <v>28</v>
      </c>
      <c r="O663" t="s">
        <v>28</v>
      </c>
      <c r="P663">
        <v>3</v>
      </c>
      <c r="Q663" t="s">
        <v>28</v>
      </c>
      <c r="R663">
        <v>91</v>
      </c>
      <c r="S663" t="s">
        <v>28</v>
      </c>
      <c r="T663">
        <v>102.3</v>
      </c>
      <c r="U663">
        <v>135.33000000000001</v>
      </c>
      <c r="V663">
        <v>1.4</v>
      </c>
      <c r="W663">
        <v>5.3</v>
      </c>
      <c r="X663" s="6">
        <v>85</v>
      </c>
      <c r="Y663" s="4">
        <v>2</v>
      </c>
    </row>
    <row r="664" spans="1:25" x14ac:dyDescent="0.25">
      <c r="A664" s="5">
        <v>46168</v>
      </c>
      <c r="B664" s="5" t="s">
        <v>176</v>
      </c>
      <c r="C664">
        <v>4</v>
      </c>
      <c r="D664" t="s">
        <v>134</v>
      </c>
      <c r="E664">
        <v>120</v>
      </c>
      <c r="F664" t="s">
        <v>137</v>
      </c>
      <c r="G664" t="s">
        <v>26</v>
      </c>
      <c r="H664">
        <v>0.9</v>
      </c>
      <c r="I664">
        <v>7.2</v>
      </c>
      <c r="J664">
        <v>50</v>
      </c>
      <c r="K664" t="s">
        <v>28</v>
      </c>
      <c r="L664" t="s">
        <v>28</v>
      </c>
      <c r="M664" t="s">
        <v>28</v>
      </c>
      <c r="N664" t="s">
        <v>28</v>
      </c>
      <c r="O664" t="s">
        <v>28</v>
      </c>
      <c r="P664">
        <v>3</v>
      </c>
      <c r="Q664" t="s">
        <v>28</v>
      </c>
      <c r="R664">
        <v>91</v>
      </c>
      <c r="S664" t="s">
        <v>28</v>
      </c>
      <c r="T664">
        <v>46.5</v>
      </c>
      <c r="U664">
        <v>88.8</v>
      </c>
      <c r="V664">
        <v>1.4</v>
      </c>
      <c r="W664">
        <v>5.3</v>
      </c>
      <c r="X664" s="6">
        <v>85</v>
      </c>
      <c r="Y664" s="4">
        <v>2</v>
      </c>
    </row>
    <row r="665" spans="1:25" x14ac:dyDescent="0.25">
      <c r="A665" s="5">
        <v>46168</v>
      </c>
      <c r="B665" s="5" t="s">
        <v>176</v>
      </c>
      <c r="C665">
        <v>4</v>
      </c>
      <c r="D665" t="s">
        <v>134</v>
      </c>
      <c r="E665">
        <v>121</v>
      </c>
      <c r="F665" t="s">
        <v>138</v>
      </c>
      <c r="G665" t="s">
        <v>26</v>
      </c>
      <c r="H665">
        <v>0.9</v>
      </c>
      <c r="I665">
        <v>6.8</v>
      </c>
      <c r="J665">
        <v>110</v>
      </c>
      <c r="K665" t="s">
        <v>28</v>
      </c>
      <c r="L665" t="s">
        <v>28</v>
      </c>
      <c r="M665" t="s">
        <v>28</v>
      </c>
      <c r="N665" t="s">
        <v>28</v>
      </c>
      <c r="O665" t="s">
        <v>28</v>
      </c>
      <c r="P665">
        <v>3</v>
      </c>
      <c r="Q665" t="s">
        <v>28</v>
      </c>
      <c r="R665">
        <v>91</v>
      </c>
      <c r="S665" t="s">
        <v>28</v>
      </c>
      <c r="T665">
        <v>102.3</v>
      </c>
      <c r="U665">
        <v>88.8</v>
      </c>
      <c r="V665">
        <v>1.4</v>
      </c>
      <c r="W665">
        <v>5.3</v>
      </c>
      <c r="X665" s="6">
        <v>85</v>
      </c>
      <c r="Y665" s="4">
        <v>2</v>
      </c>
    </row>
    <row r="666" spans="1:25" x14ac:dyDescent="0.25">
      <c r="A666" s="5">
        <v>46168</v>
      </c>
      <c r="B666" s="5" t="s">
        <v>176</v>
      </c>
      <c r="C666">
        <v>4</v>
      </c>
      <c r="D666" t="s">
        <v>134</v>
      </c>
      <c r="E666">
        <v>122</v>
      </c>
      <c r="F666" t="s">
        <v>139</v>
      </c>
      <c r="G666" t="s">
        <v>26</v>
      </c>
      <c r="H666">
        <v>0.7</v>
      </c>
      <c r="I666">
        <v>7.1</v>
      </c>
      <c r="J666">
        <v>110</v>
      </c>
      <c r="K666" t="s">
        <v>28</v>
      </c>
      <c r="L666" t="s">
        <v>28</v>
      </c>
      <c r="M666" t="s">
        <v>28</v>
      </c>
      <c r="N666" t="s">
        <v>28</v>
      </c>
      <c r="O666" t="s">
        <v>28</v>
      </c>
      <c r="P666">
        <v>3</v>
      </c>
      <c r="Q666" t="s">
        <v>28</v>
      </c>
      <c r="R666">
        <v>91</v>
      </c>
      <c r="S666" t="s">
        <v>28</v>
      </c>
      <c r="T666">
        <v>102.3</v>
      </c>
      <c r="U666">
        <v>94.73</v>
      </c>
      <c r="V666">
        <v>1.4</v>
      </c>
      <c r="W666">
        <v>5.3</v>
      </c>
      <c r="X666" s="6">
        <v>85</v>
      </c>
      <c r="Y666" s="4">
        <v>2</v>
      </c>
    </row>
    <row r="667" spans="1:25" x14ac:dyDescent="0.25">
      <c r="A667" s="5">
        <v>46168</v>
      </c>
      <c r="B667" s="5" t="s">
        <v>176</v>
      </c>
      <c r="C667">
        <v>4</v>
      </c>
      <c r="D667" t="s">
        <v>140</v>
      </c>
      <c r="E667">
        <v>133</v>
      </c>
      <c r="F667" t="s">
        <v>28</v>
      </c>
      <c r="G667" t="s">
        <v>26</v>
      </c>
      <c r="H667" t="s">
        <v>28</v>
      </c>
      <c r="I667" t="s">
        <v>28</v>
      </c>
      <c r="J667" t="s">
        <v>28</v>
      </c>
      <c r="K667" t="s">
        <v>28</v>
      </c>
      <c r="L667" t="s">
        <v>28</v>
      </c>
      <c r="M667" t="s">
        <v>28</v>
      </c>
      <c r="N667" t="s">
        <v>28</v>
      </c>
      <c r="O667" t="s">
        <v>28</v>
      </c>
      <c r="P667">
        <v>3</v>
      </c>
      <c r="Q667" t="s">
        <v>28</v>
      </c>
      <c r="R667">
        <v>260</v>
      </c>
      <c r="S667" t="s">
        <v>28</v>
      </c>
      <c r="T667">
        <v>0</v>
      </c>
      <c r="U667" t="s">
        <v>28</v>
      </c>
      <c r="V667" t="s">
        <v>28</v>
      </c>
      <c r="W667" t="s">
        <v>28</v>
      </c>
      <c r="X667" s="6">
        <v>0</v>
      </c>
      <c r="Y667" s="4">
        <v>2</v>
      </c>
    </row>
    <row r="668" spans="1:25" x14ac:dyDescent="0.25">
      <c r="A668" s="5">
        <v>46168</v>
      </c>
      <c r="B668" s="5" t="s">
        <v>176</v>
      </c>
      <c r="C668">
        <v>4</v>
      </c>
      <c r="D668" t="s">
        <v>140</v>
      </c>
      <c r="E668">
        <v>135</v>
      </c>
      <c r="F668" t="s">
        <v>111</v>
      </c>
      <c r="G668" t="s">
        <v>26</v>
      </c>
      <c r="H668" t="s">
        <v>28</v>
      </c>
      <c r="I668" t="s">
        <v>28</v>
      </c>
      <c r="J668" t="s">
        <v>28</v>
      </c>
      <c r="K668" t="s">
        <v>28</v>
      </c>
      <c r="L668" t="s">
        <v>28</v>
      </c>
      <c r="M668" t="s">
        <v>28</v>
      </c>
      <c r="N668" t="s">
        <v>28</v>
      </c>
      <c r="O668" t="s">
        <v>28</v>
      </c>
      <c r="P668">
        <v>2</v>
      </c>
      <c r="Q668" t="s">
        <v>28</v>
      </c>
      <c r="R668">
        <v>260</v>
      </c>
      <c r="S668" t="s">
        <v>28</v>
      </c>
      <c r="T668">
        <v>0</v>
      </c>
      <c r="U668" t="s">
        <v>28</v>
      </c>
      <c r="V668" t="s">
        <v>28</v>
      </c>
      <c r="W668" t="s">
        <v>28</v>
      </c>
      <c r="X668" s="6">
        <v>0</v>
      </c>
      <c r="Y668" s="4">
        <v>2</v>
      </c>
    </row>
    <row r="669" spans="1:25" x14ac:dyDescent="0.25">
      <c r="A669" s="5">
        <v>46168</v>
      </c>
      <c r="B669" s="5" t="s">
        <v>176</v>
      </c>
      <c r="C669">
        <v>4</v>
      </c>
      <c r="D669" t="s">
        <v>140</v>
      </c>
      <c r="E669">
        <v>136</v>
      </c>
      <c r="F669" t="s">
        <v>141</v>
      </c>
      <c r="G669" t="s">
        <v>26</v>
      </c>
      <c r="H669" t="s">
        <v>28</v>
      </c>
      <c r="I669" t="s">
        <v>28</v>
      </c>
      <c r="J669" t="s">
        <v>28</v>
      </c>
      <c r="K669" t="s">
        <v>28</v>
      </c>
      <c r="L669" t="s">
        <v>28</v>
      </c>
      <c r="M669" t="s">
        <v>28</v>
      </c>
      <c r="N669" t="s">
        <v>28</v>
      </c>
      <c r="O669" t="s">
        <v>28</v>
      </c>
      <c r="P669">
        <v>1</v>
      </c>
      <c r="Q669" t="s">
        <v>28</v>
      </c>
      <c r="R669">
        <v>260</v>
      </c>
      <c r="S669" t="s">
        <v>28</v>
      </c>
      <c r="T669">
        <v>0</v>
      </c>
      <c r="U669" t="s">
        <v>28</v>
      </c>
      <c r="V669" t="s">
        <v>28</v>
      </c>
      <c r="W669" t="s">
        <v>28</v>
      </c>
      <c r="X669" s="6">
        <v>0</v>
      </c>
      <c r="Y669" s="4">
        <v>2</v>
      </c>
    </row>
    <row r="670" spans="1:25" x14ac:dyDescent="0.25">
      <c r="A670" s="5">
        <v>46168</v>
      </c>
      <c r="B670" s="5" t="s">
        <v>176</v>
      </c>
      <c r="C670">
        <v>4</v>
      </c>
      <c r="D670" t="s">
        <v>140</v>
      </c>
      <c r="E670">
        <v>138</v>
      </c>
      <c r="F670" t="s">
        <v>142</v>
      </c>
      <c r="G670" t="s">
        <v>26</v>
      </c>
      <c r="H670" t="s">
        <v>28</v>
      </c>
      <c r="I670" t="s">
        <v>28</v>
      </c>
      <c r="J670" t="s">
        <v>28</v>
      </c>
      <c r="K670" t="s">
        <v>28</v>
      </c>
      <c r="L670" t="s">
        <v>28</v>
      </c>
      <c r="M670" t="s">
        <v>28</v>
      </c>
      <c r="N670" t="s">
        <v>28</v>
      </c>
      <c r="O670" t="s">
        <v>28</v>
      </c>
      <c r="P670">
        <v>1</v>
      </c>
      <c r="Q670" t="s">
        <v>28</v>
      </c>
      <c r="R670">
        <v>260</v>
      </c>
      <c r="S670" t="s">
        <v>28</v>
      </c>
      <c r="T670">
        <v>0</v>
      </c>
      <c r="U670" t="s">
        <v>28</v>
      </c>
      <c r="V670" t="s">
        <v>28</v>
      </c>
      <c r="W670" t="s">
        <v>28</v>
      </c>
      <c r="X670" s="6"/>
      <c r="Y670" s="4">
        <v>2</v>
      </c>
    </row>
    <row r="671" spans="1:25" x14ac:dyDescent="0.25">
      <c r="A671" s="5">
        <v>46168</v>
      </c>
      <c r="B671" s="5" t="s">
        <v>176</v>
      </c>
      <c r="C671">
        <v>4</v>
      </c>
      <c r="D671" t="s">
        <v>143</v>
      </c>
      <c r="E671">
        <v>143</v>
      </c>
      <c r="F671" t="s">
        <v>28</v>
      </c>
      <c r="G671" t="s">
        <v>26</v>
      </c>
      <c r="H671">
        <v>1</v>
      </c>
      <c r="I671">
        <v>6.8</v>
      </c>
      <c r="J671">
        <v>100</v>
      </c>
      <c r="K671" t="s">
        <v>28</v>
      </c>
      <c r="L671" t="s">
        <v>28</v>
      </c>
      <c r="M671" t="s">
        <v>28</v>
      </c>
      <c r="N671" t="s">
        <v>28</v>
      </c>
      <c r="O671" t="s">
        <v>28</v>
      </c>
      <c r="P671">
        <v>3</v>
      </c>
      <c r="Q671" t="s">
        <v>28</v>
      </c>
      <c r="R671">
        <v>87</v>
      </c>
      <c r="S671" t="s">
        <v>28</v>
      </c>
      <c r="T671">
        <v>93</v>
      </c>
      <c r="U671">
        <v>78.5</v>
      </c>
      <c r="V671">
        <v>1.4</v>
      </c>
      <c r="W671">
        <v>5.3</v>
      </c>
      <c r="X671" s="6">
        <v>85</v>
      </c>
      <c r="Y671" s="4">
        <v>2</v>
      </c>
    </row>
    <row r="672" spans="1:25" x14ac:dyDescent="0.25">
      <c r="A672" s="5">
        <v>46168</v>
      </c>
      <c r="B672" s="5" t="s">
        <v>176</v>
      </c>
      <c r="C672">
        <v>4</v>
      </c>
      <c r="D672" t="s">
        <v>143</v>
      </c>
      <c r="E672">
        <v>144</v>
      </c>
      <c r="F672" t="s">
        <v>144</v>
      </c>
      <c r="G672" t="s">
        <v>26</v>
      </c>
      <c r="H672">
        <v>0.9</v>
      </c>
      <c r="I672">
        <v>6.8</v>
      </c>
      <c r="J672">
        <v>90</v>
      </c>
      <c r="K672" t="s">
        <v>28</v>
      </c>
      <c r="L672" t="s">
        <v>28</v>
      </c>
      <c r="M672" t="s">
        <v>28</v>
      </c>
      <c r="N672" t="s">
        <v>28</v>
      </c>
      <c r="O672" t="s">
        <v>28</v>
      </c>
      <c r="P672">
        <v>3</v>
      </c>
      <c r="Q672" t="s">
        <v>28</v>
      </c>
      <c r="R672">
        <v>87</v>
      </c>
      <c r="S672" t="s">
        <v>28</v>
      </c>
      <c r="T672">
        <v>83.7</v>
      </c>
      <c r="U672">
        <v>94.93</v>
      </c>
      <c r="V672">
        <v>1.4</v>
      </c>
      <c r="W672">
        <v>5.3</v>
      </c>
      <c r="X672" s="6">
        <v>85</v>
      </c>
      <c r="Y672" s="4">
        <v>2</v>
      </c>
    </row>
    <row r="673" spans="1:25" x14ac:dyDescent="0.25">
      <c r="A673" s="5">
        <v>46168</v>
      </c>
      <c r="B673" s="5" t="s">
        <v>176</v>
      </c>
      <c r="C673">
        <v>4</v>
      </c>
      <c r="D673" t="s">
        <v>143</v>
      </c>
      <c r="E673">
        <v>145</v>
      </c>
      <c r="F673" t="s">
        <v>145</v>
      </c>
      <c r="G673" t="s">
        <v>26</v>
      </c>
      <c r="H673" t="s">
        <v>28</v>
      </c>
      <c r="I673" t="s">
        <v>28</v>
      </c>
      <c r="J673" t="s">
        <v>28</v>
      </c>
      <c r="K673" t="s">
        <v>28</v>
      </c>
      <c r="L673" t="s">
        <v>28</v>
      </c>
      <c r="M673" t="s">
        <v>28</v>
      </c>
      <c r="N673" t="s">
        <v>28</v>
      </c>
      <c r="O673" t="s">
        <v>28</v>
      </c>
      <c r="P673">
        <v>2</v>
      </c>
      <c r="Q673" t="s">
        <v>28</v>
      </c>
      <c r="R673">
        <v>87</v>
      </c>
      <c r="S673" t="s">
        <v>28</v>
      </c>
      <c r="T673">
        <v>0</v>
      </c>
      <c r="U673" t="s">
        <v>28</v>
      </c>
      <c r="V673" t="s">
        <v>28</v>
      </c>
      <c r="W673" t="s">
        <v>28</v>
      </c>
      <c r="X673" s="6"/>
      <c r="Y673" s="4">
        <v>2</v>
      </c>
    </row>
    <row r="674" spans="1:25" x14ac:dyDescent="0.25">
      <c r="A674" s="5">
        <v>46168</v>
      </c>
      <c r="B674" s="5" t="s">
        <v>176</v>
      </c>
      <c r="C674">
        <v>4</v>
      </c>
      <c r="D674" t="s">
        <v>143</v>
      </c>
      <c r="E674">
        <v>146</v>
      </c>
      <c r="F674" t="s">
        <v>146</v>
      </c>
      <c r="G674" t="s">
        <v>26</v>
      </c>
      <c r="H674">
        <v>1</v>
      </c>
      <c r="I674">
        <v>6.7</v>
      </c>
      <c r="J674">
        <v>100</v>
      </c>
      <c r="K674" t="s">
        <v>28</v>
      </c>
      <c r="L674" t="s">
        <v>28</v>
      </c>
      <c r="M674" t="s">
        <v>28</v>
      </c>
      <c r="N674" t="s">
        <v>28</v>
      </c>
      <c r="O674" t="s">
        <v>28</v>
      </c>
      <c r="P674">
        <v>3</v>
      </c>
      <c r="Q674" t="s">
        <v>28</v>
      </c>
      <c r="R674">
        <v>87</v>
      </c>
      <c r="S674" t="s">
        <v>28</v>
      </c>
      <c r="T674">
        <v>93</v>
      </c>
      <c r="U674">
        <v>96.97</v>
      </c>
      <c r="V674">
        <v>1.4</v>
      </c>
      <c r="W674">
        <v>5.3</v>
      </c>
      <c r="X674" s="6">
        <v>85</v>
      </c>
      <c r="Y674" s="4">
        <v>2</v>
      </c>
    </row>
    <row r="675" spans="1:25" x14ac:dyDescent="0.25">
      <c r="A675" s="5">
        <v>46168</v>
      </c>
      <c r="B675" s="5" t="s">
        <v>176</v>
      </c>
      <c r="C675">
        <v>4</v>
      </c>
      <c r="D675" t="s">
        <v>143</v>
      </c>
      <c r="E675">
        <v>147</v>
      </c>
      <c r="F675" t="s">
        <v>147</v>
      </c>
      <c r="G675" t="s">
        <v>26</v>
      </c>
      <c r="H675">
        <v>0.5</v>
      </c>
      <c r="I675">
        <v>7.4</v>
      </c>
      <c r="J675">
        <v>100</v>
      </c>
      <c r="K675" t="s">
        <v>28</v>
      </c>
      <c r="L675" t="s">
        <v>28</v>
      </c>
      <c r="M675" t="s">
        <v>28</v>
      </c>
      <c r="N675" t="s">
        <v>28</v>
      </c>
      <c r="O675" t="s">
        <v>28</v>
      </c>
      <c r="P675">
        <v>3</v>
      </c>
      <c r="Q675" t="s">
        <v>28</v>
      </c>
      <c r="R675">
        <v>87</v>
      </c>
      <c r="S675" t="s">
        <v>28</v>
      </c>
      <c r="T675">
        <v>93</v>
      </c>
      <c r="U675">
        <v>92.93</v>
      </c>
      <c r="V675">
        <v>1.4</v>
      </c>
      <c r="W675">
        <v>5.3</v>
      </c>
      <c r="X675" s="6">
        <v>85</v>
      </c>
      <c r="Y675" s="4">
        <v>2</v>
      </c>
    </row>
    <row r="676" spans="1:25" x14ac:dyDescent="0.25">
      <c r="A676" s="5">
        <v>46168</v>
      </c>
      <c r="B676" s="5" t="s">
        <v>176</v>
      </c>
      <c r="C676">
        <v>4</v>
      </c>
      <c r="D676" t="s">
        <v>148</v>
      </c>
      <c r="E676">
        <v>148</v>
      </c>
      <c r="F676" t="s">
        <v>58</v>
      </c>
      <c r="G676" t="s">
        <v>26</v>
      </c>
      <c r="H676" t="s">
        <v>28</v>
      </c>
      <c r="I676" t="s">
        <v>28</v>
      </c>
      <c r="J676" t="s">
        <v>28</v>
      </c>
      <c r="K676" t="s">
        <v>28</v>
      </c>
      <c r="L676" t="s">
        <v>28</v>
      </c>
      <c r="M676" t="s">
        <v>28</v>
      </c>
      <c r="N676" t="s">
        <v>28</v>
      </c>
      <c r="O676" t="s">
        <v>28</v>
      </c>
      <c r="P676">
        <v>2</v>
      </c>
      <c r="Q676" t="s">
        <v>28</v>
      </c>
      <c r="R676">
        <v>120</v>
      </c>
      <c r="S676" t="s">
        <v>28</v>
      </c>
      <c r="T676">
        <v>0</v>
      </c>
      <c r="U676">
        <v>88.8</v>
      </c>
      <c r="V676" t="s">
        <v>28</v>
      </c>
      <c r="W676" t="s">
        <v>28</v>
      </c>
      <c r="X676" s="6"/>
      <c r="Y676" s="4">
        <v>2</v>
      </c>
    </row>
    <row r="677" spans="1:25" x14ac:dyDescent="0.25">
      <c r="A677" s="5">
        <v>46168</v>
      </c>
      <c r="B677" s="5" t="s">
        <v>176</v>
      </c>
      <c r="C677">
        <v>4</v>
      </c>
      <c r="D677" t="s">
        <v>148</v>
      </c>
      <c r="E677">
        <v>149</v>
      </c>
      <c r="F677" t="s">
        <v>58</v>
      </c>
      <c r="G677" t="s">
        <v>26</v>
      </c>
      <c r="H677" t="s">
        <v>28</v>
      </c>
      <c r="I677" t="s">
        <v>28</v>
      </c>
      <c r="J677" t="s">
        <v>28</v>
      </c>
      <c r="K677" t="s">
        <v>28</v>
      </c>
      <c r="L677" t="s">
        <v>28</v>
      </c>
      <c r="M677" t="s">
        <v>28</v>
      </c>
      <c r="N677" t="s">
        <v>28</v>
      </c>
      <c r="O677" t="s">
        <v>28</v>
      </c>
      <c r="P677">
        <v>2</v>
      </c>
      <c r="Q677" t="s">
        <v>28</v>
      </c>
      <c r="R677">
        <v>120</v>
      </c>
      <c r="S677" t="s">
        <v>28</v>
      </c>
      <c r="T677">
        <v>0</v>
      </c>
      <c r="U677" t="s">
        <v>28</v>
      </c>
      <c r="V677" t="s">
        <v>28</v>
      </c>
      <c r="W677" t="s">
        <v>28</v>
      </c>
      <c r="X677" s="6"/>
      <c r="Y677" s="4">
        <v>2</v>
      </c>
    </row>
    <row r="678" spans="1:25" x14ac:dyDescent="0.25">
      <c r="A678" s="5">
        <v>46168</v>
      </c>
      <c r="B678" s="5" t="s">
        <v>176</v>
      </c>
      <c r="C678">
        <v>4</v>
      </c>
      <c r="D678" t="s">
        <v>148</v>
      </c>
      <c r="E678">
        <v>150</v>
      </c>
      <c r="F678" t="s">
        <v>58</v>
      </c>
      <c r="G678" t="s">
        <v>26</v>
      </c>
      <c r="H678">
        <v>1.1000000000000001</v>
      </c>
      <c r="I678">
        <v>6.6</v>
      </c>
      <c r="J678">
        <v>80</v>
      </c>
      <c r="K678" t="s">
        <v>28</v>
      </c>
      <c r="L678" t="s">
        <v>28</v>
      </c>
      <c r="M678" t="s">
        <v>28</v>
      </c>
      <c r="N678" t="s">
        <v>28</v>
      </c>
      <c r="O678" t="s">
        <v>28</v>
      </c>
      <c r="P678">
        <v>2</v>
      </c>
      <c r="Q678" t="s">
        <v>28</v>
      </c>
      <c r="R678">
        <v>120</v>
      </c>
      <c r="S678" t="s">
        <v>28</v>
      </c>
      <c r="T678">
        <v>74.400000000000006</v>
      </c>
      <c r="U678">
        <v>88.8</v>
      </c>
      <c r="V678">
        <v>1.4</v>
      </c>
      <c r="W678">
        <v>5.3</v>
      </c>
      <c r="X678" s="6">
        <v>85</v>
      </c>
      <c r="Y678" s="4">
        <v>2</v>
      </c>
    </row>
    <row r="679" spans="1:25" x14ac:dyDescent="0.25">
      <c r="A679" s="5">
        <v>46168</v>
      </c>
      <c r="B679" s="5" t="s">
        <v>176</v>
      </c>
      <c r="C679">
        <v>4</v>
      </c>
      <c r="D679" t="s">
        <v>148</v>
      </c>
      <c r="E679">
        <v>151</v>
      </c>
      <c r="F679" t="s">
        <v>58</v>
      </c>
      <c r="G679" t="s">
        <v>26</v>
      </c>
      <c r="H679">
        <v>0.9</v>
      </c>
      <c r="I679">
        <v>7</v>
      </c>
      <c r="J679">
        <v>100</v>
      </c>
      <c r="K679" t="s">
        <v>28</v>
      </c>
      <c r="L679" t="s">
        <v>28</v>
      </c>
      <c r="M679" t="s">
        <v>28</v>
      </c>
      <c r="N679" t="s">
        <v>28</v>
      </c>
      <c r="O679" t="s">
        <v>28</v>
      </c>
      <c r="P679">
        <v>2</v>
      </c>
      <c r="Q679" t="s">
        <v>28</v>
      </c>
      <c r="R679">
        <v>120</v>
      </c>
      <c r="S679" t="s">
        <v>28</v>
      </c>
      <c r="T679">
        <v>93</v>
      </c>
      <c r="U679">
        <v>88.25</v>
      </c>
      <c r="V679">
        <v>1.4</v>
      </c>
      <c r="W679">
        <v>5.3</v>
      </c>
      <c r="X679" s="6">
        <v>85</v>
      </c>
      <c r="Y679" s="4">
        <v>2</v>
      </c>
    </row>
    <row r="680" spans="1:25" x14ac:dyDescent="0.25">
      <c r="A680" s="5">
        <v>46168</v>
      </c>
      <c r="B680" s="5" t="s">
        <v>176</v>
      </c>
      <c r="C680">
        <v>5</v>
      </c>
      <c r="D680" t="s">
        <v>149</v>
      </c>
      <c r="E680">
        <v>123</v>
      </c>
      <c r="F680" t="s">
        <v>150</v>
      </c>
      <c r="G680" t="s">
        <v>26</v>
      </c>
      <c r="H680">
        <v>0.6</v>
      </c>
      <c r="I680">
        <v>7.7</v>
      </c>
      <c r="J680">
        <v>130</v>
      </c>
      <c r="K680" t="s">
        <v>28</v>
      </c>
      <c r="L680" t="s">
        <v>28</v>
      </c>
      <c r="M680" t="s">
        <v>28</v>
      </c>
      <c r="N680" t="s">
        <v>28</v>
      </c>
      <c r="O680" t="s">
        <v>28</v>
      </c>
      <c r="P680">
        <v>3</v>
      </c>
      <c r="Q680" t="s">
        <v>28</v>
      </c>
      <c r="R680">
        <v>110</v>
      </c>
      <c r="S680" t="s">
        <v>28</v>
      </c>
      <c r="T680">
        <v>120.9</v>
      </c>
      <c r="U680">
        <v>177.65</v>
      </c>
      <c r="V680">
        <v>1.4</v>
      </c>
      <c r="W680">
        <v>5.0999999999999996</v>
      </c>
      <c r="X680" s="6">
        <v>85</v>
      </c>
      <c r="Y680" s="4">
        <v>2</v>
      </c>
    </row>
    <row r="681" spans="1:25" x14ac:dyDescent="0.25">
      <c r="A681" s="5">
        <v>46168</v>
      </c>
      <c r="B681" s="5" t="s">
        <v>176</v>
      </c>
      <c r="C681">
        <v>5</v>
      </c>
      <c r="D681" t="s">
        <v>149</v>
      </c>
      <c r="E681">
        <v>124</v>
      </c>
      <c r="F681" t="s">
        <v>151</v>
      </c>
      <c r="G681" t="s">
        <v>26</v>
      </c>
      <c r="H681">
        <v>0.5</v>
      </c>
      <c r="I681">
        <v>8.3000000000000007</v>
      </c>
      <c r="J681">
        <v>100</v>
      </c>
      <c r="K681" t="s">
        <v>28</v>
      </c>
      <c r="L681" t="s">
        <v>28</v>
      </c>
      <c r="M681" t="s">
        <v>28</v>
      </c>
      <c r="N681" t="s">
        <v>28</v>
      </c>
      <c r="O681" t="s">
        <v>28</v>
      </c>
      <c r="P681">
        <v>2</v>
      </c>
      <c r="Q681" t="s">
        <v>28</v>
      </c>
      <c r="R681">
        <v>110</v>
      </c>
      <c r="S681" t="s">
        <v>28</v>
      </c>
      <c r="T681">
        <v>93</v>
      </c>
      <c r="U681">
        <v>87.83</v>
      </c>
      <c r="V681">
        <v>1.4</v>
      </c>
      <c r="W681">
        <v>5.0999999999999996</v>
      </c>
      <c r="X681" s="6">
        <v>85</v>
      </c>
      <c r="Y681" s="4">
        <v>2</v>
      </c>
    </row>
    <row r="682" spans="1:25" x14ac:dyDescent="0.25">
      <c r="A682" s="5">
        <v>46168</v>
      </c>
      <c r="B682" s="5" t="s">
        <v>176</v>
      </c>
      <c r="C682">
        <v>5</v>
      </c>
      <c r="D682" t="s">
        <v>149</v>
      </c>
      <c r="E682">
        <v>125</v>
      </c>
      <c r="F682" t="s">
        <v>152</v>
      </c>
      <c r="G682" t="s">
        <v>26</v>
      </c>
      <c r="H682">
        <v>0.5</v>
      </c>
      <c r="I682">
        <v>7.9</v>
      </c>
      <c r="J682">
        <v>80</v>
      </c>
      <c r="K682" t="s">
        <v>28</v>
      </c>
      <c r="L682" t="s">
        <v>28</v>
      </c>
      <c r="M682" t="s">
        <v>28</v>
      </c>
      <c r="N682" t="s">
        <v>28</v>
      </c>
      <c r="O682" t="s">
        <v>28</v>
      </c>
      <c r="P682">
        <v>2</v>
      </c>
      <c r="Q682" t="s">
        <v>28</v>
      </c>
      <c r="R682">
        <v>110</v>
      </c>
      <c r="S682" t="s">
        <v>28</v>
      </c>
      <c r="T682">
        <v>74.400000000000006</v>
      </c>
      <c r="U682">
        <v>88.25</v>
      </c>
      <c r="V682">
        <v>1.4</v>
      </c>
      <c r="W682">
        <v>5.0999999999999996</v>
      </c>
      <c r="X682" s="6">
        <v>85</v>
      </c>
      <c r="Y682" s="4">
        <v>2</v>
      </c>
    </row>
    <row r="683" spans="1:25" x14ac:dyDescent="0.25">
      <c r="A683" s="5">
        <v>46168</v>
      </c>
      <c r="B683" s="5" t="s">
        <v>176</v>
      </c>
      <c r="C683">
        <v>5</v>
      </c>
      <c r="D683" t="s">
        <v>149</v>
      </c>
      <c r="E683">
        <v>126</v>
      </c>
      <c r="F683" t="s">
        <v>153</v>
      </c>
      <c r="G683" t="s">
        <v>26</v>
      </c>
      <c r="H683" t="s">
        <v>28</v>
      </c>
      <c r="I683" t="s">
        <v>28</v>
      </c>
      <c r="J683" t="s">
        <v>28</v>
      </c>
      <c r="K683" t="s">
        <v>28</v>
      </c>
      <c r="L683" t="s">
        <v>28</v>
      </c>
      <c r="M683" t="s">
        <v>28</v>
      </c>
      <c r="N683" t="s">
        <v>28</v>
      </c>
      <c r="O683" t="s">
        <v>28</v>
      </c>
      <c r="P683">
        <v>2</v>
      </c>
      <c r="Q683" t="s">
        <v>28</v>
      </c>
      <c r="R683">
        <v>110</v>
      </c>
      <c r="S683" t="s">
        <v>28</v>
      </c>
      <c r="T683">
        <v>0</v>
      </c>
      <c r="U683" t="s">
        <v>28</v>
      </c>
      <c r="V683" t="s">
        <v>28</v>
      </c>
      <c r="W683" t="s">
        <v>28</v>
      </c>
      <c r="X683" s="6">
        <v>0</v>
      </c>
      <c r="Y683" s="4">
        <v>2</v>
      </c>
    </row>
    <row r="684" spans="1:25" x14ac:dyDescent="0.25">
      <c r="A684" s="5">
        <v>46168</v>
      </c>
      <c r="B684" s="5" t="s">
        <v>176</v>
      </c>
      <c r="C684">
        <v>5</v>
      </c>
      <c r="D684" t="s">
        <v>149</v>
      </c>
      <c r="E684">
        <v>127</v>
      </c>
      <c r="F684" t="s">
        <v>154</v>
      </c>
      <c r="G684" t="s">
        <v>26</v>
      </c>
      <c r="H684" t="s">
        <v>28</v>
      </c>
      <c r="I684" t="s">
        <v>28</v>
      </c>
      <c r="J684" t="s">
        <v>28</v>
      </c>
      <c r="K684" t="s">
        <v>28</v>
      </c>
      <c r="L684" t="s">
        <v>28</v>
      </c>
      <c r="M684" t="s">
        <v>28</v>
      </c>
      <c r="N684" t="s">
        <v>28</v>
      </c>
      <c r="O684" t="s">
        <v>28</v>
      </c>
      <c r="P684">
        <v>2</v>
      </c>
      <c r="Q684" t="s">
        <v>28</v>
      </c>
      <c r="R684">
        <v>110</v>
      </c>
      <c r="S684" t="s">
        <v>28</v>
      </c>
      <c r="T684">
        <v>0</v>
      </c>
      <c r="U684" t="s">
        <v>28</v>
      </c>
      <c r="V684" t="s">
        <v>28</v>
      </c>
      <c r="W684" t="s">
        <v>28</v>
      </c>
      <c r="X684" s="6">
        <v>0</v>
      </c>
      <c r="Y684" s="4">
        <v>2</v>
      </c>
    </row>
    <row r="685" spans="1:25" x14ac:dyDescent="0.25">
      <c r="A685" s="5">
        <v>46168</v>
      </c>
      <c r="B685" s="5" t="s">
        <v>176</v>
      </c>
      <c r="C685">
        <v>5</v>
      </c>
      <c r="D685" t="s">
        <v>155</v>
      </c>
      <c r="E685">
        <v>128</v>
      </c>
      <c r="F685" t="s">
        <v>188</v>
      </c>
      <c r="G685" t="s">
        <v>26</v>
      </c>
      <c r="H685" t="s">
        <v>28</v>
      </c>
      <c r="I685" t="s">
        <v>28</v>
      </c>
      <c r="J685" t="s">
        <v>28</v>
      </c>
      <c r="K685" t="s">
        <v>28</v>
      </c>
      <c r="L685" t="s">
        <v>28</v>
      </c>
      <c r="M685" t="s">
        <v>28</v>
      </c>
      <c r="N685" t="s">
        <v>28</v>
      </c>
      <c r="O685" t="s">
        <v>28</v>
      </c>
      <c r="P685">
        <v>3</v>
      </c>
      <c r="Q685" t="s">
        <v>28</v>
      </c>
      <c r="R685">
        <v>130</v>
      </c>
      <c r="S685" t="s">
        <v>28</v>
      </c>
      <c r="T685">
        <v>0</v>
      </c>
      <c r="U685" t="s">
        <v>28</v>
      </c>
      <c r="V685" t="s">
        <v>28</v>
      </c>
      <c r="W685" t="s">
        <v>28</v>
      </c>
      <c r="X685" s="6">
        <v>0</v>
      </c>
      <c r="Y685" s="4">
        <v>2</v>
      </c>
    </row>
    <row r="686" spans="1:25" x14ac:dyDescent="0.25">
      <c r="A686" s="5">
        <v>46168</v>
      </c>
      <c r="B686" s="5" t="s">
        <v>176</v>
      </c>
      <c r="C686">
        <v>5</v>
      </c>
      <c r="D686" t="s">
        <v>155</v>
      </c>
      <c r="E686">
        <v>129</v>
      </c>
      <c r="F686" t="s">
        <v>156</v>
      </c>
      <c r="G686" t="s">
        <v>26</v>
      </c>
      <c r="H686" t="s">
        <v>28</v>
      </c>
      <c r="I686" t="s">
        <v>28</v>
      </c>
      <c r="J686" t="s">
        <v>28</v>
      </c>
      <c r="K686" t="s">
        <v>28</v>
      </c>
      <c r="L686" t="s">
        <v>28</v>
      </c>
      <c r="M686" t="s">
        <v>28</v>
      </c>
      <c r="N686" t="s">
        <v>28</v>
      </c>
      <c r="O686" t="s">
        <v>28</v>
      </c>
      <c r="P686">
        <v>3</v>
      </c>
      <c r="Q686" t="s">
        <v>28</v>
      </c>
      <c r="R686">
        <v>130</v>
      </c>
      <c r="S686" t="s">
        <v>28</v>
      </c>
      <c r="T686">
        <v>0</v>
      </c>
      <c r="U686" t="s">
        <v>28</v>
      </c>
      <c r="V686" t="s">
        <v>28</v>
      </c>
      <c r="W686" t="s">
        <v>28</v>
      </c>
      <c r="X686" s="6">
        <v>0</v>
      </c>
      <c r="Y686" s="4">
        <v>2</v>
      </c>
    </row>
    <row r="687" spans="1:25" x14ac:dyDescent="0.25">
      <c r="A687" s="5">
        <v>46168</v>
      </c>
      <c r="B687" s="5" t="s">
        <v>176</v>
      </c>
      <c r="C687">
        <v>5</v>
      </c>
      <c r="D687" t="s">
        <v>155</v>
      </c>
      <c r="E687">
        <v>130</v>
      </c>
      <c r="F687" t="s">
        <v>157</v>
      </c>
      <c r="G687" t="s">
        <v>26</v>
      </c>
      <c r="H687" t="s">
        <v>28</v>
      </c>
      <c r="I687" t="s">
        <v>28</v>
      </c>
      <c r="J687" t="s">
        <v>28</v>
      </c>
      <c r="K687" t="s">
        <v>28</v>
      </c>
      <c r="L687" t="s">
        <v>28</v>
      </c>
      <c r="M687" t="s">
        <v>28</v>
      </c>
      <c r="N687" t="s">
        <v>28</v>
      </c>
      <c r="O687" t="s">
        <v>28</v>
      </c>
      <c r="P687">
        <v>2</v>
      </c>
      <c r="Q687" t="s">
        <v>28</v>
      </c>
      <c r="R687">
        <v>130</v>
      </c>
      <c r="S687" t="s">
        <v>28</v>
      </c>
      <c r="T687">
        <v>0</v>
      </c>
      <c r="U687" t="s">
        <v>28</v>
      </c>
      <c r="V687" t="s">
        <v>28</v>
      </c>
      <c r="W687" t="s">
        <v>28</v>
      </c>
      <c r="X687" s="6">
        <v>0</v>
      </c>
      <c r="Y687" s="4">
        <v>2</v>
      </c>
    </row>
    <row r="688" spans="1:25" x14ac:dyDescent="0.25">
      <c r="A688" s="5">
        <v>46168</v>
      </c>
      <c r="B688" s="5" t="s">
        <v>176</v>
      </c>
      <c r="C688">
        <v>5</v>
      </c>
      <c r="D688" t="s">
        <v>155</v>
      </c>
      <c r="E688">
        <v>131</v>
      </c>
      <c r="F688" t="s">
        <v>158</v>
      </c>
      <c r="G688" t="s">
        <v>26</v>
      </c>
      <c r="H688" t="s">
        <v>28</v>
      </c>
      <c r="I688" t="s">
        <v>28</v>
      </c>
      <c r="J688" t="s">
        <v>28</v>
      </c>
      <c r="K688" t="s">
        <v>28</v>
      </c>
      <c r="L688" t="s">
        <v>28</v>
      </c>
      <c r="M688" t="s">
        <v>28</v>
      </c>
      <c r="N688" t="s">
        <v>28</v>
      </c>
      <c r="O688" t="s">
        <v>28</v>
      </c>
      <c r="P688">
        <v>2</v>
      </c>
      <c r="Q688" t="s">
        <v>28</v>
      </c>
      <c r="R688">
        <v>130</v>
      </c>
      <c r="S688" t="s">
        <v>28</v>
      </c>
      <c r="T688">
        <v>0</v>
      </c>
      <c r="U688" t="s">
        <v>28</v>
      </c>
      <c r="V688" t="s">
        <v>28</v>
      </c>
      <c r="W688" t="s">
        <v>28</v>
      </c>
      <c r="X688" s="6">
        <v>0</v>
      </c>
      <c r="Y688" s="4">
        <v>2</v>
      </c>
    </row>
    <row r="689" spans="1:25" x14ac:dyDescent="0.25">
      <c r="A689" s="5">
        <v>46168</v>
      </c>
      <c r="B689" s="5" t="s">
        <v>176</v>
      </c>
      <c r="C689">
        <v>5</v>
      </c>
      <c r="D689" t="s">
        <v>155</v>
      </c>
      <c r="E689">
        <v>132</v>
      </c>
      <c r="F689" t="s">
        <v>159</v>
      </c>
      <c r="G689" t="s">
        <v>26</v>
      </c>
      <c r="H689" t="s">
        <v>28</v>
      </c>
      <c r="I689" t="s">
        <v>28</v>
      </c>
      <c r="J689" t="s">
        <v>28</v>
      </c>
      <c r="K689" t="s">
        <v>28</v>
      </c>
      <c r="L689" t="s">
        <v>28</v>
      </c>
      <c r="M689" t="s">
        <v>28</v>
      </c>
      <c r="N689" t="s">
        <v>28</v>
      </c>
      <c r="O689" t="s">
        <v>28</v>
      </c>
      <c r="P689">
        <v>2</v>
      </c>
      <c r="Q689" t="s">
        <v>28</v>
      </c>
      <c r="R689">
        <v>130</v>
      </c>
      <c r="S689" t="s">
        <v>28</v>
      </c>
      <c r="T689">
        <v>0</v>
      </c>
      <c r="U689" t="s">
        <v>28</v>
      </c>
      <c r="V689" t="s">
        <v>28</v>
      </c>
      <c r="W689" t="s">
        <v>28</v>
      </c>
      <c r="X689" s="6"/>
      <c r="Y689" s="4">
        <v>2</v>
      </c>
    </row>
    <row r="690" spans="1:25" x14ac:dyDescent="0.25">
      <c r="A690" s="5">
        <v>46168</v>
      </c>
      <c r="B690" s="5" t="s">
        <v>176</v>
      </c>
      <c r="C690">
        <v>5</v>
      </c>
      <c r="D690" t="s">
        <v>160</v>
      </c>
      <c r="E690">
        <v>139</v>
      </c>
      <c r="F690" t="s">
        <v>161</v>
      </c>
      <c r="G690" t="s">
        <v>26</v>
      </c>
      <c r="H690">
        <v>0.5</v>
      </c>
      <c r="I690">
        <v>7.6</v>
      </c>
      <c r="J690">
        <v>390</v>
      </c>
      <c r="K690" t="s">
        <v>28</v>
      </c>
      <c r="L690" t="s">
        <v>28</v>
      </c>
      <c r="M690" t="s">
        <v>28</v>
      </c>
      <c r="N690" t="s">
        <v>28</v>
      </c>
      <c r="O690" t="s">
        <v>28</v>
      </c>
      <c r="P690">
        <v>3</v>
      </c>
      <c r="Q690" t="s">
        <v>28</v>
      </c>
      <c r="R690">
        <v>87</v>
      </c>
      <c r="S690" t="s">
        <v>28</v>
      </c>
      <c r="T690">
        <v>362.7</v>
      </c>
      <c r="U690">
        <v>389.91</v>
      </c>
      <c r="V690">
        <v>1.4</v>
      </c>
      <c r="W690">
        <v>5.0999999999999996</v>
      </c>
      <c r="X690" s="6">
        <v>340</v>
      </c>
      <c r="Y690" s="4">
        <v>2</v>
      </c>
    </row>
    <row r="691" spans="1:25" x14ac:dyDescent="0.25">
      <c r="A691" s="5">
        <v>46168</v>
      </c>
      <c r="B691" s="5" t="s">
        <v>176</v>
      </c>
      <c r="C691">
        <v>5</v>
      </c>
      <c r="D691" t="s">
        <v>160</v>
      </c>
      <c r="E691">
        <v>140</v>
      </c>
      <c r="F691" t="s">
        <v>50</v>
      </c>
      <c r="G691" t="s">
        <v>26</v>
      </c>
      <c r="H691" t="s">
        <v>28</v>
      </c>
      <c r="I691" t="s">
        <v>28</v>
      </c>
      <c r="J691" t="s">
        <v>28</v>
      </c>
      <c r="K691" t="s">
        <v>28</v>
      </c>
      <c r="L691" t="s">
        <v>28</v>
      </c>
      <c r="M691" t="s">
        <v>28</v>
      </c>
      <c r="N691" t="s">
        <v>28</v>
      </c>
      <c r="O691" t="s">
        <v>28</v>
      </c>
      <c r="P691">
        <v>3</v>
      </c>
      <c r="Q691" t="s">
        <v>28</v>
      </c>
      <c r="R691">
        <v>87</v>
      </c>
      <c r="S691" t="s">
        <v>28</v>
      </c>
      <c r="T691">
        <v>0</v>
      </c>
      <c r="U691">
        <v>326.32</v>
      </c>
      <c r="V691" t="s">
        <v>28</v>
      </c>
      <c r="W691" t="s">
        <v>28</v>
      </c>
      <c r="X691" s="6">
        <v>0</v>
      </c>
      <c r="Y691" s="4">
        <v>2</v>
      </c>
    </row>
    <row r="692" spans="1:25" x14ac:dyDescent="0.25">
      <c r="A692" s="5">
        <v>46168</v>
      </c>
      <c r="B692" s="5" t="s">
        <v>176</v>
      </c>
      <c r="C692">
        <v>5</v>
      </c>
      <c r="D692" t="s">
        <v>160</v>
      </c>
      <c r="E692">
        <v>142</v>
      </c>
      <c r="F692" t="s">
        <v>51</v>
      </c>
      <c r="G692" t="s">
        <v>26</v>
      </c>
      <c r="H692" t="s">
        <v>28</v>
      </c>
      <c r="I692" t="s">
        <v>28</v>
      </c>
      <c r="J692" t="s">
        <v>28</v>
      </c>
      <c r="K692" t="s">
        <v>28</v>
      </c>
      <c r="L692" t="s">
        <v>28</v>
      </c>
      <c r="M692" t="s">
        <v>28</v>
      </c>
      <c r="N692" t="s">
        <v>28</v>
      </c>
      <c r="O692" t="s">
        <v>28</v>
      </c>
      <c r="P692">
        <v>3</v>
      </c>
      <c r="Q692" t="s">
        <v>28</v>
      </c>
      <c r="R692">
        <v>87</v>
      </c>
      <c r="S692" t="s">
        <v>28</v>
      </c>
      <c r="T692">
        <v>0</v>
      </c>
      <c r="U692" t="s">
        <v>28</v>
      </c>
      <c r="V692" t="s">
        <v>28</v>
      </c>
      <c r="W692" t="s">
        <v>28</v>
      </c>
      <c r="X692" s="6">
        <v>0</v>
      </c>
      <c r="Y692" s="4">
        <v>2</v>
      </c>
    </row>
    <row r="693" spans="1:25" x14ac:dyDescent="0.25">
      <c r="A693" s="5">
        <v>46168</v>
      </c>
      <c r="B693" s="5" t="s">
        <v>176</v>
      </c>
      <c r="C693">
        <v>7</v>
      </c>
      <c r="D693" t="s">
        <v>162</v>
      </c>
      <c r="E693">
        <v>159</v>
      </c>
      <c r="F693" t="s">
        <v>50</v>
      </c>
      <c r="G693" t="s">
        <v>26</v>
      </c>
      <c r="H693" t="s">
        <v>28</v>
      </c>
      <c r="I693" t="s">
        <v>28</v>
      </c>
      <c r="J693" t="s">
        <v>28</v>
      </c>
      <c r="K693" t="s">
        <v>28</v>
      </c>
      <c r="L693" t="s">
        <v>28</v>
      </c>
      <c r="M693" t="s">
        <v>28</v>
      </c>
      <c r="N693" t="s">
        <v>28</v>
      </c>
      <c r="O693" t="s">
        <v>28</v>
      </c>
      <c r="P693">
        <v>1</v>
      </c>
      <c r="Q693" t="s">
        <v>28</v>
      </c>
      <c r="R693">
        <v>230</v>
      </c>
      <c r="S693" t="s">
        <v>28</v>
      </c>
      <c r="T693">
        <v>0</v>
      </c>
      <c r="U693" t="s">
        <v>28</v>
      </c>
      <c r="V693" t="s">
        <v>28</v>
      </c>
      <c r="W693" t="s">
        <v>28</v>
      </c>
      <c r="X693" s="6">
        <v>0</v>
      </c>
      <c r="Y693" s="4">
        <v>2</v>
      </c>
    </row>
    <row r="694" spans="1:25" x14ac:dyDescent="0.25">
      <c r="A694" s="5">
        <v>46168</v>
      </c>
      <c r="B694" s="5" t="s">
        <v>176</v>
      </c>
      <c r="C694">
        <v>7</v>
      </c>
      <c r="D694" t="s">
        <v>162</v>
      </c>
      <c r="E694">
        <v>160</v>
      </c>
      <c r="F694" t="s">
        <v>50</v>
      </c>
      <c r="G694" t="s">
        <v>26</v>
      </c>
      <c r="H694" t="s">
        <v>28</v>
      </c>
      <c r="I694" t="s">
        <v>28</v>
      </c>
      <c r="J694" t="s">
        <v>28</v>
      </c>
      <c r="K694" t="s">
        <v>28</v>
      </c>
      <c r="L694" t="s">
        <v>28</v>
      </c>
      <c r="M694" t="s">
        <v>28</v>
      </c>
      <c r="N694" t="s">
        <v>28</v>
      </c>
      <c r="O694" t="s">
        <v>28</v>
      </c>
      <c r="P694">
        <v>1</v>
      </c>
      <c r="Q694" t="s">
        <v>28</v>
      </c>
      <c r="R694">
        <v>230</v>
      </c>
      <c r="S694" t="s">
        <v>28</v>
      </c>
      <c r="T694">
        <v>0</v>
      </c>
      <c r="U694" t="s">
        <v>28</v>
      </c>
      <c r="V694" t="s">
        <v>28</v>
      </c>
      <c r="W694" t="s">
        <v>28</v>
      </c>
      <c r="X694" s="6">
        <v>0</v>
      </c>
      <c r="Y694" s="4">
        <v>2</v>
      </c>
    </row>
    <row r="695" spans="1:25" x14ac:dyDescent="0.25">
      <c r="A695" s="5">
        <v>46168</v>
      </c>
      <c r="B695" s="5" t="s">
        <v>176</v>
      </c>
      <c r="C695">
        <v>7</v>
      </c>
      <c r="D695" t="s">
        <v>162</v>
      </c>
      <c r="E695">
        <v>161</v>
      </c>
      <c r="F695" t="s">
        <v>50</v>
      </c>
      <c r="G695" t="s">
        <v>26</v>
      </c>
      <c r="H695" t="s">
        <v>28</v>
      </c>
      <c r="I695" t="s">
        <v>28</v>
      </c>
      <c r="J695" t="s">
        <v>28</v>
      </c>
      <c r="K695" t="s">
        <v>28</v>
      </c>
      <c r="L695" t="s">
        <v>28</v>
      </c>
      <c r="M695" t="s">
        <v>28</v>
      </c>
      <c r="N695" t="s">
        <v>28</v>
      </c>
      <c r="O695" t="s">
        <v>28</v>
      </c>
      <c r="P695">
        <v>1</v>
      </c>
      <c r="Q695" t="s">
        <v>28</v>
      </c>
      <c r="R695">
        <v>230</v>
      </c>
      <c r="S695" t="s">
        <v>28</v>
      </c>
      <c r="T695">
        <v>0</v>
      </c>
      <c r="U695" t="s">
        <v>28</v>
      </c>
      <c r="V695" t="s">
        <v>28</v>
      </c>
      <c r="W695" t="s">
        <v>28</v>
      </c>
      <c r="X695" s="6">
        <v>85</v>
      </c>
      <c r="Y695" s="4">
        <v>2</v>
      </c>
    </row>
    <row r="696" spans="1:25" x14ac:dyDescent="0.25">
      <c r="A696" s="5">
        <v>46168</v>
      </c>
      <c r="B696" s="5" t="s">
        <v>176</v>
      </c>
      <c r="C696">
        <v>7</v>
      </c>
      <c r="D696" t="s">
        <v>163</v>
      </c>
      <c r="E696">
        <v>152</v>
      </c>
      <c r="F696" t="s">
        <v>164</v>
      </c>
      <c r="G696" t="s">
        <v>26</v>
      </c>
      <c r="H696">
        <v>0.9</v>
      </c>
      <c r="I696">
        <v>6.6</v>
      </c>
      <c r="J696">
        <v>90</v>
      </c>
      <c r="K696" t="s">
        <v>28</v>
      </c>
      <c r="L696" t="s">
        <v>28</v>
      </c>
      <c r="M696" t="s">
        <v>28</v>
      </c>
      <c r="N696" t="s">
        <v>28</v>
      </c>
      <c r="O696" t="s">
        <v>28</v>
      </c>
      <c r="P696">
        <v>2</v>
      </c>
      <c r="Q696" t="s">
        <v>28</v>
      </c>
      <c r="R696">
        <v>78</v>
      </c>
      <c r="S696" t="s">
        <v>28</v>
      </c>
      <c r="T696">
        <v>83.7</v>
      </c>
      <c r="U696">
        <v>88.56</v>
      </c>
      <c r="V696">
        <v>1.2</v>
      </c>
      <c r="W696">
        <v>5.6</v>
      </c>
      <c r="X696" s="6">
        <v>85</v>
      </c>
      <c r="Y696" s="4">
        <v>2</v>
      </c>
    </row>
    <row r="697" spans="1:25" x14ac:dyDescent="0.25">
      <c r="A697" s="5">
        <v>46168</v>
      </c>
      <c r="B697" s="5" t="s">
        <v>176</v>
      </c>
      <c r="C697">
        <v>7</v>
      </c>
      <c r="D697" t="s">
        <v>163</v>
      </c>
      <c r="E697">
        <v>153</v>
      </c>
      <c r="F697" t="s">
        <v>165</v>
      </c>
      <c r="G697" t="s">
        <v>26</v>
      </c>
      <c r="H697">
        <v>0.9</v>
      </c>
      <c r="I697">
        <v>6.9</v>
      </c>
      <c r="J697">
        <v>80</v>
      </c>
      <c r="K697" t="s">
        <v>28</v>
      </c>
      <c r="L697" t="s">
        <v>28</v>
      </c>
      <c r="M697" t="s">
        <v>28</v>
      </c>
      <c r="N697" t="s">
        <v>28</v>
      </c>
      <c r="O697" t="s">
        <v>28</v>
      </c>
      <c r="P697">
        <v>2</v>
      </c>
      <c r="Q697" t="s">
        <v>28</v>
      </c>
      <c r="R697">
        <v>78</v>
      </c>
      <c r="S697" t="s">
        <v>28</v>
      </c>
      <c r="T697">
        <v>74.400000000000006</v>
      </c>
      <c r="U697">
        <v>88.56</v>
      </c>
      <c r="V697">
        <v>1.2</v>
      </c>
      <c r="W697">
        <v>5.6</v>
      </c>
      <c r="X697" s="6">
        <v>85</v>
      </c>
      <c r="Y697" s="4">
        <v>2</v>
      </c>
    </row>
    <row r="698" spans="1:25" x14ac:dyDescent="0.25">
      <c r="A698" s="5">
        <v>46168</v>
      </c>
      <c r="B698" s="5" t="s">
        <v>176</v>
      </c>
      <c r="C698">
        <v>7</v>
      </c>
      <c r="D698" t="s">
        <v>163</v>
      </c>
      <c r="E698">
        <v>154</v>
      </c>
      <c r="F698" t="s">
        <v>166</v>
      </c>
      <c r="G698" t="s">
        <v>26</v>
      </c>
      <c r="H698">
        <v>0.9</v>
      </c>
      <c r="I698">
        <v>6.5</v>
      </c>
      <c r="J698">
        <v>80</v>
      </c>
      <c r="K698" t="s">
        <v>28</v>
      </c>
      <c r="L698" t="s">
        <v>28</v>
      </c>
      <c r="M698" t="s">
        <v>28</v>
      </c>
      <c r="N698" t="s">
        <v>28</v>
      </c>
      <c r="O698" t="s">
        <v>28</v>
      </c>
      <c r="P698">
        <v>2</v>
      </c>
      <c r="Q698" t="s">
        <v>28</v>
      </c>
      <c r="R698">
        <v>78</v>
      </c>
      <c r="S698" t="s">
        <v>28</v>
      </c>
      <c r="T698">
        <v>74.400000000000006</v>
      </c>
      <c r="U698">
        <v>88.56</v>
      </c>
      <c r="V698">
        <v>1.2</v>
      </c>
      <c r="W698">
        <v>5.6</v>
      </c>
      <c r="X698" s="6">
        <v>85</v>
      </c>
      <c r="Y698" s="4">
        <v>2</v>
      </c>
    </row>
    <row r="699" spans="1:25" x14ac:dyDescent="0.25">
      <c r="A699" s="5">
        <v>46168</v>
      </c>
      <c r="B699" s="5" t="s">
        <v>176</v>
      </c>
      <c r="C699">
        <v>7</v>
      </c>
      <c r="D699" t="s">
        <v>163</v>
      </c>
      <c r="E699">
        <v>155</v>
      </c>
      <c r="F699" t="s">
        <v>167</v>
      </c>
      <c r="G699" t="s">
        <v>26</v>
      </c>
      <c r="H699" t="s">
        <v>28</v>
      </c>
      <c r="I699" t="s">
        <v>28</v>
      </c>
      <c r="J699" t="s">
        <v>28</v>
      </c>
      <c r="K699" t="s">
        <v>28</v>
      </c>
      <c r="L699" t="s">
        <v>28</v>
      </c>
      <c r="M699" t="s">
        <v>28</v>
      </c>
      <c r="N699" t="s">
        <v>28</v>
      </c>
      <c r="O699" t="s">
        <v>28</v>
      </c>
      <c r="P699">
        <v>2</v>
      </c>
      <c r="Q699" t="s">
        <v>28</v>
      </c>
      <c r="R699">
        <v>78</v>
      </c>
      <c r="S699" t="s">
        <v>28</v>
      </c>
      <c r="T699">
        <v>0</v>
      </c>
      <c r="U699">
        <v>112.73</v>
      </c>
      <c r="V699" t="s">
        <v>28</v>
      </c>
      <c r="W699" t="s">
        <v>28</v>
      </c>
      <c r="X699" s="6"/>
      <c r="Y699" s="4">
        <v>2</v>
      </c>
    </row>
    <row r="700" spans="1:25" x14ac:dyDescent="0.25">
      <c r="A700" s="5">
        <v>46168</v>
      </c>
      <c r="B700" s="5" t="s">
        <v>176</v>
      </c>
      <c r="C700">
        <v>7</v>
      </c>
      <c r="D700" t="s">
        <v>163</v>
      </c>
      <c r="E700">
        <v>156</v>
      </c>
      <c r="F700" t="s">
        <v>168</v>
      </c>
      <c r="G700" t="s">
        <v>26</v>
      </c>
      <c r="H700" t="s">
        <v>28</v>
      </c>
      <c r="I700" t="s">
        <v>28</v>
      </c>
      <c r="J700" t="s">
        <v>28</v>
      </c>
      <c r="K700" t="s">
        <v>28</v>
      </c>
      <c r="L700" t="s">
        <v>28</v>
      </c>
      <c r="M700" t="s">
        <v>28</v>
      </c>
      <c r="N700" t="s">
        <v>28</v>
      </c>
      <c r="O700" t="s">
        <v>28</v>
      </c>
      <c r="P700">
        <v>2</v>
      </c>
      <c r="Q700" t="s">
        <v>28</v>
      </c>
      <c r="R700">
        <v>78</v>
      </c>
      <c r="S700" t="s">
        <v>28</v>
      </c>
      <c r="T700">
        <v>0</v>
      </c>
      <c r="U700">
        <v>88.56</v>
      </c>
      <c r="V700" t="s">
        <v>28</v>
      </c>
      <c r="W700" t="s">
        <v>28</v>
      </c>
      <c r="X700" s="6"/>
      <c r="Y700" s="4">
        <v>2</v>
      </c>
    </row>
    <row r="701" spans="1:25" x14ac:dyDescent="0.25">
      <c r="A701" s="5">
        <v>46168</v>
      </c>
      <c r="B701" s="5" t="s">
        <v>176</v>
      </c>
      <c r="C701">
        <v>7</v>
      </c>
      <c r="D701" t="s">
        <v>163</v>
      </c>
      <c r="E701">
        <v>157</v>
      </c>
      <c r="F701" t="s">
        <v>169</v>
      </c>
      <c r="G701" t="s">
        <v>26</v>
      </c>
      <c r="H701" t="s">
        <v>28</v>
      </c>
      <c r="I701" t="s">
        <v>28</v>
      </c>
      <c r="J701" t="s">
        <v>28</v>
      </c>
      <c r="K701" t="s">
        <v>28</v>
      </c>
      <c r="L701" t="s">
        <v>28</v>
      </c>
      <c r="M701" t="s">
        <v>28</v>
      </c>
      <c r="N701" t="s">
        <v>28</v>
      </c>
      <c r="O701" t="s">
        <v>28</v>
      </c>
      <c r="P701">
        <v>2</v>
      </c>
      <c r="Q701" t="s">
        <v>28</v>
      </c>
      <c r="R701">
        <v>78</v>
      </c>
      <c r="S701" t="s">
        <v>28</v>
      </c>
      <c r="T701">
        <v>0</v>
      </c>
      <c r="U701">
        <v>91.85</v>
      </c>
      <c r="V701" t="s">
        <v>28</v>
      </c>
      <c r="W701" t="s">
        <v>28</v>
      </c>
      <c r="X701" s="6"/>
      <c r="Y701" s="4">
        <v>2</v>
      </c>
    </row>
    <row r="702" spans="1:25" x14ac:dyDescent="0.25">
      <c r="A702" s="5">
        <v>46168</v>
      </c>
      <c r="B702" s="5" t="s">
        <v>176</v>
      </c>
      <c r="C702">
        <v>7</v>
      </c>
      <c r="D702" t="s">
        <v>170</v>
      </c>
      <c r="E702">
        <v>162</v>
      </c>
      <c r="F702" t="s">
        <v>171</v>
      </c>
      <c r="G702" t="s">
        <v>26</v>
      </c>
      <c r="H702" t="s">
        <v>28</v>
      </c>
      <c r="I702" t="s">
        <v>28</v>
      </c>
      <c r="J702" t="s">
        <v>28</v>
      </c>
      <c r="K702" t="s">
        <v>28</v>
      </c>
      <c r="L702" t="s">
        <v>28</v>
      </c>
      <c r="M702" t="s">
        <v>28</v>
      </c>
      <c r="N702" t="s">
        <v>28</v>
      </c>
      <c r="O702" t="s">
        <v>28</v>
      </c>
      <c r="P702">
        <v>2</v>
      </c>
      <c r="Q702" t="s">
        <v>28</v>
      </c>
      <c r="R702">
        <v>230</v>
      </c>
      <c r="S702" t="s">
        <v>28</v>
      </c>
      <c r="T702">
        <v>0</v>
      </c>
      <c r="U702">
        <v>87.44</v>
      </c>
      <c r="V702" t="s">
        <v>28</v>
      </c>
      <c r="W702" t="s">
        <v>28</v>
      </c>
      <c r="X702" s="6">
        <v>0</v>
      </c>
      <c r="Y702" s="4">
        <v>2</v>
      </c>
    </row>
    <row r="703" spans="1:25" x14ac:dyDescent="0.25">
      <c r="A703" s="5">
        <v>46168</v>
      </c>
      <c r="B703" s="5" t="s">
        <v>176</v>
      </c>
      <c r="C703">
        <v>7</v>
      </c>
      <c r="D703" t="s">
        <v>170</v>
      </c>
      <c r="E703">
        <v>163</v>
      </c>
      <c r="F703" t="s">
        <v>172</v>
      </c>
      <c r="G703" t="s">
        <v>26</v>
      </c>
      <c r="H703" t="s">
        <v>28</v>
      </c>
      <c r="I703" t="s">
        <v>28</v>
      </c>
      <c r="J703" t="s">
        <v>28</v>
      </c>
      <c r="K703" t="s">
        <v>28</v>
      </c>
      <c r="L703" t="s">
        <v>28</v>
      </c>
      <c r="M703" t="s">
        <v>28</v>
      </c>
      <c r="N703" t="s">
        <v>28</v>
      </c>
      <c r="O703" t="s">
        <v>28</v>
      </c>
      <c r="P703">
        <v>3</v>
      </c>
      <c r="Q703" t="s">
        <v>28</v>
      </c>
      <c r="R703">
        <v>230</v>
      </c>
      <c r="S703" t="s">
        <v>28</v>
      </c>
      <c r="T703">
        <v>0</v>
      </c>
      <c r="U703">
        <v>87.3</v>
      </c>
      <c r="V703" t="s">
        <v>28</v>
      </c>
      <c r="W703" t="s">
        <v>28</v>
      </c>
      <c r="X703" s="6">
        <v>0</v>
      </c>
      <c r="Y703" s="4">
        <v>2</v>
      </c>
    </row>
    <row r="704" spans="1:25" x14ac:dyDescent="0.25">
      <c r="A704" s="5">
        <v>46168</v>
      </c>
      <c r="B704" s="5" t="s">
        <v>176</v>
      </c>
      <c r="C704">
        <v>7</v>
      </c>
      <c r="D704" t="s">
        <v>170</v>
      </c>
      <c r="E704">
        <v>164</v>
      </c>
      <c r="F704" t="s">
        <v>173</v>
      </c>
      <c r="G704" t="s">
        <v>26</v>
      </c>
      <c r="H704" t="s">
        <v>28</v>
      </c>
      <c r="I704" t="s">
        <v>28</v>
      </c>
      <c r="J704" t="s">
        <v>28</v>
      </c>
      <c r="K704" t="s">
        <v>28</v>
      </c>
      <c r="L704" t="s">
        <v>28</v>
      </c>
      <c r="M704" t="s">
        <v>28</v>
      </c>
      <c r="N704" t="s">
        <v>28</v>
      </c>
      <c r="O704" t="s">
        <v>28</v>
      </c>
      <c r="P704">
        <v>3</v>
      </c>
      <c r="Q704" t="s">
        <v>28</v>
      </c>
      <c r="R704">
        <v>230</v>
      </c>
      <c r="S704" t="s">
        <v>28</v>
      </c>
      <c r="T704">
        <v>0</v>
      </c>
      <c r="U704">
        <v>87.25</v>
      </c>
      <c r="V704" t="s">
        <v>28</v>
      </c>
      <c r="W704" t="s">
        <v>28</v>
      </c>
      <c r="X704" s="6"/>
      <c r="Y704" s="4">
        <v>2</v>
      </c>
    </row>
    <row r="705" spans="1:25" x14ac:dyDescent="0.25">
      <c r="A705" s="5">
        <v>46168</v>
      </c>
      <c r="B705" s="5" t="s">
        <v>176</v>
      </c>
      <c r="C705">
        <v>7</v>
      </c>
      <c r="D705" t="s">
        <v>170</v>
      </c>
      <c r="E705">
        <v>165</v>
      </c>
      <c r="F705" t="s">
        <v>174</v>
      </c>
      <c r="G705" t="s">
        <v>26</v>
      </c>
      <c r="H705">
        <v>1</v>
      </c>
      <c r="I705">
        <v>6.6</v>
      </c>
      <c r="J705">
        <v>60</v>
      </c>
      <c r="K705" t="s">
        <v>28</v>
      </c>
      <c r="L705" t="s">
        <v>28</v>
      </c>
      <c r="M705" t="s">
        <v>28</v>
      </c>
      <c r="N705" t="s">
        <v>28</v>
      </c>
      <c r="O705" t="s">
        <v>28</v>
      </c>
      <c r="P705">
        <v>3</v>
      </c>
      <c r="Q705" t="s">
        <v>28</v>
      </c>
      <c r="R705">
        <v>230</v>
      </c>
      <c r="S705" t="s">
        <v>28</v>
      </c>
      <c r="T705">
        <v>55.8</v>
      </c>
      <c r="U705">
        <v>87.44</v>
      </c>
      <c r="V705">
        <v>1.2</v>
      </c>
      <c r="W705">
        <v>5.6</v>
      </c>
      <c r="X705" s="6">
        <v>85</v>
      </c>
      <c r="Y705" s="4">
        <v>2</v>
      </c>
    </row>
    <row r="706" spans="1:25" x14ac:dyDescent="0.25">
      <c r="A706" s="5">
        <v>46168</v>
      </c>
      <c r="B706" s="5" t="s">
        <v>176</v>
      </c>
      <c r="C706">
        <v>7</v>
      </c>
      <c r="D706" t="s">
        <v>170</v>
      </c>
      <c r="E706">
        <v>166</v>
      </c>
      <c r="F706" t="s">
        <v>175</v>
      </c>
      <c r="G706" t="s">
        <v>26</v>
      </c>
      <c r="H706">
        <v>0.9</v>
      </c>
      <c r="I706">
        <v>7.2</v>
      </c>
      <c r="J706">
        <v>90</v>
      </c>
      <c r="K706" t="s">
        <v>28</v>
      </c>
      <c r="L706" t="s">
        <v>28</v>
      </c>
      <c r="M706" t="s">
        <v>28</v>
      </c>
      <c r="N706" t="s">
        <v>28</v>
      </c>
      <c r="O706" t="s">
        <v>28</v>
      </c>
      <c r="P706">
        <v>3</v>
      </c>
      <c r="Q706" t="s">
        <v>28</v>
      </c>
      <c r="R706">
        <v>230</v>
      </c>
      <c r="S706" t="s">
        <v>28</v>
      </c>
      <c r="T706">
        <v>83.7</v>
      </c>
      <c r="U706">
        <v>88.8</v>
      </c>
      <c r="V706">
        <v>1.2</v>
      </c>
      <c r="W706">
        <v>5.6</v>
      </c>
      <c r="X706" s="6">
        <v>85</v>
      </c>
      <c r="Y706" s="4">
        <v>2</v>
      </c>
    </row>
    <row r="707" spans="1:25" x14ac:dyDescent="0.25">
      <c r="A707" s="5">
        <v>46167</v>
      </c>
      <c r="B707" s="5" t="s">
        <v>176</v>
      </c>
      <c r="C707">
        <v>1</v>
      </c>
      <c r="D707" t="s">
        <v>45</v>
      </c>
      <c r="E707">
        <v>1</v>
      </c>
      <c r="F707" t="s">
        <v>46</v>
      </c>
      <c r="G707" t="s">
        <v>26</v>
      </c>
      <c r="H707">
        <v>0.6</v>
      </c>
      <c r="I707">
        <v>5.9</v>
      </c>
      <c r="J707">
        <v>90</v>
      </c>
      <c r="K707" t="s">
        <v>28</v>
      </c>
      <c r="L707" t="s">
        <v>28</v>
      </c>
      <c r="M707" t="s">
        <v>28</v>
      </c>
      <c r="N707" t="s">
        <v>28</v>
      </c>
      <c r="O707" t="s">
        <v>28</v>
      </c>
      <c r="P707">
        <v>2</v>
      </c>
      <c r="Q707" t="s">
        <v>28</v>
      </c>
      <c r="R707">
        <v>110</v>
      </c>
      <c r="S707" t="s">
        <v>28</v>
      </c>
      <c r="T707">
        <v>83.7</v>
      </c>
      <c r="U707">
        <v>90.44</v>
      </c>
      <c r="V707">
        <v>1.3</v>
      </c>
      <c r="W707">
        <v>5.0999999999999996</v>
      </c>
      <c r="X707" s="6">
        <v>85</v>
      </c>
      <c r="Y707" s="4">
        <v>2</v>
      </c>
    </row>
    <row r="708" spans="1:25" x14ac:dyDescent="0.25">
      <c r="A708" s="5">
        <v>46167</v>
      </c>
      <c r="B708" s="5" t="s">
        <v>176</v>
      </c>
      <c r="C708">
        <v>1</v>
      </c>
      <c r="D708" t="s">
        <v>45</v>
      </c>
      <c r="E708">
        <v>2</v>
      </c>
      <c r="F708" t="s">
        <v>47</v>
      </c>
      <c r="G708" t="s">
        <v>26</v>
      </c>
      <c r="H708">
        <v>1</v>
      </c>
      <c r="I708">
        <v>6.6</v>
      </c>
      <c r="J708">
        <v>70</v>
      </c>
      <c r="K708" t="s">
        <v>28</v>
      </c>
      <c r="L708" t="s">
        <v>28</v>
      </c>
      <c r="M708" t="s">
        <v>28</v>
      </c>
      <c r="N708" t="s">
        <v>28</v>
      </c>
      <c r="O708" t="s">
        <v>28</v>
      </c>
      <c r="P708">
        <v>2</v>
      </c>
      <c r="Q708" t="s">
        <v>28</v>
      </c>
      <c r="R708">
        <v>240</v>
      </c>
      <c r="S708" t="s">
        <v>28</v>
      </c>
      <c r="T708">
        <v>65.099999999999994</v>
      </c>
      <c r="U708">
        <v>87.86</v>
      </c>
      <c r="V708">
        <v>1.3</v>
      </c>
      <c r="W708">
        <v>5.0999999999999996</v>
      </c>
      <c r="X708" s="6">
        <v>85</v>
      </c>
      <c r="Y708" s="4">
        <v>2</v>
      </c>
    </row>
    <row r="709" spans="1:25" x14ac:dyDescent="0.25">
      <c r="A709" s="5">
        <v>46167</v>
      </c>
      <c r="B709" s="5" t="s">
        <v>176</v>
      </c>
      <c r="C709">
        <v>1</v>
      </c>
      <c r="D709" t="s">
        <v>45</v>
      </c>
      <c r="E709">
        <v>3</v>
      </c>
      <c r="F709" t="s">
        <v>48</v>
      </c>
      <c r="G709" t="s">
        <v>26</v>
      </c>
      <c r="H709" t="s">
        <v>28</v>
      </c>
      <c r="I709" t="s">
        <v>28</v>
      </c>
      <c r="J709" t="s">
        <v>28</v>
      </c>
      <c r="K709" t="s">
        <v>28</v>
      </c>
      <c r="L709" t="s">
        <v>28</v>
      </c>
      <c r="M709" t="s">
        <v>28</v>
      </c>
      <c r="N709" t="s">
        <v>28</v>
      </c>
      <c r="O709" t="s">
        <v>28</v>
      </c>
      <c r="P709">
        <v>2</v>
      </c>
      <c r="Q709" t="s">
        <v>28</v>
      </c>
      <c r="R709">
        <v>240</v>
      </c>
      <c r="S709" t="s">
        <v>28</v>
      </c>
      <c r="T709">
        <v>0</v>
      </c>
      <c r="U709">
        <v>87.86</v>
      </c>
      <c r="V709">
        <v>1.3</v>
      </c>
      <c r="W709">
        <v>5.0999999999999996</v>
      </c>
      <c r="X709" s="6">
        <v>85</v>
      </c>
      <c r="Y709" s="4">
        <v>2</v>
      </c>
    </row>
    <row r="710" spans="1:25" x14ac:dyDescent="0.25">
      <c r="A710" s="5">
        <v>46167</v>
      </c>
      <c r="B710" s="5" t="s">
        <v>176</v>
      </c>
      <c r="C710">
        <v>1</v>
      </c>
      <c r="D710" t="s">
        <v>45</v>
      </c>
      <c r="E710">
        <v>4</v>
      </c>
      <c r="F710" t="s">
        <v>48</v>
      </c>
      <c r="G710" t="s">
        <v>26</v>
      </c>
      <c r="H710">
        <v>0.9</v>
      </c>
      <c r="I710">
        <v>7.2</v>
      </c>
      <c r="J710">
        <v>80</v>
      </c>
      <c r="K710" t="s">
        <v>28</v>
      </c>
      <c r="L710" t="s">
        <v>28</v>
      </c>
      <c r="M710" t="s">
        <v>28</v>
      </c>
      <c r="N710" t="s">
        <v>28</v>
      </c>
      <c r="O710" t="s">
        <v>28</v>
      </c>
      <c r="P710">
        <v>2</v>
      </c>
      <c r="Q710" t="s">
        <v>28</v>
      </c>
      <c r="R710">
        <v>110</v>
      </c>
      <c r="S710" t="s">
        <v>28</v>
      </c>
      <c r="T710">
        <v>74.400000000000006</v>
      </c>
      <c r="U710">
        <v>88.25</v>
      </c>
      <c r="V710">
        <v>1.3</v>
      </c>
      <c r="W710">
        <v>5.0999999999999996</v>
      </c>
      <c r="X710" s="6">
        <v>85</v>
      </c>
      <c r="Y710" s="4">
        <v>2</v>
      </c>
    </row>
    <row r="711" spans="1:25" x14ac:dyDescent="0.25">
      <c r="A711" s="5">
        <v>46167</v>
      </c>
      <c r="B711" s="5" t="s">
        <v>176</v>
      </c>
      <c r="C711">
        <v>1</v>
      </c>
      <c r="D711" t="s">
        <v>49</v>
      </c>
      <c r="E711">
        <v>5</v>
      </c>
      <c r="F711" t="s">
        <v>50</v>
      </c>
      <c r="G711" t="s">
        <v>26</v>
      </c>
      <c r="H711" t="s">
        <v>28</v>
      </c>
      <c r="I711" t="s">
        <v>28</v>
      </c>
      <c r="J711" t="s">
        <v>28</v>
      </c>
      <c r="K711" t="s">
        <v>28</v>
      </c>
      <c r="L711" t="s">
        <v>28</v>
      </c>
      <c r="M711" t="s">
        <v>28</v>
      </c>
      <c r="N711" t="s">
        <v>28</v>
      </c>
      <c r="O711" t="s">
        <v>28</v>
      </c>
      <c r="P711">
        <v>3</v>
      </c>
      <c r="Q711" t="s">
        <v>28</v>
      </c>
      <c r="R711">
        <v>240</v>
      </c>
      <c r="S711" t="s">
        <v>28</v>
      </c>
      <c r="T711">
        <v>0</v>
      </c>
      <c r="U711">
        <v>87.86</v>
      </c>
      <c r="V711">
        <v>1.3</v>
      </c>
      <c r="W711">
        <v>5.0999999999999996</v>
      </c>
      <c r="X711" s="6">
        <v>85</v>
      </c>
      <c r="Y711" s="4">
        <v>2</v>
      </c>
    </row>
    <row r="712" spans="1:25" x14ac:dyDescent="0.25">
      <c r="A712" s="5">
        <v>46167</v>
      </c>
      <c r="B712" s="5" t="s">
        <v>176</v>
      </c>
      <c r="C712">
        <v>1</v>
      </c>
      <c r="D712" t="s">
        <v>49</v>
      </c>
      <c r="E712">
        <v>6</v>
      </c>
      <c r="F712" t="s">
        <v>51</v>
      </c>
      <c r="G712" t="s">
        <v>26</v>
      </c>
      <c r="H712">
        <v>1.4</v>
      </c>
      <c r="I712">
        <v>6.5</v>
      </c>
      <c r="J712">
        <v>80</v>
      </c>
      <c r="K712" t="s">
        <v>28</v>
      </c>
      <c r="L712" t="s">
        <v>28</v>
      </c>
      <c r="M712" t="s">
        <v>28</v>
      </c>
      <c r="N712" t="s">
        <v>28</v>
      </c>
      <c r="O712" t="s">
        <v>28</v>
      </c>
      <c r="P712">
        <v>3</v>
      </c>
      <c r="Q712" t="s">
        <v>28</v>
      </c>
      <c r="R712">
        <v>240</v>
      </c>
      <c r="S712" t="s">
        <v>28</v>
      </c>
      <c r="T712">
        <v>74.400000000000006</v>
      </c>
      <c r="U712">
        <v>87.86</v>
      </c>
      <c r="V712">
        <v>1.3</v>
      </c>
      <c r="W712">
        <v>5.0999999999999996</v>
      </c>
      <c r="X712" s="6">
        <v>85</v>
      </c>
      <c r="Y712" s="4">
        <v>2</v>
      </c>
    </row>
    <row r="713" spans="1:25" x14ac:dyDescent="0.25">
      <c r="A713" s="5">
        <v>46167</v>
      </c>
      <c r="B713" s="5" t="s">
        <v>176</v>
      </c>
      <c r="C713">
        <v>1</v>
      </c>
      <c r="D713" t="s">
        <v>49</v>
      </c>
      <c r="E713">
        <v>7</v>
      </c>
      <c r="F713" t="s">
        <v>50</v>
      </c>
      <c r="G713" t="s">
        <v>26</v>
      </c>
      <c r="H713">
        <v>1</v>
      </c>
      <c r="I713">
        <v>7</v>
      </c>
      <c r="J713">
        <v>70</v>
      </c>
      <c r="K713" t="s">
        <v>28</v>
      </c>
      <c r="L713" t="s">
        <v>28</v>
      </c>
      <c r="M713" t="s">
        <v>28</v>
      </c>
      <c r="N713" t="s">
        <v>28</v>
      </c>
      <c r="O713" t="s">
        <v>28</v>
      </c>
      <c r="P713">
        <v>3</v>
      </c>
      <c r="Q713" t="s">
        <v>28</v>
      </c>
      <c r="R713">
        <v>240</v>
      </c>
      <c r="S713" t="s">
        <v>28</v>
      </c>
      <c r="T713">
        <v>65.099999999999994</v>
      </c>
      <c r="U713">
        <v>84.28</v>
      </c>
      <c r="V713">
        <v>1.3</v>
      </c>
      <c r="W713">
        <v>5.0999999999999996</v>
      </c>
      <c r="X713" s="6">
        <v>85</v>
      </c>
      <c r="Y713" s="4">
        <v>2</v>
      </c>
    </row>
    <row r="714" spans="1:25" x14ac:dyDescent="0.25">
      <c r="A714" s="5">
        <v>46167</v>
      </c>
      <c r="B714" s="5" t="s">
        <v>176</v>
      </c>
      <c r="C714">
        <v>1</v>
      </c>
      <c r="D714" t="s">
        <v>49</v>
      </c>
      <c r="E714">
        <v>8</v>
      </c>
      <c r="F714" t="s">
        <v>50</v>
      </c>
      <c r="G714" t="s">
        <v>26</v>
      </c>
      <c r="H714">
        <v>0.9</v>
      </c>
      <c r="I714">
        <v>7.1</v>
      </c>
      <c r="J714">
        <v>100</v>
      </c>
      <c r="K714" t="s">
        <v>28</v>
      </c>
      <c r="L714" t="s">
        <v>28</v>
      </c>
      <c r="M714" t="s">
        <v>28</v>
      </c>
      <c r="N714" t="s">
        <v>28</v>
      </c>
      <c r="O714" t="s">
        <v>28</v>
      </c>
      <c r="P714">
        <v>3</v>
      </c>
      <c r="Q714" t="s">
        <v>28</v>
      </c>
      <c r="R714">
        <v>240</v>
      </c>
      <c r="S714" t="s">
        <v>28</v>
      </c>
      <c r="T714">
        <v>93</v>
      </c>
      <c r="U714">
        <v>92.44</v>
      </c>
      <c r="V714">
        <v>1.3</v>
      </c>
      <c r="W714">
        <v>5.0999999999999996</v>
      </c>
      <c r="X714" s="6">
        <v>85</v>
      </c>
      <c r="Y714" s="4">
        <v>2</v>
      </c>
    </row>
    <row r="715" spans="1:25" x14ac:dyDescent="0.25">
      <c r="A715" s="5">
        <v>46167</v>
      </c>
      <c r="B715" s="5" t="s">
        <v>176</v>
      </c>
      <c r="C715">
        <v>1</v>
      </c>
      <c r="D715" t="s">
        <v>52</v>
      </c>
      <c r="E715">
        <v>25</v>
      </c>
      <c r="F715" t="s">
        <v>53</v>
      </c>
      <c r="G715" t="s">
        <v>26</v>
      </c>
      <c r="H715">
        <v>1.2</v>
      </c>
      <c r="I715">
        <v>7</v>
      </c>
      <c r="J715">
        <v>90</v>
      </c>
      <c r="K715" t="s">
        <v>28</v>
      </c>
      <c r="L715" t="s">
        <v>28</v>
      </c>
      <c r="M715" t="s">
        <v>28</v>
      </c>
      <c r="N715" t="s">
        <v>28</v>
      </c>
      <c r="O715" t="s">
        <v>28</v>
      </c>
      <c r="P715">
        <v>2</v>
      </c>
      <c r="Q715" t="s">
        <v>28</v>
      </c>
      <c r="R715">
        <v>72</v>
      </c>
      <c r="S715" t="s">
        <v>28</v>
      </c>
      <c r="T715">
        <v>83.7</v>
      </c>
      <c r="U715">
        <v>95.62</v>
      </c>
      <c r="V715">
        <v>1.3</v>
      </c>
      <c r="W715">
        <v>5.0999999999999996</v>
      </c>
      <c r="X715" s="6">
        <v>85</v>
      </c>
      <c r="Y715" s="4">
        <v>2</v>
      </c>
    </row>
    <row r="716" spans="1:25" x14ac:dyDescent="0.25">
      <c r="A716" s="5">
        <v>46167</v>
      </c>
      <c r="B716" s="5" t="s">
        <v>176</v>
      </c>
      <c r="C716">
        <v>1</v>
      </c>
      <c r="D716" t="s">
        <v>52</v>
      </c>
      <c r="E716">
        <v>26</v>
      </c>
      <c r="F716" t="s">
        <v>54</v>
      </c>
      <c r="G716" t="s">
        <v>26</v>
      </c>
      <c r="H716">
        <v>1.2</v>
      </c>
      <c r="I716">
        <v>7.1</v>
      </c>
      <c r="J716">
        <v>90</v>
      </c>
      <c r="K716" t="s">
        <v>28</v>
      </c>
      <c r="L716" t="s">
        <v>28</v>
      </c>
      <c r="M716" t="s">
        <v>28</v>
      </c>
      <c r="N716" t="s">
        <v>28</v>
      </c>
      <c r="O716" t="s">
        <v>28</v>
      </c>
      <c r="P716">
        <v>2</v>
      </c>
      <c r="Q716" t="s">
        <v>28</v>
      </c>
      <c r="R716">
        <v>72</v>
      </c>
      <c r="S716" t="s">
        <v>28</v>
      </c>
      <c r="T716">
        <v>83.7</v>
      </c>
      <c r="U716">
        <v>95.62</v>
      </c>
      <c r="V716">
        <v>1.3</v>
      </c>
      <c r="W716">
        <v>5.0999999999999996</v>
      </c>
      <c r="X716" s="6">
        <v>85</v>
      </c>
      <c r="Y716" s="4">
        <v>2</v>
      </c>
    </row>
    <row r="717" spans="1:25" x14ac:dyDescent="0.25">
      <c r="A717" s="5">
        <v>46167</v>
      </c>
      <c r="B717" s="5" t="s">
        <v>176</v>
      </c>
      <c r="C717">
        <v>1</v>
      </c>
      <c r="D717" t="s">
        <v>52</v>
      </c>
      <c r="E717">
        <v>27</v>
      </c>
      <c r="F717" t="s">
        <v>55</v>
      </c>
      <c r="G717" t="s">
        <v>26</v>
      </c>
      <c r="H717">
        <v>1.1000000000000001</v>
      </c>
      <c r="I717">
        <v>7.2</v>
      </c>
      <c r="J717">
        <v>100</v>
      </c>
      <c r="K717" t="s">
        <v>28</v>
      </c>
      <c r="L717" t="s">
        <v>28</v>
      </c>
      <c r="M717" t="s">
        <v>28</v>
      </c>
      <c r="N717" t="s">
        <v>28</v>
      </c>
      <c r="O717" t="s">
        <v>28</v>
      </c>
      <c r="P717">
        <v>2</v>
      </c>
      <c r="Q717" t="s">
        <v>28</v>
      </c>
      <c r="R717">
        <v>72</v>
      </c>
      <c r="S717" t="s">
        <v>28</v>
      </c>
      <c r="T717">
        <v>93</v>
      </c>
      <c r="U717">
        <v>93.36</v>
      </c>
      <c r="V717">
        <v>1.3</v>
      </c>
      <c r="W717">
        <v>5.0999999999999996</v>
      </c>
      <c r="X717" s="6">
        <v>85</v>
      </c>
      <c r="Y717" s="4">
        <v>2</v>
      </c>
    </row>
    <row r="718" spans="1:25" x14ac:dyDescent="0.25">
      <c r="A718" s="5">
        <v>46167</v>
      </c>
      <c r="B718" s="5" t="s">
        <v>176</v>
      </c>
      <c r="C718">
        <v>1</v>
      </c>
      <c r="D718" t="s">
        <v>52</v>
      </c>
      <c r="E718">
        <v>28</v>
      </c>
      <c r="F718" t="s">
        <v>56</v>
      </c>
      <c r="G718" t="s">
        <v>26</v>
      </c>
      <c r="H718">
        <v>1.2</v>
      </c>
      <c r="I718">
        <v>7.3</v>
      </c>
      <c r="J718">
        <v>60</v>
      </c>
      <c r="K718" t="s">
        <v>28</v>
      </c>
      <c r="L718" t="s">
        <v>28</v>
      </c>
      <c r="M718" t="s">
        <v>28</v>
      </c>
      <c r="N718" t="s">
        <v>28</v>
      </c>
      <c r="O718" t="s">
        <v>28</v>
      </c>
      <c r="P718">
        <v>2</v>
      </c>
      <c r="Q718" t="s">
        <v>28</v>
      </c>
      <c r="R718">
        <v>72</v>
      </c>
      <c r="S718" t="s">
        <v>28</v>
      </c>
      <c r="T718">
        <v>55.8</v>
      </c>
      <c r="U718">
        <v>96.46</v>
      </c>
      <c r="V718">
        <v>1.3</v>
      </c>
      <c r="W718">
        <v>5.0999999999999996</v>
      </c>
      <c r="X718" s="6">
        <v>85</v>
      </c>
      <c r="Y718" s="4">
        <v>2</v>
      </c>
    </row>
    <row r="719" spans="1:25" x14ac:dyDescent="0.25">
      <c r="A719" s="5">
        <v>46167</v>
      </c>
      <c r="B719" s="5" t="s">
        <v>176</v>
      </c>
      <c r="C719">
        <v>1</v>
      </c>
      <c r="D719" t="s">
        <v>57</v>
      </c>
      <c r="E719">
        <v>29</v>
      </c>
      <c r="F719" t="s">
        <v>58</v>
      </c>
      <c r="G719" t="s">
        <v>26</v>
      </c>
      <c r="H719" t="s">
        <v>28</v>
      </c>
      <c r="I719" t="s">
        <v>28</v>
      </c>
      <c r="J719" t="s">
        <v>28</v>
      </c>
      <c r="K719" t="s">
        <v>28</v>
      </c>
      <c r="L719" t="s">
        <v>28</v>
      </c>
      <c r="M719" t="s">
        <v>28</v>
      </c>
      <c r="N719" t="s">
        <v>28</v>
      </c>
      <c r="O719" t="s">
        <v>28</v>
      </c>
      <c r="P719">
        <v>2</v>
      </c>
      <c r="Q719" t="s">
        <v>28</v>
      </c>
      <c r="R719">
        <v>140</v>
      </c>
      <c r="S719" t="s">
        <v>28</v>
      </c>
      <c r="T719">
        <v>0</v>
      </c>
      <c r="U719" t="s">
        <v>28</v>
      </c>
      <c r="V719" t="s">
        <v>28</v>
      </c>
      <c r="W719" t="s">
        <v>28</v>
      </c>
      <c r="X719" s="6"/>
      <c r="Y719" s="4">
        <v>2</v>
      </c>
    </row>
    <row r="720" spans="1:25" x14ac:dyDescent="0.25">
      <c r="A720" s="5">
        <v>46167</v>
      </c>
      <c r="B720" s="5" t="s">
        <v>176</v>
      </c>
      <c r="C720">
        <v>1</v>
      </c>
      <c r="D720" t="s">
        <v>57</v>
      </c>
      <c r="E720">
        <v>30</v>
      </c>
      <c r="F720" t="s">
        <v>58</v>
      </c>
      <c r="G720" t="s">
        <v>26</v>
      </c>
      <c r="H720" t="s">
        <v>28</v>
      </c>
      <c r="I720" t="s">
        <v>28</v>
      </c>
      <c r="J720" t="s">
        <v>28</v>
      </c>
      <c r="K720" t="s">
        <v>28</v>
      </c>
      <c r="L720" t="s">
        <v>28</v>
      </c>
      <c r="M720" t="s">
        <v>28</v>
      </c>
      <c r="N720" t="s">
        <v>28</v>
      </c>
      <c r="O720" t="s">
        <v>28</v>
      </c>
      <c r="P720">
        <v>2</v>
      </c>
      <c r="Q720" t="s">
        <v>28</v>
      </c>
      <c r="R720">
        <v>140</v>
      </c>
      <c r="S720" t="s">
        <v>28</v>
      </c>
      <c r="T720">
        <v>0</v>
      </c>
      <c r="U720" t="s">
        <v>28</v>
      </c>
      <c r="V720" t="s">
        <v>28</v>
      </c>
      <c r="W720" t="s">
        <v>28</v>
      </c>
      <c r="X720" s="6"/>
      <c r="Y720" s="4">
        <v>2</v>
      </c>
    </row>
    <row r="721" spans="1:25" x14ac:dyDescent="0.25">
      <c r="A721" s="5">
        <v>46167</v>
      </c>
      <c r="B721" s="5" t="s">
        <v>176</v>
      </c>
      <c r="C721">
        <v>1</v>
      </c>
      <c r="D721" t="s">
        <v>57</v>
      </c>
      <c r="E721">
        <v>31</v>
      </c>
      <c r="F721" t="s">
        <v>58</v>
      </c>
      <c r="G721" t="s">
        <v>26</v>
      </c>
      <c r="H721">
        <v>0.6</v>
      </c>
      <c r="I721">
        <v>7.2</v>
      </c>
      <c r="J721">
        <v>130</v>
      </c>
      <c r="K721" t="s">
        <v>28</v>
      </c>
      <c r="L721" t="s">
        <v>28</v>
      </c>
      <c r="M721" t="s">
        <v>28</v>
      </c>
      <c r="N721" t="s">
        <v>28</v>
      </c>
      <c r="O721" t="s">
        <v>28</v>
      </c>
      <c r="P721">
        <v>2</v>
      </c>
      <c r="Q721" t="s">
        <v>28</v>
      </c>
      <c r="R721">
        <v>140</v>
      </c>
      <c r="S721" t="s">
        <v>28</v>
      </c>
      <c r="T721">
        <v>120.9</v>
      </c>
      <c r="U721">
        <v>87.12</v>
      </c>
      <c r="V721">
        <v>1.3</v>
      </c>
      <c r="W721">
        <v>5.0999999999999996</v>
      </c>
      <c r="X721" s="6">
        <v>85</v>
      </c>
      <c r="Y721" s="4">
        <v>2</v>
      </c>
    </row>
    <row r="722" spans="1:25" x14ac:dyDescent="0.25">
      <c r="A722" s="5">
        <v>46167</v>
      </c>
      <c r="B722" s="5" t="s">
        <v>176</v>
      </c>
      <c r="C722">
        <v>1</v>
      </c>
      <c r="D722" t="s">
        <v>57</v>
      </c>
      <c r="E722">
        <v>32</v>
      </c>
      <c r="F722" t="s">
        <v>58</v>
      </c>
      <c r="G722" t="s">
        <v>26</v>
      </c>
      <c r="H722" t="s">
        <v>28</v>
      </c>
      <c r="I722" t="s">
        <v>28</v>
      </c>
      <c r="J722" t="s">
        <v>28</v>
      </c>
      <c r="K722" t="s">
        <v>28</v>
      </c>
      <c r="L722" t="s">
        <v>28</v>
      </c>
      <c r="M722" t="s">
        <v>28</v>
      </c>
      <c r="N722" t="s">
        <v>28</v>
      </c>
      <c r="O722" t="s">
        <v>28</v>
      </c>
      <c r="P722">
        <v>2</v>
      </c>
      <c r="Q722" t="s">
        <v>28</v>
      </c>
      <c r="R722">
        <v>140</v>
      </c>
      <c r="S722" t="s">
        <v>28</v>
      </c>
      <c r="T722">
        <v>0</v>
      </c>
      <c r="U722">
        <v>0</v>
      </c>
      <c r="X722" s="6"/>
      <c r="Y722" s="4">
        <v>2</v>
      </c>
    </row>
    <row r="723" spans="1:25" x14ac:dyDescent="0.25">
      <c r="A723" s="5">
        <v>46167</v>
      </c>
      <c r="B723" s="5" t="s">
        <v>176</v>
      </c>
      <c r="C723">
        <v>1</v>
      </c>
      <c r="D723" t="s">
        <v>59</v>
      </c>
      <c r="E723">
        <v>10</v>
      </c>
      <c r="F723" t="s">
        <v>60</v>
      </c>
      <c r="G723" t="s">
        <v>26</v>
      </c>
      <c r="H723" t="s">
        <v>28</v>
      </c>
      <c r="I723" t="s">
        <v>28</v>
      </c>
      <c r="J723" t="s">
        <v>28</v>
      </c>
      <c r="K723" t="s">
        <v>28</v>
      </c>
      <c r="L723" t="s">
        <v>28</v>
      </c>
      <c r="M723" t="s">
        <v>28</v>
      </c>
      <c r="N723" t="s">
        <v>28</v>
      </c>
      <c r="O723" t="s">
        <v>28</v>
      </c>
      <c r="P723">
        <v>2</v>
      </c>
      <c r="Q723" t="s">
        <v>28</v>
      </c>
      <c r="R723">
        <v>120</v>
      </c>
      <c r="S723" t="s">
        <v>28</v>
      </c>
      <c r="T723">
        <v>0</v>
      </c>
      <c r="U723">
        <v>0</v>
      </c>
      <c r="V723" t="s">
        <v>28</v>
      </c>
      <c r="W723" t="s">
        <v>28</v>
      </c>
      <c r="X723" s="6"/>
      <c r="Y723" s="4">
        <v>2</v>
      </c>
    </row>
    <row r="724" spans="1:25" x14ac:dyDescent="0.25">
      <c r="A724" s="5">
        <v>46167</v>
      </c>
      <c r="B724" s="5" t="s">
        <v>176</v>
      </c>
      <c r="C724">
        <v>1</v>
      </c>
      <c r="D724" t="s">
        <v>59</v>
      </c>
      <c r="E724">
        <v>11</v>
      </c>
      <c r="F724" t="s">
        <v>61</v>
      </c>
      <c r="G724" t="s">
        <v>26</v>
      </c>
      <c r="H724">
        <v>0.6</v>
      </c>
      <c r="I724">
        <v>7.3</v>
      </c>
      <c r="J724">
        <v>50</v>
      </c>
      <c r="K724" t="s">
        <v>28</v>
      </c>
      <c r="L724" t="s">
        <v>28</v>
      </c>
      <c r="M724" t="s">
        <v>28</v>
      </c>
      <c r="N724" t="s">
        <v>28</v>
      </c>
      <c r="O724" t="s">
        <v>28</v>
      </c>
      <c r="P724">
        <v>2</v>
      </c>
      <c r="Q724" t="s">
        <v>28</v>
      </c>
      <c r="R724">
        <v>120</v>
      </c>
      <c r="S724" t="s">
        <v>28</v>
      </c>
      <c r="T724">
        <v>46.5</v>
      </c>
      <c r="U724">
        <v>48.17</v>
      </c>
      <c r="V724" t="s">
        <v>28</v>
      </c>
      <c r="W724" t="s">
        <v>28</v>
      </c>
      <c r="X724" s="6">
        <v>85</v>
      </c>
      <c r="Y724" s="4">
        <v>2</v>
      </c>
    </row>
    <row r="725" spans="1:25" x14ac:dyDescent="0.25">
      <c r="A725" s="5">
        <v>46167</v>
      </c>
      <c r="B725" s="5" t="s">
        <v>176</v>
      </c>
      <c r="C725">
        <v>1</v>
      </c>
      <c r="D725" t="s">
        <v>59</v>
      </c>
      <c r="E725">
        <v>12</v>
      </c>
      <c r="F725" t="s">
        <v>62</v>
      </c>
      <c r="G725" t="s">
        <v>26</v>
      </c>
      <c r="H725">
        <v>0.5</v>
      </c>
      <c r="I725">
        <v>6.7</v>
      </c>
      <c r="J725">
        <v>70</v>
      </c>
      <c r="K725" t="s">
        <v>28</v>
      </c>
      <c r="L725" t="s">
        <v>28</v>
      </c>
      <c r="M725" t="s">
        <v>28</v>
      </c>
      <c r="N725" t="s">
        <v>28</v>
      </c>
      <c r="O725" t="s">
        <v>28</v>
      </c>
      <c r="P725">
        <v>2</v>
      </c>
      <c r="Q725" t="s">
        <v>28</v>
      </c>
      <c r="R725">
        <v>120</v>
      </c>
      <c r="S725" t="s">
        <v>28</v>
      </c>
      <c r="T725">
        <v>65.099999999999994</v>
      </c>
      <c r="U725">
        <v>85.93</v>
      </c>
      <c r="V725" t="s">
        <v>28</v>
      </c>
      <c r="W725" t="s">
        <v>28</v>
      </c>
      <c r="X725" s="6">
        <v>85</v>
      </c>
      <c r="Y725" s="4">
        <v>2</v>
      </c>
    </row>
    <row r="726" spans="1:25" x14ac:dyDescent="0.25">
      <c r="A726" s="5">
        <v>46167</v>
      </c>
      <c r="B726" s="5" t="s">
        <v>176</v>
      </c>
      <c r="C726">
        <v>1</v>
      </c>
      <c r="D726" t="s">
        <v>59</v>
      </c>
      <c r="E726">
        <v>9</v>
      </c>
      <c r="F726" t="s">
        <v>63</v>
      </c>
      <c r="G726" t="s">
        <v>26</v>
      </c>
      <c r="H726" t="s">
        <v>28</v>
      </c>
      <c r="I726" t="s">
        <v>28</v>
      </c>
      <c r="J726" t="s">
        <v>28</v>
      </c>
      <c r="K726" t="s">
        <v>28</v>
      </c>
      <c r="L726" t="s">
        <v>28</v>
      </c>
      <c r="M726" t="s">
        <v>28</v>
      </c>
      <c r="N726" t="s">
        <v>28</v>
      </c>
      <c r="O726" t="s">
        <v>28</v>
      </c>
      <c r="P726">
        <v>2</v>
      </c>
      <c r="Q726" t="s">
        <v>28</v>
      </c>
      <c r="R726">
        <v>120</v>
      </c>
      <c r="S726" t="s">
        <v>28</v>
      </c>
      <c r="T726">
        <v>0</v>
      </c>
      <c r="U726">
        <v>48.79</v>
      </c>
      <c r="V726" t="s">
        <v>28</v>
      </c>
      <c r="W726" t="s">
        <v>28</v>
      </c>
      <c r="X726" s="6"/>
      <c r="Y726" s="4">
        <v>2</v>
      </c>
    </row>
    <row r="727" spans="1:25" x14ac:dyDescent="0.25">
      <c r="A727" s="5">
        <v>46167</v>
      </c>
      <c r="B727" s="5" t="s">
        <v>176</v>
      </c>
      <c r="C727">
        <v>1</v>
      </c>
      <c r="D727" t="s">
        <v>64</v>
      </c>
      <c r="E727">
        <v>13</v>
      </c>
      <c r="F727" t="s">
        <v>65</v>
      </c>
      <c r="G727" t="s">
        <v>26</v>
      </c>
      <c r="H727" t="s">
        <v>28</v>
      </c>
      <c r="I727" t="s">
        <v>28</v>
      </c>
      <c r="J727" t="s">
        <v>28</v>
      </c>
      <c r="K727" t="s">
        <v>28</v>
      </c>
      <c r="L727" t="s">
        <v>28</v>
      </c>
      <c r="M727" t="s">
        <v>28</v>
      </c>
      <c r="N727" t="s">
        <v>28</v>
      </c>
      <c r="O727" t="s">
        <v>28</v>
      </c>
      <c r="P727">
        <v>2</v>
      </c>
      <c r="Q727" t="s">
        <v>28</v>
      </c>
      <c r="R727">
        <v>99</v>
      </c>
      <c r="S727" t="s">
        <v>28</v>
      </c>
      <c r="T727">
        <v>0</v>
      </c>
      <c r="U727" t="s">
        <v>28</v>
      </c>
      <c r="V727" t="s">
        <v>28</v>
      </c>
      <c r="W727" t="s">
        <v>28</v>
      </c>
      <c r="X727" s="6"/>
      <c r="Y727" s="4">
        <v>2</v>
      </c>
    </row>
    <row r="728" spans="1:25" x14ac:dyDescent="0.25">
      <c r="A728" s="5">
        <v>46167</v>
      </c>
      <c r="B728" s="5" t="s">
        <v>176</v>
      </c>
      <c r="C728">
        <v>1</v>
      </c>
      <c r="D728" t="s">
        <v>64</v>
      </c>
      <c r="E728">
        <v>14</v>
      </c>
      <c r="F728" t="s">
        <v>66</v>
      </c>
      <c r="G728" t="s">
        <v>26</v>
      </c>
      <c r="H728" t="s">
        <v>28</v>
      </c>
      <c r="I728" t="s">
        <v>28</v>
      </c>
      <c r="J728" t="s">
        <v>28</v>
      </c>
      <c r="K728" t="s">
        <v>28</v>
      </c>
      <c r="L728" t="s">
        <v>28</v>
      </c>
      <c r="M728" t="s">
        <v>28</v>
      </c>
      <c r="N728" t="s">
        <v>28</v>
      </c>
      <c r="O728" t="s">
        <v>28</v>
      </c>
      <c r="P728">
        <v>2</v>
      </c>
      <c r="Q728" t="s">
        <v>28</v>
      </c>
      <c r="R728">
        <v>99</v>
      </c>
      <c r="S728" t="s">
        <v>28</v>
      </c>
      <c r="T728">
        <v>0</v>
      </c>
      <c r="X728" s="6"/>
      <c r="Y728" s="4">
        <v>2</v>
      </c>
    </row>
    <row r="729" spans="1:25" x14ac:dyDescent="0.25">
      <c r="A729" s="5">
        <v>46167</v>
      </c>
      <c r="B729" s="5" t="s">
        <v>176</v>
      </c>
      <c r="C729">
        <v>1</v>
      </c>
      <c r="D729" t="s">
        <v>64</v>
      </c>
      <c r="E729">
        <v>15</v>
      </c>
      <c r="F729" t="s">
        <v>67</v>
      </c>
      <c r="G729" t="s">
        <v>26</v>
      </c>
      <c r="H729">
        <v>0.3</v>
      </c>
      <c r="I729">
        <v>7.2</v>
      </c>
      <c r="J729">
        <v>80</v>
      </c>
      <c r="K729" t="s">
        <v>28</v>
      </c>
      <c r="L729" t="s">
        <v>28</v>
      </c>
      <c r="M729" t="s">
        <v>28</v>
      </c>
      <c r="N729" t="s">
        <v>28</v>
      </c>
      <c r="O729" t="s">
        <v>28</v>
      </c>
      <c r="P729">
        <v>2</v>
      </c>
      <c r="Q729" t="s">
        <v>28</v>
      </c>
      <c r="R729">
        <v>99</v>
      </c>
      <c r="S729" t="s">
        <v>28</v>
      </c>
      <c r="T729">
        <v>74.400000000000006</v>
      </c>
      <c r="U729">
        <v>84.44</v>
      </c>
      <c r="V729">
        <v>1.3</v>
      </c>
      <c r="W729">
        <v>5.0999999999999996</v>
      </c>
      <c r="X729" s="6">
        <v>85</v>
      </c>
      <c r="Y729" s="4">
        <v>2</v>
      </c>
    </row>
    <row r="730" spans="1:25" x14ac:dyDescent="0.25">
      <c r="A730" s="5">
        <v>46167</v>
      </c>
      <c r="B730" s="5" t="s">
        <v>176</v>
      </c>
      <c r="C730">
        <v>1</v>
      </c>
      <c r="D730" t="s">
        <v>64</v>
      </c>
      <c r="E730">
        <v>16</v>
      </c>
      <c r="F730" t="s">
        <v>68</v>
      </c>
      <c r="G730" t="s">
        <v>26</v>
      </c>
      <c r="H730" t="s">
        <v>28</v>
      </c>
      <c r="I730" t="s">
        <v>28</v>
      </c>
      <c r="J730" t="s">
        <v>28</v>
      </c>
      <c r="K730" t="s">
        <v>28</v>
      </c>
      <c r="L730" t="s">
        <v>28</v>
      </c>
      <c r="M730" t="s">
        <v>28</v>
      </c>
      <c r="N730" t="s">
        <v>28</v>
      </c>
      <c r="O730" t="s">
        <v>28</v>
      </c>
      <c r="P730">
        <v>2</v>
      </c>
      <c r="Q730" t="s">
        <v>28</v>
      </c>
      <c r="R730">
        <v>99</v>
      </c>
      <c r="S730" t="s">
        <v>28</v>
      </c>
      <c r="T730">
        <v>0</v>
      </c>
      <c r="U730" t="s">
        <v>28</v>
      </c>
      <c r="X730" s="6"/>
      <c r="Y730" s="4">
        <v>2</v>
      </c>
    </row>
    <row r="731" spans="1:25" x14ac:dyDescent="0.25">
      <c r="A731" s="5">
        <v>46167</v>
      </c>
      <c r="B731" s="5" t="s">
        <v>176</v>
      </c>
      <c r="C731">
        <v>1</v>
      </c>
      <c r="D731" t="s">
        <v>69</v>
      </c>
      <c r="E731">
        <v>17</v>
      </c>
      <c r="F731" t="s">
        <v>70</v>
      </c>
      <c r="G731" t="s">
        <v>26</v>
      </c>
      <c r="H731" t="s">
        <v>28</v>
      </c>
      <c r="I731" t="s">
        <v>28</v>
      </c>
      <c r="J731" t="s">
        <v>28</v>
      </c>
      <c r="K731" t="s">
        <v>28</v>
      </c>
      <c r="L731" t="s">
        <v>28</v>
      </c>
      <c r="M731" t="s">
        <v>28</v>
      </c>
      <c r="N731" t="s">
        <v>28</v>
      </c>
      <c r="O731" t="s">
        <v>28</v>
      </c>
      <c r="P731">
        <v>2</v>
      </c>
      <c r="Q731" t="s">
        <v>28</v>
      </c>
      <c r="R731">
        <v>100</v>
      </c>
      <c r="S731" t="s">
        <v>28</v>
      </c>
      <c r="T731">
        <v>0</v>
      </c>
      <c r="X731" s="6"/>
      <c r="Y731" s="4">
        <v>2</v>
      </c>
    </row>
    <row r="732" spans="1:25" x14ac:dyDescent="0.25">
      <c r="A732" s="5">
        <v>46167</v>
      </c>
      <c r="B732" s="5" t="s">
        <v>176</v>
      </c>
      <c r="C732">
        <v>1</v>
      </c>
      <c r="D732" t="s">
        <v>69</v>
      </c>
      <c r="E732">
        <v>18</v>
      </c>
      <c r="F732" t="s">
        <v>71</v>
      </c>
      <c r="G732" t="s">
        <v>26</v>
      </c>
      <c r="H732">
        <v>1.1000000000000001</v>
      </c>
      <c r="I732">
        <v>6.9</v>
      </c>
      <c r="J732">
        <v>60</v>
      </c>
      <c r="K732" t="s">
        <v>28</v>
      </c>
      <c r="L732" t="s">
        <v>28</v>
      </c>
      <c r="M732" t="s">
        <v>28</v>
      </c>
      <c r="N732" t="s">
        <v>28</v>
      </c>
      <c r="O732" t="s">
        <v>28</v>
      </c>
      <c r="P732">
        <v>2</v>
      </c>
      <c r="Q732" t="s">
        <v>28</v>
      </c>
      <c r="R732">
        <v>100</v>
      </c>
      <c r="S732" t="s">
        <v>28</v>
      </c>
      <c r="T732">
        <v>55.8</v>
      </c>
      <c r="U732">
        <v>79.849999999999994</v>
      </c>
      <c r="V732">
        <v>1.3</v>
      </c>
      <c r="W732">
        <v>5.0999999999999996</v>
      </c>
      <c r="X732" s="6">
        <v>85</v>
      </c>
      <c r="Y732" s="4">
        <v>2</v>
      </c>
    </row>
    <row r="733" spans="1:25" x14ac:dyDescent="0.25">
      <c r="A733" s="5">
        <v>46167</v>
      </c>
      <c r="B733" s="5" t="s">
        <v>176</v>
      </c>
      <c r="C733">
        <v>1</v>
      </c>
      <c r="D733" t="s">
        <v>69</v>
      </c>
      <c r="E733">
        <v>19</v>
      </c>
      <c r="F733" t="s">
        <v>72</v>
      </c>
      <c r="G733" t="s">
        <v>26</v>
      </c>
      <c r="H733" t="s">
        <v>28</v>
      </c>
      <c r="I733" t="s">
        <v>28</v>
      </c>
      <c r="J733" t="s">
        <v>28</v>
      </c>
      <c r="K733" t="s">
        <v>28</v>
      </c>
      <c r="L733" t="s">
        <v>28</v>
      </c>
      <c r="M733" t="s">
        <v>28</v>
      </c>
      <c r="N733" t="s">
        <v>28</v>
      </c>
      <c r="O733" t="s">
        <v>28</v>
      </c>
      <c r="P733">
        <v>2</v>
      </c>
      <c r="Q733" t="s">
        <v>28</v>
      </c>
      <c r="R733">
        <v>100</v>
      </c>
      <c r="S733" t="s">
        <v>28</v>
      </c>
      <c r="X733" s="6"/>
      <c r="Y733" s="4">
        <v>2</v>
      </c>
    </row>
    <row r="734" spans="1:25" x14ac:dyDescent="0.25">
      <c r="A734" s="5">
        <v>46167</v>
      </c>
      <c r="B734" s="5" t="s">
        <v>176</v>
      </c>
      <c r="C734">
        <v>1</v>
      </c>
      <c r="D734" t="s">
        <v>69</v>
      </c>
      <c r="E734">
        <v>20</v>
      </c>
      <c r="F734" t="s">
        <v>73</v>
      </c>
      <c r="G734" t="s">
        <v>26</v>
      </c>
      <c r="H734" t="s">
        <v>28</v>
      </c>
      <c r="I734" t="s">
        <v>28</v>
      </c>
      <c r="J734" t="s">
        <v>28</v>
      </c>
      <c r="K734" t="s">
        <v>28</v>
      </c>
      <c r="L734" t="s">
        <v>28</v>
      </c>
      <c r="M734" t="s">
        <v>28</v>
      </c>
      <c r="N734" t="s">
        <v>28</v>
      </c>
      <c r="O734" t="s">
        <v>28</v>
      </c>
      <c r="P734">
        <v>2</v>
      </c>
      <c r="Q734" t="s">
        <v>28</v>
      </c>
      <c r="R734">
        <v>100</v>
      </c>
      <c r="S734" t="s">
        <v>28</v>
      </c>
      <c r="X734" s="6"/>
      <c r="Y734" s="4">
        <v>2</v>
      </c>
    </row>
    <row r="735" spans="1:25" x14ac:dyDescent="0.25">
      <c r="A735" s="5">
        <v>46167</v>
      </c>
      <c r="B735" s="5" t="s">
        <v>176</v>
      </c>
      <c r="C735">
        <v>2</v>
      </c>
      <c r="D735" t="s">
        <v>74</v>
      </c>
      <c r="E735">
        <v>21</v>
      </c>
      <c r="F735" t="s">
        <v>75</v>
      </c>
      <c r="G735" t="s">
        <v>26</v>
      </c>
      <c r="H735" t="s">
        <v>28</v>
      </c>
      <c r="I735" t="s">
        <v>28</v>
      </c>
      <c r="J735" t="s">
        <v>28</v>
      </c>
      <c r="K735" t="s">
        <v>28</v>
      </c>
      <c r="L735" t="s">
        <v>28</v>
      </c>
      <c r="M735" t="s">
        <v>28</v>
      </c>
      <c r="N735" t="s">
        <v>28</v>
      </c>
      <c r="O735" t="s">
        <v>28</v>
      </c>
      <c r="P735">
        <v>2</v>
      </c>
      <c r="Q735" t="s">
        <v>28</v>
      </c>
      <c r="R735">
        <v>160</v>
      </c>
      <c r="S735" t="s">
        <v>28</v>
      </c>
      <c r="T735">
        <v>0</v>
      </c>
      <c r="U735" t="s">
        <v>28</v>
      </c>
      <c r="V735" t="s">
        <v>28</v>
      </c>
      <c r="W735" t="s">
        <v>28</v>
      </c>
      <c r="X735" s="6"/>
      <c r="Y735" s="4">
        <v>2</v>
      </c>
    </row>
    <row r="736" spans="1:25" x14ac:dyDescent="0.25">
      <c r="A736" s="5">
        <v>46167</v>
      </c>
      <c r="B736" s="5" t="s">
        <v>176</v>
      </c>
      <c r="C736">
        <v>2</v>
      </c>
      <c r="D736" t="s">
        <v>74</v>
      </c>
      <c r="E736">
        <v>22</v>
      </c>
      <c r="F736" t="s">
        <v>76</v>
      </c>
      <c r="G736" t="s">
        <v>26</v>
      </c>
      <c r="H736" t="s">
        <v>28</v>
      </c>
      <c r="I736" t="s">
        <v>28</v>
      </c>
      <c r="J736" t="s">
        <v>28</v>
      </c>
      <c r="K736" t="s">
        <v>28</v>
      </c>
      <c r="L736" t="s">
        <v>28</v>
      </c>
      <c r="M736" t="s">
        <v>28</v>
      </c>
      <c r="N736" t="s">
        <v>28</v>
      </c>
      <c r="O736" t="s">
        <v>28</v>
      </c>
      <c r="P736">
        <v>2</v>
      </c>
      <c r="Q736" t="s">
        <v>28</v>
      </c>
      <c r="R736">
        <v>160</v>
      </c>
      <c r="S736" t="s">
        <v>28</v>
      </c>
      <c r="T736">
        <v>0</v>
      </c>
      <c r="U736" t="s">
        <v>28</v>
      </c>
      <c r="V736" t="s">
        <v>28</v>
      </c>
      <c r="W736" t="s">
        <v>28</v>
      </c>
      <c r="X736" s="6"/>
      <c r="Y736" s="4">
        <v>2</v>
      </c>
    </row>
    <row r="737" spans="1:25" x14ac:dyDescent="0.25">
      <c r="A737" s="5">
        <v>46167</v>
      </c>
      <c r="B737" s="5" t="s">
        <v>176</v>
      </c>
      <c r="C737">
        <v>2</v>
      </c>
      <c r="D737" t="s">
        <v>74</v>
      </c>
      <c r="E737">
        <v>23</v>
      </c>
      <c r="F737" t="s">
        <v>77</v>
      </c>
      <c r="G737" t="s">
        <v>26</v>
      </c>
      <c r="H737" t="s">
        <v>28</v>
      </c>
      <c r="I737" t="s">
        <v>28</v>
      </c>
      <c r="J737" t="s">
        <v>28</v>
      </c>
      <c r="K737" t="s">
        <v>28</v>
      </c>
      <c r="L737" t="s">
        <v>28</v>
      </c>
      <c r="M737" t="s">
        <v>28</v>
      </c>
      <c r="N737" t="s">
        <v>28</v>
      </c>
      <c r="O737" t="s">
        <v>28</v>
      </c>
      <c r="P737">
        <v>2</v>
      </c>
      <c r="Q737" t="s">
        <v>28</v>
      </c>
      <c r="R737">
        <v>160</v>
      </c>
      <c r="S737" t="s">
        <v>28</v>
      </c>
      <c r="T737">
        <v>0</v>
      </c>
      <c r="U737" t="s">
        <v>28</v>
      </c>
      <c r="V737" t="s">
        <v>28</v>
      </c>
      <c r="W737" t="s">
        <v>28</v>
      </c>
      <c r="X737" s="6"/>
      <c r="Y737" s="4">
        <v>2</v>
      </c>
    </row>
    <row r="738" spans="1:25" x14ac:dyDescent="0.25">
      <c r="A738" s="5">
        <v>46167</v>
      </c>
      <c r="B738" s="5" t="s">
        <v>176</v>
      </c>
      <c r="C738">
        <v>2</v>
      </c>
      <c r="D738" t="s">
        <v>74</v>
      </c>
      <c r="E738">
        <v>24</v>
      </c>
      <c r="F738" t="s">
        <v>27</v>
      </c>
      <c r="G738" t="s">
        <v>26</v>
      </c>
      <c r="H738" t="s">
        <v>28</v>
      </c>
      <c r="I738" t="s">
        <v>28</v>
      </c>
      <c r="J738" t="s">
        <v>28</v>
      </c>
      <c r="K738" t="s">
        <v>28</v>
      </c>
      <c r="L738" t="s">
        <v>28</v>
      </c>
      <c r="M738" t="s">
        <v>28</v>
      </c>
      <c r="N738" t="s">
        <v>28</v>
      </c>
      <c r="O738" t="s">
        <v>28</v>
      </c>
      <c r="P738">
        <v>2</v>
      </c>
      <c r="Q738" t="s">
        <v>28</v>
      </c>
      <c r="R738">
        <v>160</v>
      </c>
      <c r="S738" t="s">
        <v>28</v>
      </c>
      <c r="T738">
        <v>0</v>
      </c>
      <c r="U738" t="s">
        <v>28</v>
      </c>
      <c r="V738" t="s">
        <v>28</v>
      </c>
      <c r="W738" t="s">
        <v>28</v>
      </c>
      <c r="X738" s="6"/>
      <c r="Y738" s="4">
        <v>2</v>
      </c>
    </row>
    <row r="739" spans="1:25" x14ac:dyDescent="0.25">
      <c r="A739" s="5">
        <v>46167</v>
      </c>
      <c r="B739" s="5" t="s">
        <v>176</v>
      </c>
      <c r="C739">
        <v>2</v>
      </c>
      <c r="D739" t="s">
        <v>78</v>
      </c>
      <c r="E739">
        <v>40</v>
      </c>
      <c r="F739" t="s">
        <v>177</v>
      </c>
      <c r="G739" t="s">
        <v>26</v>
      </c>
      <c r="H739" t="s">
        <v>28</v>
      </c>
      <c r="I739" t="s">
        <v>28</v>
      </c>
      <c r="J739" t="s">
        <v>28</v>
      </c>
      <c r="K739" t="s">
        <v>28</v>
      </c>
      <c r="L739" t="s">
        <v>28</v>
      </c>
      <c r="M739" t="s">
        <v>28</v>
      </c>
      <c r="N739" t="s">
        <v>28</v>
      </c>
      <c r="O739" t="s">
        <v>28</v>
      </c>
      <c r="P739">
        <v>3</v>
      </c>
      <c r="Q739" t="s">
        <v>28</v>
      </c>
      <c r="R739">
        <v>100</v>
      </c>
      <c r="S739" t="s">
        <v>28</v>
      </c>
      <c r="T739">
        <v>0</v>
      </c>
      <c r="U739" t="s">
        <v>28</v>
      </c>
      <c r="V739" t="s">
        <v>28</v>
      </c>
      <c r="W739" t="s">
        <v>28</v>
      </c>
      <c r="X739" s="6"/>
      <c r="Y739" s="4">
        <v>2</v>
      </c>
    </row>
    <row r="740" spans="1:25" x14ac:dyDescent="0.25">
      <c r="A740" s="5">
        <v>46167</v>
      </c>
      <c r="B740" s="5" t="s">
        <v>176</v>
      </c>
      <c r="C740">
        <v>2</v>
      </c>
      <c r="D740" t="s">
        <v>78</v>
      </c>
      <c r="E740">
        <v>41</v>
      </c>
      <c r="F740" t="s">
        <v>28</v>
      </c>
      <c r="G740" t="s">
        <v>26</v>
      </c>
      <c r="H740" t="s">
        <v>28</v>
      </c>
      <c r="I740" t="s">
        <v>28</v>
      </c>
      <c r="J740" t="s">
        <v>28</v>
      </c>
      <c r="K740" t="s">
        <v>28</v>
      </c>
      <c r="L740" t="s">
        <v>28</v>
      </c>
      <c r="M740" t="s">
        <v>28</v>
      </c>
      <c r="N740" t="s">
        <v>28</v>
      </c>
      <c r="O740" t="s">
        <v>28</v>
      </c>
      <c r="P740">
        <v>3</v>
      </c>
      <c r="Q740" t="s">
        <v>28</v>
      </c>
      <c r="R740">
        <v>100</v>
      </c>
      <c r="S740" t="s">
        <v>28</v>
      </c>
      <c r="T740">
        <v>0</v>
      </c>
      <c r="U740" t="s">
        <v>28</v>
      </c>
      <c r="V740" t="s">
        <v>28</v>
      </c>
      <c r="W740" t="s">
        <v>28</v>
      </c>
      <c r="X740" s="6"/>
      <c r="Y740" s="4">
        <v>2</v>
      </c>
    </row>
    <row r="741" spans="1:25" x14ac:dyDescent="0.25">
      <c r="A741" s="5">
        <v>46167</v>
      </c>
      <c r="B741" s="5" t="s">
        <v>176</v>
      </c>
      <c r="C741">
        <v>2</v>
      </c>
      <c r="D741" t="s">
        <v>78</v>
      </c>
      <c r="E741">
        <v>42</v>
      </c>
      <c r="F741" t="s">
        <v>79</v>
      </c>
      <c r="G741" t="s">
        <v>26</v>
      </c>
      <c r="H741" t="s">
        <v>28</v>
      </c>
      <c r="I741" t="s">
        <v>28</v>
      </c>
      <c r="J741" t="s">
        <v>28</v>
      </c>
      <c r="K741" t="s">
        <v>28</v>
      </c>
      <c r="L741" t="s">
        <v>28</v>
      </c>
      <c r="M741" t="s">
        <v>28</v>
      </c>
      <c r="N741" t="s">
        <v>28</v>
      </c>
      <c r="O741" t="s">
        <v>28</v>
      </c>
      <c r="P741">
        <v>2</v>
      </c>
      <c r="Q741" t="s">
        <v>28</v>
      </c>
      <c r="R741">
        <v>100</v>
      </c>
      <c r="S741" t="s">
        <v>28</v>
      </c>
      <c r="T741">
        <v>0</v>
      </c>
      <c r="U741" t="s">
        <v>28</v>
      </c>
      <c r="V741" t="s">
        <v>28</v>
      </c>
      <c r="W741" t="s">
        <v>28</v>
      </c>
      <c r="X741" s="6"/>
      <c r="Y741" s="4">
        <v>2</v>
      </c>
    </row>
    <row r="742" spans="1:25" x14ac:dyDescent="0.25">
      <c r="A742" s="5">
        <v>46167</v>
      </c>
      <c r="B742" s="5" t="s">
        <v>176</v>
      </c>
      <c r="C742">
        <v>2</v>
      </c>
      <c r="D742" t="s">
        <v>78</v>
      </c>
      <c r="E742">
        <v>43</v>
      </c>
      <c r="F742" t="s">
        <v>79</v>
      </c>
      <c r="G742" t="s">
        <v>26</v>
      </c>
      <c r="H742" t="s">
        <v>28</v>
      </c>
      <c r="I742" t="s">
        <v>28</v>
      </c>
      <c r="J742" t="s">
        <v>28</v>
      </c>
      <c r="K742" t="s">
        <v>28</v>
      </c>
      <c r="L742" t="s">
        <v>28</v>
      </c>
      <c r="M742" t="s">
        <v>28</v>
      </c>
      <c r="N742" t="s">
        <v>28</v>
      </c>
      <c r="O742" t="s">
        <v>28</v>
      </c>
      <c r="P742">
        <v>2</v>
      </c>
      <c r="Q742" t="s">
        <v>28</v>
      </c>
      <c r="R742">
        <v>100</v>
      </c>
      <c r="S742" t="s">
        <v>28</v>
      </c>
      <c r="T742">
        <v>0</v>
      </c>
      <c r="U742" t="s">
        <v>28</v>
      </c>
      <c r="V742" t="s">
        <v>28</v>
      </c>
      <c r="W742" t="s">
        <v>28</v>
      </c>
      <c r="X742" s="6"/>
      <c r="Y742" s="4">
        <v>2</v>
      </c>
    </row>
    <row r="743" spans="1:25" x14ac:dyDescent="0.25">
      <c r="A743" s="5">
        <v>46167</v>
      </c>
      <c r="B743" s="5" t="s">
        <v>176</v>
      </c>
      <c r="C743">
        <v>2</v>
      </c>
      <c r="D743" t="s">
        <v>80</v>
      </c>
      <c r="E743">
        <v>44</v>
      </c>
      <c r="F743" t="s">
        <v>81</v>
      </c>
      <c r="G743" t="s">
        <v>26</v>
      </c>
      <c r="H743" t="s">
        <v>28</v>
      </c>
      <c r="I743" t="s">
        <v>28</v>
      </c>
      <c r="J743" t="s">
        <v>28</v>
      </c>
      <c r="K743" t="s">
        <v>28</v>
      </c>
      <c r="L743" t="s">
        <v>28</v>
      </c>
      <c r="M743" t="s">
        <v>28</v>
      </c>
      <c r="N743" t="s">
        <v>28</v>
      </c>
      <c r="O743" t="s">
        <v>28</v>
      </c>
      <c r="P743">
        <v>1</v>
      </c>
      <c r="Q743" t="s">
        <v>28</v>
      </c>
      <c r="R743">
        <v>110</v>
      </c>
      <c r="S743" t="s">
        <v>28</v>
      </c>
      <c r="T743">
        <v>0</v>
      </c>
      <c r="U743" t="s">
        <v>28</v>
      </c>
      <c r="V743" t="s">
        <v>28</v>
      </c>
      <c r="W743" t="s">
        <v>28</v>
      </c>
      <c r="X743" s="6"/>
      <c r="Y743" s="4">
        <v>2</v>
      </c>
    </row>
    <row r="744" spans="1:25" x14ac:dyDescent="0.25">
      <c r="A744" s="5">
        <v>46167</v>
      </c>
      <c r="B744" s="5" t="s">
        <v>176</v>
      </c>
      <c r="C744">
        <v>2</v>
      </c>
      <c r="D744" t="s">
        <v>80</v>
      </c>
      <c r="E744">
        <v>45</v>
      </c>
      <c r="F744" t="s">
        <v>82</v>
      </c>
      <c r="G744" t="s">
        <v>26</v>
      </c>
      <c r="H744" t="s">
        <v>28</v>
      </c>
      <c r="I744" t="s">
        <v>28</v>
      </c>
      <c r="J744" t="s">
        <v>28</v>
      </c>
      <c r="K744" t="s">
        <v>28</v>
      </c>
      <c r="L744" t="s">
        <v>28</v>
      </c>
      <c r="M744" t="s">
        <v>28</v>
      </c>
      <c r="N744" t="s">
        <v>28</v>
      </c>
      <c r="O744" t="s">
        <v>28</v>
      </c>
      <c r="P744">
        <v>1</v>
      </c>
      <c r="Q744" t="s">
        <v>28</v>
      </c>
      <c r="R744">
        <v>110</v>
      </c>
      <c r="S744" t="s">
        <v>28</v>
      </c>
      <c r="T744">
        <v>0</v>
      </c>
      <c r="U744" t="s">
        <v>28</v>
      </c>
      <c r="V744" t="s">
        <v>28</v>
      </c>
      <c r="W744" t="s">
        <v>28</v>
      </c>
      <c r="X744" s="6"/>
      <c r="Y744" s="4">
        <v>2</v>
      </c>
    </row>
    <row r="745" spans="1:25" x14ac:dyDescent="0.25">
      <c r="A745" s="5">
        <v>46167</v>
      </c>
      <c r="B745" s="5" t="s">
        <v>176</v>
      </c>
      <c r="C745">
        <v>2</v>
      </c>
      <c r="D745" t="s">
        <v>80</v>
      </c>
      <c r="E745">
        <v>46</v>
      </c>
      <c r="F745" t="s">
        <v>83</v>
      </c>
      <c r="G745" t="s">
        <v>26</v>
      </c>
      <c r="H745" t="s">
        <v>28</v>
      </c>
      <c r="I745" t="s">
        <v>28</v>
      </c>
      <c r="J745" t="s">
        <v>28</v>
      </c>
      <c r="K745" t="s">
        <v>28</v>
      </c>
      <c r="L745" t="s">
        <v>28</v>
      </c>
      <c r="M745" t="s">
        <v>28</v>
      </c>
      <c r="N745" t="s">
        <v>28</v>
      </c>
      <c r="O745" t="s">
        <v>28</v>
      </c>
      <c r="P745">
        <v>1</v>
      </c>
      <c r="Q745" t="s">
        <v>28</v>
      </c>
      <c r="R745">
        <v>110</v>
      </c>
      <c r="S745" t="s">
        <v>28</v>
      </c>
      <c r="T745">
        <v>0</v>
      </c>
      <c r="U745" t="s">
        <v>28</v>
      </c>
      <c r="V745" t="s">
        <v>28</v>
      </c>
      <c r="W745" t="s">
        <v>28</v>
      </c>
      <c r="X745" s="6"/>
      <c r="Y745" s="4">
        <v>2</v>
      </c>
    </row>
    <row r="746" spans="1:25" x14ac:dyDescent="0.25">
      <c r="A746" s="5">
        <v>46167</v>
      </c>
      <c r="B746" s="5" t="s">
        <v>176</v>
      </c>
      <c r="C746">
        <v>2</v>
      </c>
      <c r="D746" t="s">
        <v>80</v>
      </c>
      <c r="E746">
        <v>47</v>
      </c>
      <c r="F746" t="s">
        <v>84</v>
      </c>
      <c r="G746" t="s">
        <v>26</v>
      </c>
      <c r="H746" t="s">
        <v>28</v>
      </c>
      <c r="I746" t="s">
        <v>28</v>
      </c>
      <c r="J746" t="s">
        <v>28</v>
      </c>
      <c r="K746" t="s">
        <v>28</v>
      </c>
      <c r="L746" t="s">
        <v>28</v>
      </c>
      <c r="M746" t="s">
        <v>28</v>
      </c>
      <c r="N746" t="s">
        <v>28</v>
      </c>
      <c r="O746" t="s">
        <v>28</v>
      </c>
      <c r="P746">
        <v>1</v>
      </c>
      <c r="Q746" t="s">
        <v>28</v>
      </c>
      <c r="R746">
        <v>110</v>
      </c>
      <c r="S746" t="s">
        <v>28</v>
      </c>
      <c r="T746">
        <v>0</v>
      </c>
      <c r="U746" t="s">
        <v>28</v>
      </c>
      <c r="V746" t="s">
        <v>28</v>
      </c>
      <c r="W746" t="s">
        <v>28</v>
      </c>
      <c r="X746" s="6"/>
      <c r="Y746" s="4">
        <v>2</v>
      </c>
    </row>
    <row r="747" spans="1:25" x14ac:dyDescent="0.25">
      <c r="A747" s="5">
        <v>46167</v>
      </c>
      <c r="B747" s="5" t="s">
        <v>176</v>
      </c>
      <c r="C747">
        <v>2</v>
      </c>
      <c r="D747" t="s">
        <v>80</v>
      </c>
      <c r="E747">
        <v>48</v>
      </c>
      <c r="F747" t="s">
        <v>85</v>
      </c>
      <c r="G747" t="s">
        <v>26</v>
      </c>
      <c r="H747" t="s">
        <v>28</v>
      </c>
      <c r="I747" t="s">
        <v>28</v>
      </c>
      <c r="J747" t="s">
        <v>28</v>
      </c>
      <c r="K747" t="s">
        <v>28</v>
      </c>
      <c r="L747" t="s">
        <v>28</v>
      </c>
      <c r="M747" t="s">
        <v>28</v>
      </c>
      <c r="N747" t="s">
        <v>28</v>
      </c>
      <c r="O747" t="s">
        <v>28</v>
      </c>
      <c r="P747">
        <v>1</v>
      </c>
      <c r="Q747" t="s">
        <v>28</v>
      </c>
      <c r="R747">
        <v>110</v>
      </c>
      <c r="S747" t="s">
        <v>28</v>
      </c>
      <c r="T747">
        <v>0</v>
      </c>
      <c r="U747" t="s">
        <v>28</v>
      </c>
      <c r="V747" t="s">
        <v>28</v>
      </c>
      <c r="W747" t="s">
        <v>28</v>
      </c>
      <c r="X747" s="6"/>
      <c r="Y747" s="4">
        <v>2</v>
      </c>
    </row>
    <row r="748" spans="1:25" x14ac:dyDescent="0.25">
      <c r="A748" s="5">
        <v>46167</v>
      </c>
      <c r="B748" s="5" t="s">
        <v>176</v>
      </c>
      <c r="C748">
        <v>2</v>
      </c>
      <c r="D748" t="s">
        <v>86</v>
      </c>
      <c r="E748">
        <v>56</v>
      </c>
      <c r="F748" t="s">
        <v>87</v>
      </c>
      <c r="G748" t="s">
        <v>26</v>
      </c>
      <c r="H748" t="s">
        <v>28</v>
      </c>
      <c r="I748" t="s">
        <v>28</v>
      </c>
      <c r="J748" t="s">
        <v>28</v>
      </c>
      <c r="K748" t="s">
        <v>28</v>
      </c>
      <c r="L748" t="s">
        <v>28</v>
      </c>
      <c r="M748" t="s">
        <v>28</v>
      </c>
      <c r="N748" t="s">
        <v>28</v>
      </c>
      <c r="O748" t="s">
        <v>28</v>
      </c>
      <c r="P748">
        <v>3</v>
      </c>
      <c r="Q748" t="s">
        <v>28</v>
      </c>
      <c r="R748">
        <v>110</v>
      </c>
      <c r="S748" t="s">
        <v>28</v>
      </c>
      <c r="T748">
        <v>0</v>
      </c>
      <c r="U748" t="s">
        <v>28</v>
      </c>
      <c r="V748" t="s">
        <v>28</v>
      </c>
      <c r="W748" t="s">
        <v>28</v>
      </c>
      <c r="X748" s="6"/>
      <c r="Y748" s="4">
        <v>2</v>
      </c>
    </row>
    <row r="749" spans="1:25" x14ac:dyDescent="0.25">
      <c r="A749" s="5">
        <v>46167</v>
      </c>
      <c r="B749" s="5" t="s">
        <v>176</v>
      </c>
      <c r="C749">
        <v>2</v>
      </c>
      <c r="D749" t="s">
        <v>86</v>
      </c>
      <c r="E749">
        <v>58</v>
      </c>
      <c r="F749" t="s">
        <v>88</v>
      </c>
      <c r="G749" t="s">
        <v>26</v>
      </c>
      <c r="H749" t="s">
        <v>28</v>
      </c>
      <c r="I749" t="s">
        <v>28</v>
      </c>
      <c r="J749" t="s">
        <v>28</v>
      </c>
      <c r="K749" t="s">
        <v>28</v>
      </c>
      <c r="L749" t="s">
        <v>28</v>
      </c>
      <c r="M749" t="s">
        <v>28</v>
      </c>
      <c r="N749" t="s">
        <v>28</v>
      </c>
      <c r="O749" t="s">
        <v>28</v>
      </c>
      <c r="P749">
        <v>3</v>
      </c>
      <c r="Q749" t="s">
        <v>28</v>
      </c>
      <c r="R749">
        <v>110</v>
      </c>
      <c r="S749" t="s">
        <v>28</v>
      </c>
      <c r="T749">
        <v>0</v>
      </c>
      <c r="U749" t="s">
        <v>28</v>
      </c>
      <c r="V749" t="s">
        <v>28</v>
      </c>
      <c r="W749" t="s">
        <v>28</v>
      </c>
      <c r="X749" s="6"/>
      <c r="Y749" s="4">
        <v>2</v>
      </c>
    </row>
    <row r="750" spans="1:25" x14ac:dyDescent="0.25">
      <c r="A750" s="5">
        <v>46167</v>
      </c>
      <c r="B750" s="5" t="s">
        <v>176</v>
      </c>
      <c r="C750">
        <v>2</v>
      </c>
      <c r="D750" t="s">
        <v>86</v>
      </c>
      <c r="E750">
        <v>60</v>
      </c>
      <c r="F750" t="s">
        <v>73</v>
      </c>
      <c r="G750" t="s">
        <v>26</v>
      </c>
      <c r="H750" t="s">
        <v>28</v>
      </c>
      <c r="I750" t="s">
        <v>28</v>
      </c>
      <c r="J750" t="s">
        <v>28</v>
      </c>
      <c r="K750" t="s">
        <v>28</v>
      </c>
      <c r="L750" t="s">
        <v>28</v>
      </c>
      <c r="M750" t="s">
        <v>28</v>
      </c>
      <c r="N750" t="s">
        <v>28</v>
      </c>
      <c r="O750" t="s">
        <v>28</v>
      </c>
      <c r="P750">
        <v>3</v>
      </c>
      <c r="Q750" t="s">
        <v>28</v>
      </c>
      <c r="R750">
        <v>110</v>
      </c>
      <c r="S750" t="s">
        <v>28</v>
      </c>
      <c r="T750">
        <v>0</v>
      </c>
      <c r="U750" t="s">
        <v>28</v>
      </c>
      <c r="V750" t="s">
        <v>28</v>
      </c>
      <c r="W750" t="s">
        <v>28</v>
      </c>
      <c r="X750" s="6"/>
      <c r="Y750" s="4">
        <v>2</v>
      </c>
    </row>
    <row r="751" spans="1:25" x14ac:dyDescent="0.25">
      <c r="A751" s="5">
        <v>46167</v>
      </c>
      <c r="B751" s="5" t="s">
        <v>176</v>
      </c>
      <c r="C751">
        <v>2</v>
      </c>
      <c r="D751" t="s">
        <v>89</v>
      </c>
      <c r="E751">
        <v>49</v>
      </c>
      <c r="F751" t="s">
        <v>90</v>
      </c>
      <c r="G751" t="s">
        <v>26</v>
      </c>
      <c r="H751" t="s">
        <v>28</v>
      </c>
      <c r="I751" t="s">
        <v>28</v>
      </c>
      <c r="J751" t="s">
        <v>28</v>
      </c>
      <c r="K751" t="s">
        <v>28</v>
      </c>
      <c r="L751" t="s">
        <v>28</v>
      </c>
      <c r="M751" t="s">
        <v>28</v>
      </c>
      <c r="N751" t="s">
        <v>28</v>
      </c>
      <c r="O751" t="s">
        <v>28</v>
      </c>
      <c r="P751">
        <v>2</v>
      </c>
      <c r="Q751" t="s">
        <v>28</v>
      </c>
      <c r="R751">
        <v>190</v>
      </c>
      <c r="S751" t="s">
        <v>28</v>
      </c>
      <c r="T751">
        <v>0</v>
      </c>
      <c r="W751" t="s">
        <v>28</v>
      </c>
      <c r="X751" s="6"/>
      <c r="Y751" s="4">
        <v>2</v>
      </c>
    </row>
    <row r="752" spans="1:25" x14ac:dyDescent="0.25">
      <c r="A752" s="5">
        <v>46167</v>
      </c>
      <c r="B752" s="5" t="s">
        <v>176</v>
      </c>
      <c r="C752">
        <v>2</v>
      </c>
      <c r="D752" t="s">
        <v>89</v>
      </c>
      <c r="E752">
        <v>50</v>
      </c>
      <c r="F752" t="s">
        <v>91</v>
      </c>
      <c r="G752" t="s">
        <v>26</v>
      </c>
      <c r="H752" t="s">
        <v>28</v>
      </c>
      <c r="I752" t="s">
        <v>28</v>
      </c>
      <c r="J752" t="s">
        <v>28</v>
      </c>
      <c r="K752" t="s">
        <v>28</v>
      </c>
      <c r="L752" t="s">
        <v>28</v>
      </c>
      <c r="M752" t="s">
        <v>28</v>
      </c>
      <c r="N752" t="s">
        <v>28</v>
      </c>
      <c r="O752" t="s">
        <v>28</v>
      </c>
      <c r="P752">
        <v>2</v>
      </c>
      <c r="Q752" t="s">
        <v>28</v>
      </c>
      <c r="R752">
        <v>190</v>
      </c>
      <c r="S752" t="s">
        <v>28</v>
      </c>
      <c r="T752">
        <v>0</v>
      </c>
      <c r="V752" t="s">
        <v>28</v>
      </c>
      <c r="W752" t="s">
        <v>28</v>
      </c>
      <c r="X752" s="6"/>
      <c r="Y752" s="4">
        <v>2</v>
      </c>
    </row>
    <row r="753" spans="1:25" x14ac:dyDescent="0.25">
      <c r="A753" s="5">
        <v>46167</v>
      </c>
      <c r="B753" s="5" t="s">
        <v>176</v>
      </c>
      <c r="C753">
        <v>2</v>
      </c>
      <c r="D753" t="s">
        <v>89</v>
      </c>
      <c r="E753">
        <v>51</v>
      </c>
      <c r="F753" t="s">
        <v>92</v>
      </c>
      <c r="G753" t="s">
        <v>26</v>
      </c>
      <c r="H753" t="s">
        <v>28</v>
      </c>
      <c r="I753" t="s">
        <v>28</v>
      </c>
      <c r="J753" t="s">
        <v>28</v>
      </c>
      <c r="K753" t="s">
        <v>28</v>
      </c>
      <c r="L753" t="s">
        <v>28</v>
      </c>
      <c r="M753" t="s">
        <v>28</v>
      </c>
      <c r="N753" t="s">
        <v>28</v>
      </c>
      <c r="O753" t="s">
        <v>28</v>
      </c>
      <c r="P753">
        <v>2</v>
      </c>
      <c r="Q753" t="s">
        <v>28</v>
      </c>
      <c r="R753">
        <v>190</v>
      </c>
      <c r="S753" t="s">
        <v>28</v>
      </c>
      <c r="T753">
        <v>0</v>
      </c>
      <c r="V753" t="s">
        <v>28</v>
      </c>
      <c r="W753" t="s">
        <v>28</v>
      </c>
      <c r="X753" s="6"/>
      <c r="Y753" s="4">
        <v>2</v>
      </c>
    </row>
    <row r="754" spans="1:25" x14ac:dyDescent="0.25">
      <c r="A754" s="5">
        <v>46167</v>
      </c>
      <c r="B754" s="5" t="s">
        <v>176</v>
      </c>
      <c r="C754">
        <v>2</v>
      </c>
      <c r="D754" t="s">
        <v>89</v>
      </c>
      <c r="E754">
        <v>52</v>
      </c>
      <c r="F754" t="s">
        <v>93</v>
      </c>
      <c r="G754" t="s">
        <v>26</v>
      </c>
      <c r="H754" t="s">
        <v>28</v>
      </c>
      <c r="I754" t="s">
        <v>28</v>
      </c>
      <c r="J754" t="s">
        <v>28</v>
      </c>
      <c r="K754" t="s">
        <v>28</v>
      </c>
      <c r="L754" t="s">
        <v>28</v>
      </c>
      <c r="M754" t="s">
        <v>28</v>
      </c>
      <c r="N754" t="s">
        <v>28</v>
      </c>
      <c r="O754" t="s">
        <v>28</v>
      </c>
      <c r="P754">
        <v>2</v>
      </c>
      <c r="Q754" t="s">
        <v>28</v>
      </c>
      <c r="R754">
        <v>190</v>
      </c>
      <c r="S754" t="s">
        <v>28</v>
      </c>
      <c r="T754">
        <v>0</v>
      </c>
      <c r="V754" t="s">
        <v>28</v>
      </c>
      <c r="W754" t="s">
        <v>28</v>
      </c>
      <c r="X754" s="6"/>
      <c r="Y754" s="4">
        <v>2</v>
      </c>
    </row>
    <row r="755" spans="1:25" x14ac:dyDescent="0.25">
      <c r="A755" s="5">
        <v>46167</v>
      </c>
      <c r="B755" s="5" t="s">
        <v>176</v>
      </c>
      <c r="C755">
        <v>2</v>
      </c>
      <c r="D755" t="s">
        <v>89</v>
      </c>
      <c r="E755">
        <v>53</v>
      </c>
      <c r="F755" t="s">
        <v>94</v>
      </c>
      <c r="G755" t="s">
        <v>26</v>
      </c>
      <c r="H755" t="s">
        <v>28</v>
      </c>
      <c r="I755" t="s">
        <v>28</v>
      </c>
      <c r="J755" t="s">
        <v>28</v>
      </c>
      <c r="K755" t="s">
        <v>28</v>
      </c>
      <c r="L755" t="s">
        <v>28</v>
      </c>
      <c r="M755" t="s">
        <v>28</v>
      </c>
      <c r="N755" t="s">
        <v>28</v>
      </c>
      <c r="O755" t="s">
        <v>28</v>
      </c>
      <c r="P755">
        <v>2</v>
      </c>
      <c r="Q755" t="s">
        <v>28</v>
      </c>
      <c r="R755">
        <v>190</v>
      </c>
      <c r="S755" t="s">
        <v>28</v>
      </c>
      <c r="T755">
        <v>0</v>
      </c>
      <c r="V755" t="s">
        <v>28</v>
      </c>
      <c r="W755" t="s">
        <v>28</v>
      </c>
      <c r="X755" s="6"/>
      <c r="Y755" s="4">
        <v>2</v>
      </c>
    </row>
    <row r="756" spans="1:25" x14ac:dyDescent="0.25">
      <c r="A756" s="5">
        <v>46167</v>
      </c>
      <c r="B756" s="5" t="s">
        <v>176</v>
      </c>
      <c r="C756">
        <v>2</v>
      </c>
      <c r="D756" t="s">
        <v>89</v>
      </c>
      <c r="E756">
        <v>54</v>
      </c>
      <c r="F756" t="s">
        <v>95</v>
      </c>
      <c r="G756" t="s">
        <v>26</v>
      </c>
      <c r="H756" t="s">
        <v>28</v>
      </c>
      <c r="I756" t="s">
        <v>28</v>
      </c>
      <c r="J756" t="s">
        <v>28</v>
      </c>
      <c r="K756" t="s">
        <v>28</v>
      </c>
      <c r="L756" t="s">
        <v>28</v>
      </c>
      <c r="M756" t="s">
        <v>28</v>
      </c>
      <c r="N756" t="s">
        <v>28</v>
      </c>
      <c r="O756" t="s">
        <v>28</v>
      </c>
      <c r="P756">
        <v>2</v>
      </c>
      <c r="Q756" t="s">
        <v>28</v>
      </c>
      <c r="R756">
        <v>190</v>
      </c>
      <c r="S756" t="s">
        <v>28</v>
      </c>
      <c r="T756">
        <v>0</v>
      </c>
      <c r="V756" t="s">
        <v>28</v>
      </c>
      <c r="W756" t="s">
        <v>28</v>
      </c>
      <c r="X756" s="6"/>
      <c r="Y756" s="4">
        <v>2</v>
      </c>
    </row>
    <row r="757" spans="1:25" x14ac:dyDescent="0.25">
      <c r="A757" s="5">
        <v>46167</v>
      </c>
      <c r="B757" s="5" t="s">
        <v>176</v>
      </c>
      <c r="C757">
        <v>2</v>
      </c>
      <c r="D757" t="s">
        <v>89</v>
      </c>
      <c r="E757">
        <v>55</v>
      </c>
      <c r="F757" t="s">
        <v>96</v>
      </c>
      <c r="G757" t="s">
        <v>26</v>
      </c>
      <c r="H757" t="s">
        <v>28</v>
      </c>
      <c r="I757" t="s">
        <v>28</v>
      </c>
      <c r="J757" t="s">
        <v>28</v>
      </c>
      <c r="K757" t="s">
        <v>28</v>
      </c>
      <c r="L757" t="s">
        <v>28</v>
      </c>
      <c r="M757" t="s">
        <v>28</v>
      </c>
      <c r="N757" t="s">
        <v>28</v>
      </c>
      <c r="O757" t="s">
        <v>28</v>
      </c>
      <c r="P757">
        <v>2</v>
      </c>
      <c r="Q757" t="s">
        <v>28</v>
      </c>
      <c r="R757">
        <v>190</v>
      </c>
      <c r="S757" t="s">
        <v>28</v>
      </c>
      <c r="T757">
        <v>0</v>
      </c>
      <c r="V757" t="s">
        <v>28</v>
      </c>
      <c r="W757" t="s">
        <v>28</v>
      </c>
      <c r="X757" s="6"/>
      <c r="Y757" s="4">
        <v>2</v>
      </c>
    </row>
    <row r="758" spans="1:25" x14ac:dyDescent="0.25">
      <c r="A758" s="5">
        <v>46167</v>
      </c>
      <c r="B758" s="5" t="s">
        <v>176</v>
      </c>
      <c r="C758">
        <v>2</v>
      </c>
      <c r="D758" t="s">
        <v>97</v>
      </c>
      <c r="E758">
        <v>61</v>
      </c>
      <c r="F758" t="s">
        <v>98</v>
      </c>
      <c r="G758" t="s">
        <v>26</v>
      </c>
      <c r="H758" t="s">
        <v>28</v>
      </c>
      <c r="I758" t="s">
        <v>28</v>
      </c>
      <c r="J758" t="s">
        <v>28</v>
      </c>
      <c r="K758" t="s">
        <v>28</v>
      </c>
      <c r="L758" t="s">
        <v>28</v>
      </c>
      <c r="M758" t="s">
        <v>28</v>
      </c>
      <c r="N758" t="s">
        <v>28</v>
      </c>
      <c r="O758" t="s">
        <v>28</v>
      </c>
      <c r="P758">
        <v>2</v>
      </c>
      <c r="Q758" t="s">
        <v>28</v>
      </c>
      <c r="R758">
        <v>180</v>
      </c>
      <c r="S758" t="s">
        <v>28</v>
      </c>
      <c r="T758">
        <v>0</v>
      </c>
      <c r="V758" t="s">
        <v>28</v>
      </c>
      <c r="W758" t="s">
        <v>28</v>
      </c>
      <c r="X758" s="6"/>
      <c r="Y758" s="4">
        <v>2</v>
      </c>
    </row>
    <row r="759" spans="1:25" x14ac:dyDescent="0.25">
      <c r="A759" s="5">
        <v>46167</v>
      </c>
      <c r="B759" s="5" t="s">
        <v>176</v>
      </c>
      <c r="C759">
        <v>2</v>
      </c>
      <c r="D759" t="s">
        <v>97</v>
      </c>
      <c r="E759">
        <v>62</v>
      </c>
      <c r="F759" t="s">
        <v>99</v>
      </c>
      <c r="G759" t="s">
        <v>26</v>
      </c>
      <c r="H759">
        <v>0.6</v>
      </c>
      <c r="I759">
        <v>7.6</v>
      </c>
      <c r="J759">
        <v>80</v>
      </c>
      <c r="K759" t="s">
        <v>28</v>
      </c>
      <c r="L759" t="s">
        <v>28</v>
      </c>
      <c r="M759" t="s">
        <v>28</v>
      </c>
      <c r="N759" t="s">
        <v>28</v>
      </c>
      <c r="O759" t="s">
        <v>28</v>
      </c>
      <c r="P759">
        <v>2</v>
      </c>
      <c r="Q759" t="s">
        <v>28</v>
      </c>
      <c r="R759">
        <v>180</v>
      </c>
      <c r="S759" t="s">
        <v>28</v>
      </c>
      <c r="T759">
        <v>74.400000000000006</v>
      </c>
      <c r="U759">
        <v>68.28</v>
      </c>
      <c r="V759">
        <v>1.2</v>
      </c>
      <c r="W759">
        <v>5.5</v>
      </c>
      <c r="X759" s="6">
        <v>85</v>
      </c>
      <c r="Y759" s="4">
        <v>2</v>
      </c>
    </row>
    <row r="760" spans="1:25" x14ac:dyDescent="0.25">
      <c r="A760" s="5">
        <v>46167</v>
      </c>
      <c r="B760" s="5" t="s">
        <v>176</v>
      </c>
      <c r="C760">
        <v>2</v>
      </c>
      <c r="D760" t="s">
        <v>97</v>
      </c>
      <c r="E760">
        <v>63</v>
      </c>
      <c r="F760" t="s">
        <v>100</v>
      </c>
      <c r="G760" t="s">
        <v>26</v>
      </c>
      <c r="H760">
        <v>0.7</v>
      </c>
      <c r="I760">
        <v>7.5</v>
      </c>
      <c r="J760">
        <v>80</v>
      </c>
      <c r="K760" t="s">
        <v>28</v>
      </c>
      <c r="L760" t="s">
        <v>28</v>
      </c>
      <c r="M760" t="s">
        <v>28</v>
      </c>
      <c r="N760" t="s">
        <v>28</v>
      </c>
      <c r="O760" t="s">
        <v>28</v>
      </c>
      <c r="P760">
        <v>2</v>
      </c>
      <c r="Q760" t="s">
        <v>28</v>
      </c>
      <c r="R760">
        <v>180</v>
      </c>
      <c r="S760" t="s">
        <v>28</v>
      </c>
      <c r="T760">
        <v>74.400000000000006</v>
      </c>
      <c r="U760">
        <v>83.46</v>
      </c>
      <c r="V760">
        <v>1.2</v>
      </c>
      <c r="W760">
        <v>5.5</v>
      </c>
      <c r="X760" s="6">
        <v>85</v>
      </c>
      <c r="Y760" s="4">
        <v>2</v>
      </c>
    </row>
    <row r="761" spans="1:25" x14ac:dyDescent="0.25">
      <c r="A761" s="5">
        <v>46167</v>
      </c>
      <c r="B761" s="5" t="s">
        <v>176</v>
      </c>
      <c r="C761">
        <v>2</v>
      </c>
      <c r="D761" t="s">
        <v>97</v>
      </c>
      <c r="E761">
        <v>64</v>
      </c>
      <c r="F761" t="s">
        <v>101</v>
      </c>
      <c r="G761" t="s">
        <v>26</v>
      </c>
      <c r="H761">
        <v>0.8</v>
      </c>
      <c r="I761">
        <v>7.3</v>
      </c>
      <c r="J761">
        <v>100</v>
      </c>
      <c r="K761" t="s">
        <v>28</v>
      </c>
      <c r="L761" t="s">
        <v>28</v>
      </c>
      <c r="M761" t="s">
        <v>28</v>
      </c>
      <c r="N761" t="s">
        <v>28</v>
      </c>
      <c r="O761" t="s">
        <v>28</v>
      </c>
      <c r="P761">
        <v>2</v>
      </c>
      <c r="Q761" t="s">
        <v>28</v>
      </c>
      <c r="R761">
        <v>180</v>
      </c>
      <c r="S761" t="s">
        <v>28</v>
      </c>
      <c r="T761">
        <v>93</v>
      </c>
      <c r="U761">
        <v>121.82</v>
      </c>
      <c r="V761">
        <v>1.2</v>
      </c>
      <c r="W761">
        <v>5.5</v>
      </c>
      <c r="X761" s="6">
        <v>85</v>
      </c>
      <c r="Y761" s="4">
        <v>2</v>
      </c>
    </row>
    <row r="762" spans="1:25" x14ac:dyDescent="0.25">
      <c r="A762" s="5">
        <v>46167</v>
      </c>
      <c r="B762" s="5" t="s">
        <v>176</v>
      </c>
      <c r="C762">
        <v>2</v>
      </c>
      <c r="D762" t="s">
        <v>97</v>
      </c>
      <c r="E762">
        <v>65</v>
      </c>
      <c r="F762" t="s">
        <v>100</v>
      </c>
      <c r="G762" t="s">
        <v>26</v>
      </c>
      <c r="H762" t="s">
        <v>28</v>
      </c>
      <c r="I762" t="s">
        <v>28</v>
      </c>
      <c r="J762" t="s">
        <v>28</v>
      </c>
      <c r="K762" t="s">
        <v>28</v>
      </c>
      <c r="L762" t="s">
        <v>28</v>
      </c>
      <c r="M762" t="s">
        <v>28</v>
      </c>
      <c r="N762" t="s">
        <v>28</v>
      </c>
      <c r="O762" t="s">
        <v>28</v>
      </c>
      <c r="P762">
        <v>2</v>
      </c>
      <c r="Q762" t="s">
        <v>28</v>
      </c>
      <c r="R762">
        <v>180</v>
      </c>
      <c r="S762" t="s">
        <v>28</v>
      </c>
      <c r="U762" t="s">
        <v>28</v>
      </c>
      <c r="V762" t="s">
        <v>28</v>
      </c>
      <c r="W762" t="s">
        <v>28</v>
      </c>
      <c r="X762" s="6"/>
      <c r="Y762" s="4">
        <v>2</v>
      </c>
    </row>
    <row r="763" spans="1:25" x14ac:dyDescent="0.25">
      <c r="A763" s="5">
        <v>46167</v>
      </c>
      <c r="B763" s="5" t="s">
        <v>176</v>
      </c>
      <c r="C763">
        <v>2</v>
      </c>
      <c r="D763" t="s">
        <v>97</v>
      </c>
      <c r="E763">
        <v>66</v>
      </c>
      <c r="F763" t="s">
        <v>102</v>
      </c>
      <c r="G763" t="s">
        <v>26</v>
      </c>
      <c r="H763">
        <v>0.9</v>
      </c>
      <c r="I763">
        <v>6.8</v>
      </c>
      <c r="J763">
        <v>100</v>
      </c>
      <c r="K763" t="s">
        <v>28</v>
      </c>
      <c r="L763" t="s">
        <v>28</v>
      </c>
      <c r="M763" t="s">
        <v>28</v>
      </c>
      <c r="N763" t="s">
        <v>28</v>
      </c>
      <c r="O763" t="s">
        <v>28</v>
      </c>
      <c r="P763">
        <v>3</v>
      </c>
      <c r="Q763" t="s">
        <v>28</v>
      </c>
      <c r="R763">
        <v>180</v>
      </c>
      <c r="S763" t="s">
        <v>28</v>
      </c>
      <c r="T763">
        <v>93</v>
      </c>
      <c r="U763">
        <v>66.45</v>
      </c>
      <c r="V763">
        <v>1.2</v>
      </c>
      <c r="W763">
        <v>5.5</v>
      </c>
      <c r="X763" s="6">
        <v>85</v>
      </c>
      <c r="Y763" s="4">
        <v>2</v>
      </c>
    </row>
    <row r="764" spans="1:25" x14ac:dyDescent="0.25">
      <c r="A764" s="5">
        <v>46167</v>
      </c>
      <c r="B764" s="5" t="s">
        <v>176</v>
      </c>
      <c r="C764">
        <v>2</v>
      </c>
      <c r="D764" t="s">
        <v>103</v>
      </c>
      <c r="E764">
        <v>67</v>
      </c>
      <c r="F764" t="s">
        <v>104</v>
      </c>
      <c r="G764" t="s">
        <v>26</v>
      </c>
      <c r="H764" t="s">
        <v>28</v>
      </c>
      <c r="I764" t="s">
        <v>28</v>
      </c>
      <c r="J764" t="s">
        <v>28</v>
      </c>
      <c r="K764" t="s">
        <v>28</v>
      </c>
      <c r="L764" t="s">
        <v>28</v>
      </c>
      <c r="M764" t="s">
        <v>28</v>
      </c>
      <c r="N764" t="s">
        <v>28</v>
      </c>
      <c r="O764" t="s">
        <v>28</v>
      </c>
      <c r="P764">
        <v>2</v>
      </c>
      <c r="Q764" t="s">
        <v>28</v>
      </c>
      <c r="R764">
        <v>150</v>
      </c>
      <c r="S764" t="s">
        <v>28</v>
      </c>
      <c r="T764">
        <v>0</v>
      </c>
      <c r="U764" t="s">
        <v>28</v>
      </c>
      <c r="X764" s="6">
        <v>0</v>
      </c>
      <c r="Y764" s="4">
        <v>2</v>
      </c>
    </row>
    <row r="765" spans="1:25" x14ac:dyDescent="0.25">
      <c r="A765" s="5">
        <v>46167</v>
      </c>
      <c r="B765" s="5" t="s">
        <v>176</v>
      </c>
      <c r="C765">
        <v>2</v>
      </c>
      <c r="D765" t="s">
        <v>103</v>
      </c>
      <c r="E765">
        <v>68</v>
      </c>
      <c r="F765" t="s">
        <v>105</v>
      </c>
      <c r="G765" t="s">
        <v>26</v>
      </c>
      <c r="H765" t="s">
        <v>28</v>
      </c>
      <c r="I765" t="s">
        <v>28</v>
      </c>
      <c r="J765" t="s">
        <v>28</v>
      </c>
      <c r="K765" t="s">
        <v>28</v>
      </c>
      <c r="L765" t="s">
        <v>28</v>
      </c>
      <c r="M765" t="s">
        <v>28</v>
      </c>
      <c r="N765" t="s">
        <v>28</v>
      </c>
      <c r="O765" t="s">
        <v>28</v>
      </c>
      <c r="P765">
        <v>2</v>
      </c>
      <c r="Q765" t="s">
        <v>28</v>
      </c>
      <c r="R765">
        <v>150</v>
      </c>
      <c r="S765" t="s">
        <v>28</v>
      </c>
      <c r="T765">
        <v>0</v>
      </c>
      <c r="U765" t="s">
        <v>28</v>
      </c>
      <c r="V765" t="s">
        <v>28</v>
      </c>
      <c r="W765" t="s">
        <v>28</v>
      </c>
      <c r="X765" s="6">
        <v>0</v>
      </c>
      <c r="Y765" s="4">
        <v>2</v>
      </c>
    </row>
    <row r="766" spans="1:25" x14ac:dyDescent="0.25">
      <c r="A766" s="5">
        <v>46167</v>
      </c>
      <c r="B766" s="5" t="s">
        <v>176</v>
      </c>
      <c r="C766">
        <v>2</v>
      </c>
      <c r="D766" t="s">
        <v>103</v>
      </c>
      <c r="E766">
        <v>69</v>
      </c>
      <c r="F766" t="s">
        <v>106</v>
      </c>
      <c r="G766" t="s">
        <v>26</v>
      </c>
      <c r="H766" t="s">
        <v>28</v>
      </c>
      <c r="I766" t="s">
        <v>28</v>
      </c>
      <c r="J766" t="s">
        <v>28</v>
      </c>
      <c r="K766" t="s">
        <v>28</v>
      </c>
      <c r="L766" t="s">
        <v>28</v>
      </c>
      <c r="M766" t="s">
        <v>28</v>
      </c>
      <c r="N766" t="s">
        <v>28</v>
      </c>
      <c r="O766" t="s">
        <v>28</v>
      </c>
      <c r="P766">
        <v>2</v>
      </c>
      <c r="Q766" t="s">
        <v>28</v>
      </c>
      <c r="R766">
        <v>150</v>
      </c>
      <c r="S766" t="s">
        <v>28</v>
      </c>
      <c r="T766">
        <v>0</v>
      </c>
      <c r="U766" t="s">
        <v>28</v>
      </c>
      <c r="V766" t="s">
        <v>28</v>
      </c>
      <c r="W766" t="s">
        <v>28</v>
      </c>
      <c r="X766" s="6">
        <v>0</v>
      </c>
      <c r="Y766" s="4">
        <v>2</v>
      </c>
    </row>
    <row r="767" spans="1:25" x14ac:dyDescent="0.25">
      <c r="A767" s="5">
        <v>46167</v>
      </c>
      <c r="B767" s="5" t="s">
        <v>176</v>
      </c>
      <c r="C767">
        <v>2</v>
      </c>
      <c r="D767" t="s">
        <v>103</v>
      </c>
      <c r="E767">
        <v>70</v>
      </c>
      <c r="F767" t="s">
        <v>107</v>
      </c>
      <c r="G767" t="s">
        <v>26</v>
      </c>
      <c r="H767" t="s">
        <v>28</v>
      </c>
      <c r="I767" t="s">
        <v>28</v>
      </c>
      <c r="J767" t="s">
        <v>28</v>
      </c>
      <c r="K767" t="s">
        <v>28</v>
      </c>
      <c r="L767" t="s">
        <v>28</v>
      </c>
      <c r="M767" t="s">
        <v>28</v>
      </c>
      <c r="N767" t="s">
        <v>28</v>
      </c>
      <c r="O767" t="s">
        <v>28</v>
      </c>
      <c r="P767">
        <v>3</v>
      </c>
      <c r="Q767" t="s">
        <v>28</v>
      </c>
      <c r="R767">
        <v>150</v>
      </c>
      <c r="S767" t="s">
        <v>28</v>
      </c>
      <c r="T767">
        <v>0</v>
      </c>
      <c r="U767" t="s">
        <v>28</v>
      </c>
      <c r="V767" t="s">
        <v>28</v>
      </c>
      <c r="W767" t="s">
        <v>28</v>
      </c>
      <c r="X767" s="6">
        <v>0</v>
      </c>
      <c r="Y767" s="4">
        <v>2</v>
      </c>
    </row>
    <row r="768" spans="1:25" x14ac:dyDescent="0.25">
      <c r="A768" s="5">
        <v>46167</v>
      </c>
      <c r="B768" s="5" t="s">
        <v>176</v>
      </c>
      <c r="C768">
        <v>3</v>
      </c>
      <c r="D768" t="s">
        <v>108</v>
      </c>
      <c r="E768">
        <v>82</v>
      </c>
      <c r="F768" t="s">
        <v>109</v>
      </c>
      <c r="G768" t="s">
        <v>26</v>
      </c>
      <c r="H768" t="s">
        <v>28</v>
      </c>
      <c r="I768" t="s">
        <v>28</v>
      </c>
      <c r="J768" t="s">
        <v>28</v>
      </c>
      <c r="K768" t="s">
        <v>28</v>
      </c>
      <c r="L768" t="s">
        <v>28</v>
      </c>
      <c r="M768" t="s">
        <v>28</v>
      </c>
      <c r="N768" t="s">
        <v>28</v>
      </c>
      <c r="O768" t="s">
        <v>28</v>
      </c>
      <c r="P768">
        <v>2</v>
      </c>
      <c r="Q768" t="s">
        <v>28</v>
      </c>
      <c r="R768">
        <v>220</v>
      </c>
      <c r="S768" t="s">
        <v>28</v>
      </c>
      <c r="T768">
        <v>0</v>
      </c>
      <c r="U768" t="s">
        <v>28</v>
      </c>
      <c r="V768" t="s">
        <v>28</v>
      </c>
      <c r="W768" t="s">
        <v>28</v>
      </c>
      <c r="X768" s="6">
        <v>0</v>
      </c>
      <c r="Y768" s="4">
        <v>2</v>
      </c>
    </row>
    <row r="769" spans="1:25" x14ac:dyDescent="0.25">
      <c r="A769" s="5">
        <v>46167</v>
      </c>
      <c r="B769" s="5" t="s">
        <v>176</v>
      </c>
      <c r="C769">
        <v>3</v>
      </c>
      <c r="D769" t="s">
        <v>108</v>
      </c>
      <c r="E769">
        <v>83</v>
      </c>
      <c r="F769" t="s">
        <v>110</v>
      </c>
      <c r="G769" t="s">
        <v>26</v>
      </c>
      <c r="H769" t="s">
        <v>28</v>
      </c>
      <c r="I769" t="s">
        <v>28</v>
      </c>
      <c r="J769" t="s">
        <v>28</v>
      </c>
      <c r="K769" t="s">
        <v>28</v>
      </c>
      <c r="L769" t="s">
        <v>28</v>
      </c>
      <c r="M769" t="s">
        <v>28</v>
      </c>
      <c r="N769" t="s">
        <v>28</v>
      </c>
      <c r="O769" t="s">
        <v>28</v>
      </c>
      <c r="P769">
        <v>2</v>
      </c>
      <c r="Q769" t="s">
        <v>28</v>
      </c>
      <c r="R769">
        <v>220</v>
      </c>
      <c r="S769" t="s">
        <v>28</v>
      </c>
      <c r="T769">
        <v>0</v>
      </c>
      <c r="U769" t="s">
        <v>28</v>
      </c>
      <c r="V769" t="s">
        <v>28</v>
      </c>
      <c r="W769" t="s">
        <v>28</v>
      </c>
      <c r="X769" s="6">
        <v>0</v>
      </c>
      <c r="Y769" s="4">
        <v>2</v>
      </c>
    </row>
    <row r="770" spans="1:25" x14ac:dyDescent="0.25">
      <c r="A770" s="5">
        <v>46167</v>
      </c>
      <c r="B770" s="5" t="s">
        <v>176</v>
      </c>
      <c r="C770">
        <v>3</v>
      </c>
      <c r="D770" t="s">
        <v>108</v>
      </c>
      <c r="E770">
        <v>84</v>
      </c>
      <c r="F770" t="s">
        <v>111</v>
      </c>
      <c r="G770" t="s">
        <v>26</v>
      </c>
      <c r="H770" t="s">
        <v>28</v>
      </c>
      <c r="I770" t="s">
        <v>28</v>
      </c>
      <c r="J770" t="s">
        <v>28</v>
      </c>
      <c r="K770" t="s">
        <v>28</v>
      </c>
      <c r="L770" t="s">
        <v>28</v>
      </c>
      <c r="M770" t="s">
        <v>28</v>
      </c>
      <c r="N770" t="s">
        <v>28</v>
      </c>
      <c r="O770" t="s">
        <v>28</v>
      </c>
      <c r="P770">
        <v>2</v>
      </c>
      <c r="Q770" t="s">
        <v>28</v>
      </c>
      <c r="R770">
        <v>220</v>
      </c>
      <c r="S770" t="s">
        <v>28</v>
      </c>
      <c r="T770">
        <v>0</v>
      </c>
      <c r="U770" t="s">
        <v>28</v>
      </c>
      <c r="V770" t="s">
        <v>28</v>
      </c>
      <c r="W770" t="s">
        <v>28</v>
      </c>
      <c r="X770" s="6">
        <v>0</v>
      </c>
      <c r="Y770" s="4">
        <v>2</v>
      </c>
    </row>
    <row r="771" spans="1:25" x14ac:dyDescent="0.25">
      <c r="A771" s="5">
        <v>46167</v>
      </c>
      <c r="B771" s="5" t="s">
        <v>176</v>
      </c>
      <c r="C771">
        <v>3</v>
      </c>
      <c r="D771" t="s">
        <v>108</v>
      </c>
      <c r="E771">
        <v>85</v>
      </c>
      <c r="F771" t="s">
        <v>112</v>
      </c>
      <c r="G771" t="s">
        <v>26</v>
      </c>
      <c r="H771" t="s">
        <v>28</v>
      </c>
      <c r="I771" t="s">
        <v>28</v>
      </c>
      <c r="J771" t="s">
        <v>28</v>
      </c>
      <c r="K771" t="s">
        <v>28</v>
      </c>
      <c r="L771" t="s">
        <v>28</v>
      </c>
      <c r="M771" t="s">
        <v>28</v>
      </c>
      <c r="N771" t="s">
        <v>28</v>
      </c>
      <c r="O771" t="s">
        <v>28</v>
      </c>
      <c r="P771">
        <v>2</v>
      </c>
      <c r="Q771" t="s">
        <v>28</v>
      </c>
      <c r="R771">
        <v>220</v>
      </c>
      <c r="S771" t="s">
        <v>28</v>
      </c>
      <c r="T771">
        <v>0</v>
      </c>
      <c r="U771" t="s">
        <v>28</v>
      </c>
      <c r="V771" t="s">
        <v>28</v>
      </c>
      <c r="W771" t="s">
        <v>28</v>
      </c>
      <c r="X771" s="6">
        <v>0</v>
      </c>
      <c r="Y771" s="4">
        <v>2</v>
      </c>
    </row>
    <row r="772" spans="1:25" x14ac:dyDescent="0.25">
      <c r="A772" s="5">
        <v>46167</v>
      </c>
      <c r="B772" s="5" t="s">
        <v>176</v>
      </c>
      <c r="C772">
        <v>3</v>
      </c>
      <c r="D772" t="s">
        <v>113</v>
      </c>
      <c r="E772">
        <v>86</v>
      </c>
      <c r="F772" t="s">
        <v>178</v>
      </c>
      <c r="G772" t="s">
        <v>26</v>
      </c>
      <c r="H772" t="s">
        <v>28</v>
      </c>
      <c r="I772" t="s">
        <v>28</v>
      </c>
      <c r="J772" t="s">
        <v>28</v>
      </c>
      <c r="K772" t="s">
        <v>28</v>
      </c>
      <c r="L772" t="s">
        <v>28</v>
      </c>
      <c r="M772" t="s">
        <v>28</v>
      </c>
      <c r="N772" t="s">
        <v>28</v>
      </c>
      <c r="O772" t="s">
        <v>28</v>
      </c>
      <c r="P772">
        <v>2</v>
      </c>
      <c r="Q772" t="s">
        <v>28</v>
      </c>
      <c r="R772">
        <v>280</v>
      </c>
      <c r="S772" t="s">
        <v>28</v>
      </c>
      <c r="T772">
        <v>0</v>
      </c>
      <c r="U772" t="s">
        <v>28</v>
      </c>
      <c r="V772" t="s">
        <v>28</v>
      </c>
      <c r="W772" t="s">
        <v>28</v>
      </c>
      <c r="X772" s="6">
        <v>0</v>
      </c>
      <c r="Y772" s="4">
        <v>2</v>
      </c>
    </row>
    <row r="773" spans="1:25" x14ac:dyDescent="0.25">
      <c r="A773" s="5">
        <v>46167</v>
      </c>
      <c r="B773" s="5" t="s">
        <v>176</v>
      </c>
      <c r="C773">
        <v>3</v>
      </c>
      <c r="D773" t="s">
        <v>113</v>
      </c>
      <c r="E773">
        <v>87</v>
      </c>
      <c r="F773" t="s">
        <v>179</v>
      </c>
      <c r="G773" t="s">
        <v>26</v>
      </c>
      <c r="H773" t="s">
        <v>28</v>
      </c>
      <c r="I773" t="s">
        <v>28</v>
      </c>
      <c r="J773" t="s">
        <v>28</v>
      </c>
      <c r="K773" t="s">
        <v>28</v>
      </c>
      <c r="L773" t="s">
        <v>28</v>
      </c>
      <c r="M773" t="s">
        <v>28</v>
      </c>
      <c r="N773" t="s">
        <v>28</v>
      </c>
      <c r="O773" t="s">
        <v>28</v>
      </c>
      <c r="P773">
        <v>2</v>
      </c>
      <c r="Q773" t="s">
        <v>28</v>
      </c>
      <c r="R773">
        <v>280</v>
      </c>
      <c r="S773" t="s">
        <v>28</v>
      </c>
      <c r="T773">
        <v>0</v>
      </c>
      <c r="U773" t="s">
        <v>28</v>
      </c>
      <c r="V773" t="s">
        <v>28</v>
      </c>
      <c r="W773" t="s">
        <v>28</v>
      </c>
      <c r="X773" s="6">
        <v>0</v>
      </c>
      <c r="Y773" s="4">
        <v>2</v>
      </c>
    </row>
    <row r="774" spans="1:25" x14ac:dyDescent="0.25">
      <c r="A774" s="5">
        <v>46167</v>
      </c>
      <c r="B774" s="5" t="s">
        <v>176</v>
      </c>
      <c r="C774">
        <v>3</v>
      </c>
      <c r="D774" t="s">
        <v>113</v>
      </c>
      <c r="E774">
        <v>88</v>
      </c>
      <c r="F774" t="s">
        <v>180</v>
      </c>
      <c r="G774" t="s">
        <v>26</v>
      </c>
      <c r="H774" t="s">
        <v>28</v>
      </c>
      <c r="I774" t="s">
        <v>28</v>
      </c>
      <c r="J774" t="s">
        <v>28</v>
      </c>
      <c r="K774" t="s">
        <v>28</v>
      </c>
      <c r="L774" t="s">
        <v>28</v>
      </c>
      <c r="M774" t="s">
        <v>28</v>
      </c>
      <c r="N774" t="s">
        <v>28</v>
      </c>
      <c r="O774" t="s">
        <v>28</v>
      </c>
      <c r="P774">
        <v>2</v>
      </c>
      <c r="Q774" t="s">
        <v>28</v>
      </c>
      <c r="R774">
        <v>280</v>
      </c>
      <c r="S774" t="s">
        <v>28</v>
      </c>
      <c r="T774">
        <v>0</v>
      </c>
      <c r="U774" t="s">
        <v>28</v>
      </c>
      <c r="V774" t="s">
        <v>28</v>
      </c>
      <c r="W774" t="s">
        <v>28</v>
      </c>
      <c r="X774" s="6">
        <v>0</v>
      </c>
      <c r="Y774" s="4">
        <v>2</v>
      </c>
    </row>
    <row r="775" spans="1:25" x14ac:dyDescent="0.25">
      <c r="A775" s="5">
        <v>46167</v>
      </c>
      <c r="B775" s="5" t="s">
        <v>176</v>
      </c>
      <c r="C775">
        <v>3</v>
      </c>
      <c r="D775" t="s">
        <v>113</v>
      </c>
      <c r="E775">
        <v>89</v>
      </c>
      <c r="F775" t="s">
        <v>181</v>
      </c>
      <c r="G775" t="s">
        <v>26</v>
      </c>
      <c r="H775" t="s">
        <v>28</v>
      </c>
      <c r="I775" t="s">
        <v>28</v>
      </c>
      <c r="J775" t="s">
        <v>28</v>
      </c>
      <c r="K775" t="s">
        <v>28</v>
      </c>
      <c r="L775" t="s">
        <v>28</v>
      </c>
      <c r="M775" t="s">
        <v>28</v>
      </c>
      <c r="N775" t="s">
        <v>28</v>
      </c>
      <c r="O775" t="s">
        <v>28</v>
      </c>
      <c r="P775">
        <v>2</v>
      </c>
      <c r="Q775" t="s">
        <v>28</v>
      </c>
      <c r="R775">
        <v>280</v>
      </c>
      <c r="S775" t="s">
        <v>28</v>
      </c>
      <c r="T775">
        <v>0</v>
      </c>
      <c r="U775" t="s">
        <v>28</v>
      </c>
      <c r="V775" t="s">
        <v>28</v>
      </c>
      <c r="W775" t="s">
        <v>28</v>
      </c>
      <c r="X775" s="6">
        <v>0</v>
      </c>
      <c r="Y775" s="4">
        <v>2</v>
      </c>
    </row>
    <row r="776" spans="1:25" x14ac:dyDescent="0.25">
      <c r="A776" s="5">
        <v>46167</v>
      </c>
      <c r="B776" s="5" t="s">
        <v>176</v>
      </c>
      <c r="C776">
        <v>3</v>
      </c>
      <c r="D776" t="s">
        <v>113</v>
      </c>
      <c r="E776">
        <v>90</v>
      </c>
      <c r="F776" t="s">
        <v>182</v>
      </c>
      <c r="G776" t="s">
        <v>26</v>
      </c>
      <c r="H776" t="s">
        <v>28</v>
      </c>
      <c r="I776" t="s">
        <v>28</v>
      </c>
      <c r="J776" t="s">
        <v>28</v>
      </c>
      <c r="K776" t="s">
        <v>28</v>
      </c>
      <c r="L776" t="s">
        <v>28</v>
      </c>
      <c r="M776" t="s">
        <v>28</v>
      </c>
      <c r="N776" t="s">
        <v>28</v>
      </c>
      <c r="O776" t="s">
        <v>28</v>
      </c>
      <c r="P776">
        <v>2</v>
      </c>
      <c r="Q776" t="s">
        <v>28</v>
      </c>
      <c r="R776">
        <v>280</v>
      </c>
      <c r="S776" t="s">
        <v>28</v>
      </c>
      <c r="T776">
        <v>0</v>
      </c>
      <c r="U776" t="s">
        <v>28</v>
      </c>
      <c r="V776" t="s">
        <v>28</v>
      </c>
      <c r="W776" t="s">
        <v>28</v>
      </c>
      <c r="X776" s="6">
        <v>0</v>
      </c>
      <c r="Y776" s="4">
        <v>2</v>
      </c>
    </row>
    <row r="777" spans="1:25" x14ac:dyDescent="0.25">
      <c r="A777" s="5">
        <v>46167</v>
      </c>
      <c r="B777" s="5" t="s">
        <v>176</v>
      </c>
      <c r="C777">
        <v>3</v>
      </c>
      <c r="D777" t="s">
        <v>113</v>
      </c>
      <c r="E777">
        <v>91</v>
      </c>
      <c r="F777" t="s">
        <v>28</v>
      </c>
      <c r="G777" t="s">
        <v>26</v>
      </c>
      <c r="H777" t="s">
        <v>28</v>
      </c>
      <c r="I777" t="s">
        <v>28</v>
      </c>
      <c r="J777" t="s">
        <v>28</v>
      </c>
      <c r="K777" t="s">
        <v>28</v>
      </c>
      <c r="L777" t="s">
        <v>28</v>
      </c>
      <c r="M777" t="s">
        <v>28</v>
      </c>
      <c r="N777" t="s">
        <v>28</v>
      </c>
      <c r="O777" t="s">
        <v>28</v>
      </c>
      <c r="P777">
        <v>2</v>
      </c>
      <c r="Q777" t="s">
        <v>28</v>
      </c>
      <c r="R777">
        <v>280</v>
      </c>
      <c r="S777" t="s">
        <v>28</v>
      </c>
      <c r="T777">
        <v>0</v>
      </c>
      <c r="U777" t="s">
        <v>28</v>
      </c>
      <c r="V777" t="s">
        <v>28</v>
      </c>
      <c r="W777" t="s">
        <v>28</v>
      </c>
      <c r="X777" s="6">
        <v>0</v>
      </c>
      <c r="Y777" s="4">
        <v>2</v>
      </c>
    </row>
    <row r="778" spans="1:25" x14ac:dyDescent="0.25">
      <c r="A778" s="5">
        <v>46167</v>
      </c>
      <c r="B778" s="5" t="s">
        <v>176</v>
      </c>
      <c r="C778">
        <v>3</v>
      </c>
      <c r="D778" t="s">
        <v>114</v>
      </c>
      <c r="E778">
        <v>92</v>
      </c>
      <c r="F778" t="s">
        <v>115</v>
      </c>
      <c r="G778" t="s">
        <v>26</v>
      </c>
      <c r="H778" t="s">
        <v>28</v>
      </c>
      <c r="I778" t="s">
        <v>28</v>
      </c>
      <c r="J778" t="s">
        <v>28</v>
      </c>
      <c r="K778" t="s">
        <v>28</v>
      </c>
      <c r="L778" t="s">
        <v>28</v>
      </c>
      <c r="M778" t="s">
        <v>28</v>
      </c>
      <c r="N778" t="s">
        <v>28</v>
      </c>
      <c r="O778" t="s">
        <v>28</v>
      </c>
      <c r="P778">
        <v>3</v>
      </c>
      <c r="Q778" t="s">
        <v>28</v>
      </c>
      <c r="R778">
        <v>120</v>
      </c>
      <c r="S778" t="s">
        <v>28</v>
      </c>
      <c r="T778">
        <v>0</v>
      </c>
      <c r="U778" t="s">
        <v>28</v>
      </c>
      <c r="V778" t="s">
        <v>28</v>
      </c>
      <c r="W778" t="s">
        <v>28</v>
      </c>
      <c r="X778" s="6">
        <v>0</v>
      </c>
      <c r="Y778" s="4">
        <v>2</v>
      </c>
    </row>
    <row r="779" spans="1:25" x14ac:dyDescent="0.25">
      <c r="A779" s="5">
        <v>46167</v>
      </c>
      <c r="B779" s="5" t="s">
        <v>176</v>
      </c>
      <c r="C779">
        <v>3</v>
      </c>
      <c r="D779" t="s">
        <v>114</v>
      </c>
      <c r="E779">
        <v>93</v>
      </c>
      <c r="F779" t="s">
        <v>116</v>
      </c>
      <c r="G779" t="s">
        <v>26</v>
      </c>
      <c r="H779" t="s">
        <v>28</v>
      </c>
      <c r="I779" t="s">
        <v>28</v>
      </c>
      <c r="J779" t="s">
        <v>28</v>
      </c>
      <c r="K779" t="s">
        <v>28</v>
      </c>
      <c r="L779" t="s">
        <v>28</v>
      </c>
      <c r="M779" t="s">
        <v>28</v>
      </c>
      <c r="N779" t="s">
        <v>28</v>
      </c>
      <c r="O779" t="s">
        <v>28</v>
      </c>
      <c r="P779">
        <v>3</v>
      </c>
      <c r="Q779" t="s">
        <v>28</v>
      </c>
      <c r="R779">
        <v>89</v>
      </c>
      <c r="S779" t="s">
        <v>28</v>
      </c>
      <c r="T779">
        <v>0</v>
      </c>
      <c r="U779" t="s">
        <v>28</v>
      </c>
      <c r="V779" t="s">
        <v>28</v>
      </c>
      <c r="W779" t="s">
        <v>28</v>
      </c>
      <c r="X779" s="6">
        <v>0</v>
      </c>
      <c r="Y779" s="4">
        <v>2</v>
      </c>
    </row>
    <row r="780" spans="1:25" x14ac:dyDescent="0.25">
      <c r="A780" s="5">
        <v>46167</v>
      </c>
      <c r="B780" s="5" t="s">
        <v>176</v>
      </c>
      <c r="C780">
        <v>3</v>
      </c>
      <c r="D780" t="s">
        <v>114</v>
      </c>
      <c r="E780">
        <v>94</v>
      </c>
      <c r="F780" t="s">
        <v>117</v>
      </c>
      <c r="G780" t="s">
        <v>26</v>
      </c>
      <c r="H780" t="s">
        <v>28</v>
      </c>
      <c r="I780" t="s">
        <v>28</v>
      </c>
      <c r="J780" t="s">
        <v>28</v>
      </c>
      <c r="K780" t="s">
        <v>28</v>
      </c>
      <c r="L780" t="s">
        <v>28</v>
      </c>
      <c r="M780" t="s">
        <v>28</v>
      </c>
      <c r="N780" t="s">
        <v>28</v>
      </c>
      <c r="O780" t="s">
        <v>28</v>
      </c>
      <c r="P780">
        <v>3</v>
      </c>
      <c r="Q780" t="s">
        <v>28</v>
      </c>
      <c r="R780">
        <v>120</v>
      </c>
      <c r="S780" t="s">
        <v>28</v>
      </c>
      <c r="T780">
        <v>0</v>
      </c>
      <c r="U780" t="s">
        <v>28</v>
      </c>
      <c r="V780" t="s">
        <v>28</v>
      </c>
      <c r="W780" t="s">
        <v>28</v>
      </c>
      <c r="X780" s="6">
        <v>0</v>
      </c>
      <c r="Y780" s="4">
        <v>2</v>
      </c>
    </row>
    <row r="781" spans="1:25" x14ac:dyDescent="0.25">
      <c r="A781" s="5">
        <v>46167</v>
      </c>
      <c r="B781" s="5" t="s">
        <v>176</v>
      </c>
      <c r="C781">
        <v>3</v>
      </c>
      <c r="D781" t="s">
        <v>114</v>
      </c>
      <c r="E781">
        <v>95</v>
      </c>
      <c r="F781" t="s">
        <v>118</v>
      </c>
      <c r="G781" t="s">
        <v>26</v>
      </c>
      <c r="H781" t="s">
        <v>28</v>
      </c>
      <c r="I781" t="s">
        <v>28</v>
      </c>
      <c r="J781" t="s">
        <v>28</v>
      </c>
      <c r="K781" t="s">
        <v>28</v>
      </c>
      <c r="L781" t="s">
        <v>28</v>
      </c>
      <c r="M781" t="s">
        <v>28</v>
      </c>
      <c r="N781" t="s">
        <v>28</v>
      </c>
      <c r="O781" t="s">
        <v>28</v>
      </c>
      <c r="P781">
        <v>3</v>
      </c>
      <c r="Q781" t="s">
        <v>28</v>
      </c>
      <c r="R781">
        <v>89</v>
      </c>
      <c r="S781" t="s">
        <v>28</v>
      </c>
      <c r="T781">
        <v>0</v>
      </c>
      <c r="U781" t="s">
        <v>28</v>
      </c>
      <c r="V781" t="s">
        <v>28</v>
      </c>
      <c r="W781" t="s">
        <v>28</v>
      </c>
      <c r="X781" s="6">
        <v>0</v>
      </c>
      <c r="Y781" s="4">
        <v>2</v>
      </c>
    </row>
    <row r="782" spans="1:25" x14ac:dyDescent="0.25">
      <c r="A782" s="5">
        <v>46167</v>
      </c>
      <c r="B782" s="5" t="s">
        <v>176</v>
      </c>
      <c r="C782">
        <v>3</v>
      </c>
      <c r="D782" t="s">
        <v>119</v>
      </c>
      <c r="E782">
        <v>100</v>
      </c>
      <c r="F782" t="s">
        <v>28</v>
      </c>
      <c r="G782" t="s">
        <v>26</v>
      </c>
      <c r="H782" t="s">
        <v>28</v>
      </c>
      <c r="I782" t="s">
        <v>28</v>
      </c>
      <c r="J782" t="s">
        <v>28</v>
      </c>
      <c r="K782" t="s">
        <v>28</v>
      </c>
      <c r="L782" t="s">
        <v>28</v>
      </c>
      <c r="M782" t="s">
        <v>28</v>
      </c>
      <c r="N782" t="s">
        <v>28</v>
      </c>
      <c r="O782" t="s">
        <v>28</v>
      </c>
      <c r="P782">
        <v>2</v>
      </c>
      <c r="Q782" t="s">
        <v>28</v>
      </c>
      <c r="R782">
        <v>170</v>
      </c>
      <c r="S782" t="s">
        <v>28</v>
      </c>
      <c r="T782">
        <v>0</v>
      </c>
      <c r="U782" t="s">
        <v>28</v>
      </c>
      <c r="V782" t="s">
        <v>28</v>
      </c>
      <c r="W782" t="s">
        <v>28</v>
      </c>
      <c r="X782" s="6">
        <v>0</v>
      </c>
      <c r="Y782" s="4">
        <v>2</v>
      </c>
    </row>
    <row r="783" spans="1:25" x14ac:dyDescent="0.25">
      <c r="A783" s="5">
        <v>46167</v>
      </c>
      <c r="B783" s="5" t="s">
        <v>176</v>
      </c>
      <c r="C783">
        <v>3</v>
      </c>
      <c r="D783" t="s">
        <v>119</v>
      </c>
      <c r="E783">
        <v>96</v>
      </c>
      <c r="F783" t="s">
        <v>183</v>
      </c>
      <c r="G783" t="s">
        <v>26</v>
      </c>
      <c r="H783" t="s">
        <v>28</v>
      </c>
      <c r="I783" t="s">
        <v>28</v>
      </c>
      <c r="J783" t="s">
        <v>28</v>
      </c>
      <c r="K783" t="s">
        <v>28</v>
      </c>
      <c r="L783" t="s">
        <v>28</v>
      </c>
      <c r="M783" t="s">
        <v>28</v>
      </c>
      <c r="N783" t="s">
        <v>28</v>
      </c>
      <c r="O783" t="s">
        <v>28</v>
      </c>
      <c r="P783">
        <v>2</v>
      </c>
      <c r="Q783" t="s">
        <v>28</v>
      </c>
      <c r="R783">
        <v>170</v>
      </c>
      <c r="S783" t="s">
        <v>28</v>
      </c>
      <c r="T783">
        <v>0</v>
      </c>
      <c r="U783" t="s">
        <v>28</v>
      </c>
      <c r="V783" t="s">
        <v>28</v>
      </c>
      <c r="W783" t="s">
        <v>28</v>
      </c>
      <c r="X783" s="6">
        <v>0</v>
      </c>
      <c r="Y783" s="4">
        <v>2</v>
      </c>
    </row>
    <row r="784" spans="1:25" x14ac:dyDescent="0.25">
      <c r="A784" s="5">
        <v>46167</v>
      </c>
      <c r="B784" s="5" t="s">
        <v>176</v>
      </c>
      <c r="C784">
        <v>3</v>
      </c>
      <c r="D784" t="s">
        <v>119</v>
      </c>
      <c r="E784">
        <v>97</v>
      </c>
      <c r="F784" t="s">
        <v>184</v>
      </c>
      <c r="G784" t="s">
        <v>26</v>
      </c>
      <c r="H784" t="s">
        <v>28</v>
      </c>
      <c r="I784" t="s">
        <v>28</v>
      </c>
      <c r="J784" t="s">
        <v>28</v>
      </c>
      <c r="K784" t="s">
        <v>28</v>
      </c>
      <c r="L784" t="s">
        <v>28</v>
      </c>
      <c r="M784" t="s">
        <v>28</v>
      </c>
      <c r="N784" t="s">
        <v>28</v>
      </c>
      <c r="O784" t="s">
        <v>28</v>
      </c>
      <c r="P784">
        <v>2</v>
      </c>
      <c r="Q784" t="s">
        <v>28</v>
      </c>
      <c r="R784">
        <v>170</v>
      </c>
      <c r="S784" t="s">
        <v>28</v>
      </c>
      <c r="T784">
        <v>0</v>
      </c>
      <c r="U784" t="s">
        <v>28</v>
      </c>
      <c r="V784" t="s">
        <v>28</v>
      </c>
      <c r="W784" t="s">
        <v>28</v>
      </c>
      <c r="X784" s="6">
        <v>0</v>
      </c>
      <c r="Y784" s="4">
        <v>2</v>
      </c>
    </row>
    <row r="785" spans="1:25" x14ac:dyDescent="0.25">
      <c r="A785" s="5">
        <v>46167</v>
      </c>
      <c r="B785" s="5" t="s">
        <v>176</v>
      </c>
      <c r="C785">
        <v>3</v>
      </c>
      <c r="D785" t="s">
        <v>119</v>
      </c>
      <c r="E785">
        <v>98</v>
      </c>
      <c r="F785" t="s">
        <v>185</v>
      </c>
      <c r="G785" t="s">
        <v>26</v>
      </c>
      <c r="H785" t="s">
        <v>28</v>
      </c>
      <c r="I785" t="s">
        <v>28</v>
      </c>
      <c r="J785" t="s">
        <v>28</v>
      </c>
      <c r="K785" t="s">
        <v>28</v>
      </c>
      <c r="L785" t="s">
        <v>28</v>
      </c>
      <c r="M785" t="s">
        <v>28</v>
      </c>
      <c r="N785" t="s">
        <v>28</v>
      </c>
      <c r="O785" t="s">
        <v>28</v>
      </c>
      <c r="P785">
        <v>2</v>
      </c>
      <c r="Q785" t="s">
        <v>28</v>
      </c>
      <c r="R785">
        <v>170</v>
      </c>
      <c r="S785" t="s">
        <v>28</v>
      </c>
      <c r="T785">
        <v>0</v>
      </c>
      <c r="U785" t="s">
        <v>28</v>
      </c>
      <c r="V785" t="s">
        <v>28</v>
      </c>
      <c r="W785" t="s">
        <v>28</v>
      </c>
      <c r="X785" s="6">
        <v>0</v>
      </c>
      <c r="Y785" s="4">
        <v>2</v>
      </c>
    </row>
    <row r="786" spans="1:25" x14ac:dyDescent="0.25">
      <c r="A786" s="5">
        <v>46167</v>
      </c>
      <c r="B786" s="5" t="s">
        <v>176</v>
      </c>
      <c r="C786">
        <v>3</v>
      </c>
      <c r="D786" t="s">
        <v>119</v>
      </c>
      <c r="E786">
        <v>99</v>
      </c>
      <c r="F786" t="s">
        <v>186</v>
      </c>
      <c r="G786" t="s">
        <v>26</v>
      </c>
      <c r="H786">
        <v>0.7</v>
      </c>
      <c r="I786">
        <v>8.1</v>
      </c>
      <c r="J786">
        <v>90</v>
      </c>
      <c r="K786" t="s">
        <v>28</v>
      </c>
      <c r="L786" t="s">
        <v>28</v>
      </c>
      <c r="M786" t="s">
        <v>28</v>
      </c>
      <c r="N786" t="s">
        <v>28</v>
      </c>
      <c r="O786" t="s">
        <v>28</v>
      </c>
      <c r="P786">
        <v>2</v>
      </c>
      <c r="Q786" t="s">
        <v>28</v>
      </c>
      <c r="R786">
        <v>260</v>
      </c>
      <c r="S786" t="s">
        <v>28</v>
      </c>
      <c r="T786">
        <v>83.7</v>
      </c>
      <c r="U786">
        <v>100.13</v>
      </c>
      <c r="V786">
        <v>1.3</v>
      </c>
      <c r="W786">
        <v>6</v>
      </c>
      <c r="X786" s="6">
        <v>85</v>
      </c>
      <c r="Y786" s="4">
        <v>2</v>
      </c>
    </row>
    <row r="787" spans="1:25" x14ac:dyDescent="0.25">
      <c r="A787" s="5">
        <v>46167</v>
      </c>
      <c r="B787" s="5" t="s">
        <v>176</v>
      </c>
      <c r="C787">
        <v>3</v>
      </c>
      <c r="D787" t="s">
        <v>120</v>
      </c>
      <c r="E787">
        <v>101</v>
      </c>
      <c r="F787" t="s">
        <v>121</v>
      </c>
      <c r="G787" t="s">
        <v>26</v>
      </c>
      <c r="H787">
        <v>0.5</v>
      </c>
      <c r="I787">
        <v>8.1</v>
      </c>
      <c r="J787">
        <v>70</v>
      </c>
      <c r="K787" t="s">
        <v>28</v>
      </c>
      <c r="L787" t="s">
        <v>28</v>
      </c>
      <c r="M787" t="s">
        <v>28</v>
      </c>
      <c r="N787" t="s">
        <v>28</v>
      </c>
      <c r="O787" t="s">
        <v>28</v>
      </c>
      <c r="P787">
        <v>2</v>
      </c>
      <c r="Q787" t="s">
        <v>28</v>
      </c>
      <c r="R787">
        <v>110</v>
      </c>
      <c r="S787" t="s">
        <v>28</v>
      </c>
      <c r="T787">
        <v>65.099999999999994</v>
      </c>
      <c r="U787">
        <v>88.98</v>
      </c>
      <c r="V787">
        <v>1.3</v>
      </c>
      <c r="W787">
        <v>6</v>
      </c>
      <c r="X787" s="6">
        <v>85</v>
      </c>
      <c r="Y787" s="4">
        <v>2</v>
      </c>
    </row>
    <row r="788" spans="1:25" x14ac:dyDescent="0.25">
      <c r="A788" s="5">
        <v>46167</v>
      </c>
      <c r="B788" s="5" t="s">
        <v>176</v>
      </c>
      <c r="C788">
        <v>3</v>
      </c>
      <c r="D788" t="s">
        <v>120</v>
      </c>
      <c r="E788">
        <v>102</v>
      </c>
      <c r="F788" t="s">
        <v>122</v>
      </c>
      <c r="G788" t="s">
        <v>26</v>
      </c>
      <c r="H788">
        <v>0.5</v>
      </c>
      <c r="I788">
        <v>8.3000000000000007</v>
      </c>
      <c r="J788">
        <v>90</v>
      </c>
      <c r="K788" t="s">
        <v>28</v>
      </c>
      <c r="L788" t="s">
        <v>28</v>
      </c>
      <c r="M788" t="s">
        <v>28</v>
      </c>
      <c r="N788" t="s">
        <v>28</v>
      </c>
      <c r="O788" t="s">
        <v>28</v>
      </c>
      <c r="P788">
        <v>2</v>
      </c>
      <c r="Q788" t="s">
        <v>28</v>
      </c>
      <c r="R788">
        <v>110</v>
      </c>
      <c r="S788" t="s">
        <v>28</v>
      </c>
      <c r="T788">
        <v>83.7</v>
      </c>
      <c r="U788">
        <v>88.98</v>
      </c>
      <c r="V788">
        <v>1.3</v>
      </c>
      <c r="W788">
        <v>6</v>
      </c>
      <c r="X788" s="6">
        <v>85</v>
      </c>
      <c r="Y788" s="4">
        <v>2</v>
      </c>
    </row>
    <row r="789" spans="1:25" x14ac:dyDescent="0.25">
      <c r="A789" s="5">
        <v>46167</v>
      </c>
      <c r="B789" s="5" t="s">
        <v>176</v>
      </c>
      <c r="C789">
        <v>3</v>
      </c>
      <c r="D789" t="s">
        <v>120</v>
      </c>
      <c r="E789">
        <v>103</v>
      </c>
      <c r="F789" t="s">
        <v>123</v>
      </c>
      <c r="G789" t="s">
        <v>26</v>
      </c>
      <c r="H789" t="s">
        <v>28</v>
      </c>
      <c r="I789" t="s">
        <v>28</v>
      </c>
      <c r="J789" t="s">
        <v>28</v>
      </c>
      <c r="K789" t="s">
        <v>28</v>
      </c>
      <c r="L789" t="s">
        <v>28</v>
      </c>
      <c r="M789" t="s">
        <v>28</v>
      </c>
      <c r="N789" t="s">
        <v>28</v>
      </c>
      <c r="O789" t="s">
        <v>28</v>
      </c>
      <c r="P789">
        <v>2</v>
      </c>
      <c r="Q789" t="s">
        <v>28</v>
      </c>
      <c r="R789">
        <v>110</v>
      </c>
      <c r="S789" t="s">
        <v>28</v>
      </c>
      <c r="V789" t="s">
        <v>28</v>
      </c>
      <c r="W789" t="s">
        <v>28</v>
      </c>
      <c r="X789" s="6">
        <v>0</v>
      </c>
      <c r="Y789" s="4">
        <v>2</v>
      </c>
    </row>
    <row r="790" spans="1:25" x14ac:dyDescent="0.25">
      <c r="A790" s="5">
        <v>46167</v>
      </c>
      <c r="B790" s="5" t="s">
        <v>176</v>
      </c>
      <c r="C790">
        <v>3</v>
      </c>
      <c r="D790" t="s">
        <v>120</v>
      </c>
      <c r="E790">
        <v>104</v>
      </c>
      <c r="F790" t="s">
        <v>124</v>
      </c>
      <c r="G790" t="s">
        <v>26</v>
      </c>
      <c r="H790" t="s">
        <v>28</v>
      </c>
      <c r="I790" t="s">
        <v>28</v>
      </c>
      <c r="J790" t="s">
        <v>28</v>
      </c>
      <c r="K790" t="s">
        <v>28</v>
      </c>
      <c r="L790" t="s">
        <v>28</v>
      </c>
      <c r="M790" t="s">
        <v>28</v>
      </c>
      <c r="N790" t="s">
        <v>28</v>
      </c>
      <c r="O790" t="s">
        <v>28</v>
      </c>
      <c r="P790">
        <v>2</v>
      </c>
      <c r="Q790" t="s">
        <v>28</v>
      </c>
      <c r="R790">
        <v>110</v>
      </c>
      <c r="S790" t="s">
        <v>28</v>
      </c>
      <c r="V790" t="s">
        <v>28</v>
      </c>
      <c r="W790" t="s">
        <v>28</v>
      </c>
      <c r="X790" s="6">
        <v>0</v>
      </c>
      <c r="Y790" s="4">
        <v>2</v>
      </c>
    </row>
    <row r="791" spans="1:25" x14ac:dyDescent="0.25">
      <c r="A791" s="5">
        <v>46167</v>
      </c>
      <c r="B791" s="5" t="s">
        <v>176</v>
      </c>
      <c r="C791">
        <v>3</v>
      </c>
      <c r="D791" t="s">
        <v>120</v>
      </c>
      <c r="E791">
        <v>105</v>
      </c>
      <c r="F791" t="s">
        <v>125</v>
      </c>
      <c r="G791" t="s">
        <v>26</v>
      </c>
      <c r="H791" t="s">
        <v>28</v>
      </c>
      <c r="I791" t="s">
        <v>28</v>
      </c>
      <c r="J791" t="s">
        <v>28</v>
      </c>
      <c r="K791" t="s">
        <v>28</v>
      </c>
      <c r="L791" t="s">
        <v>28</v>
      </c>
      <c r="M791" t="s">
        <v>28</v>
      </c>
      <c r="N791" t="s">
        <v>28</v>
      </c>
      <c r="O791" t="s">
        <v>28</v>
      </c>
      <c r="P791">
        <v>2</v>
      </c>
      <c r="Q791" t="s">
        <v>28</v>
      </c>
      <c r="R791">
        <v>110</v>
      </c>
      <c r="S791" t="s">
        <v>28</v>
      </c>
      <c r="V791" t="s">
        <v>28</v>
      </c>
      <c r="W791" t="s">
        <v>28</v>
      </c>
      <c r="X791" s="6">
        <v>0</v>
      </c>
      <c r="Y791" s="4">
        <v>2</v>
      </c>
    </row>
    <row r="792" spans="1:25" x14ac:dyDescent="0.25">
      <c r="A792" s="5">
        <v>46167</v>
      </c>
      <c r="B792" s="5" t="s">
        <v>176</v>
      </c>
      <c r="C792">
        <v>3</v>
      </c>
      <c r="D792" t="s">
        <v>120</v>
      </c>
      <c r="E792">
        <v>106</v>
      </c>
      <c r="F792" t="s">
        <v>126</v>
      </c>
      <c r="G792" t="s">
        <v>26</v>
      </c>
      <c r="H792" t="s">
        <v>28</v>
      </c>
      <c r="I792" t="s">
        <v>28</v>
      </c>
      <c r="J792" t="s">
        <v>28</v>
      </c>
      <c r="K792" t="s">
        <v>28</v>
      </c>
      <c r="L792" t="s">
        <v>28</v>
      </c>
      <c r="M792" t="s">
        <v>28</v>
      </c>
      <c r="N792" t="s">
        <v>28</v>
      </c>
      <c r="O792" t="s">
        <v>28</v>
      </c>
      <c r="P792">
        <v>2</v>
      </c>
      <c r="Q792" t="s">
        <v>28</v>
      </c>
      <c r="R792">
        <v>110</v>
      </c>
      <c r="S792" t="s">
        <v>28</v>
      </c>
      <c r="V792" t="s">
        <v>28</v>
      </c>
      <c r="W792" t="s">
        <v>28</v>
      </c>
      <c r="X792" s="6"/>
      <c r="Y792" s="4">
        <v>2</v>
      </c>
    </row>
    <row r="793" spans="1:25" x14ac:dyDescent="0.25">
      <c r="A793" s="5">
        <v>46167</v>
      </c>
      <c r="B793" s="5" t="s">
        <v>176</v>
      </c>
      <c r="C793">
        <v>3</v>
      </c>
      <c r="D793" t="s">
        <v>127</v>
      </c>
      <c r="E793">
        <v>107</v>
      </c>
      <c r="F793" t="s">
        <v>28</v>
      </c>
      <c r="G793" t="s">
        <v>26</v>
      </c>
      <c r="H793" t="s">
        <v>28</v>
      </c>
      <c r="I793" t="s">
        <v>28</v>
      </c>
      <c r="J793" t="s">
        <v>28</v>
      </c>
      <c r="K793" t="s">
        <v>28</v>
      </c>
      <c r="L793" t="s">
        <v>28</v>
      </c>
      <c r="M793" t="s">
        <v>28</v>
      </c>
      <c r="N793" t="s">
        <v>28</v>
      </c>
      <c r="O793" t="s">
        <v>28</v>
      </c>
      <c r="P793">
        <v>2</v>
      </c>
      <c r="Q793" t="s">
        <v>28</v>
      </c>
      <c r="R793">
        <v>100</v>
      </c>
      <c r="S793" t="s">
        <v>28</v>
      </c>
      <c r="U793" t="s">
        <v>28</v>
      </c>
      <c r="V793" t="s">
        <v>28</v>
      </c>
      <c r="W793" t="s">
        <v>28</v>
      </c>
      <c r="X793" s="12">
        <v>0</v>
      </c>
      <c r="Y793" s="4">
        <v>2</v>
      </c>
    </row>
    <row r="794" spans="1:25" x14ac:dyDescent="0.25">
      <c r="A794" s="5">
        <v>46167</v>
      </c>
      <c r="B794" s="5" t="s">
        <v>176</v>
      </c>
      <c r="C794">
        <v>3</v>
      </c>
      <c r="D794" t="s">
        <v>127</v>
      </c>
      <c r="E794">
        <v>108</v>
      </c>
      <c r="F794" t="s">
        <v>28</v>
      </c>
      <c r="G794" t="s">
        <v>26</v>
      </c>
      <c r="H794" t="s">
        <v>28</v>
      </c>
      <c r="I794" t="s">
        <v>28</v>
      </c>
      <c r="J794" t="s">
        <v>28</v>
      </c>
      <c r="K794" t="s">
        <v>28</v>
      </c>
      <c r="L794" t="s">
        <v>28</v>
      </c>
      <c r="M794" t="s">
        <v>28</v>
      </c>
      <c r="N794" t="s">
        <v>28</v>
      </c>
      <c r="O794" t="s">
        <v>28</v>
      </c>
      <c r="P794">
        <v>2</v>
      </c>
      <c r="Q794" t="s">
        <v>28</v>
      </c>
      <c r="R794">
        <v>100</v>
      </c>
      <c r="S794" t="s">
        <v>28</v>
      </c>
      <c r="U794" t="s">
        <v>28</v>
      </c>
      <c r="V794" t="s">
        <v>28</v>
      </c>
      <c r="W794" t="s">
        <v>28</v>
      </c>
      <c r="X794" s="6">
        <v>0</v>
      </c>
      <c r="Y794" s="4">
        <v>2</v>
      </c>
    </row>
    <row r="795" spans="1:25" x14ac:dyDescent="0.25">
      <c r="A795" s="5">
        <v>46167</v>
      </c>
      <c r="B795" s="5" t="s">
        <v>176</v>
      </c>
      <c r="C795">
        <v>3</v>
      </c>
      <c r="D795" t="s">
        <v>127</v>
      </c>
      <c r="E795">
        <v>109</v>
      </c>
      <c r="F795" t="s">
        <v>187</v>
      </c>
      <c r="G795" t="s">
        <v>26</v>
      </c>
      <c r="H795" t="s">
        <v>28</v>
      </c>
      <c r="I795" t="s">
        <v>28</v>
      </c>
      <c r="J795" t="s">
        <v>28</v>
      </c>
      <c r="K795" t="s">
        <v>28</v>
      </c>
      <c r="L795" t="s">
        <v>28</v>
      </c>
      <c r="M795" t="s">
        <v>28</v>
      </c>
      <c r="N795" t="s">
        <v>28</v>
      </c>
      <c r="O795" t="s">
        <v>28</v>
      </c>
      <c r="P795">
        <v>2</v>
      </c>
      <c r="Q795" t="s">
        <v>28</v>
      </c>
      <c r="R795">
        <v>100</v>
      </c>
      <c r="S795" t="s">
        <v>28</v>
      </c>
      <c r="U795" t="s">
        <v>28</v>
      </c>
      <c r="V795" t="s">
        <v>28</v>
      </c>
      <c r="W795" t="s">
        <v>28</v>
      </c>
      <c r="X795" s="6">
        <v>0</v>
      </c>
      <c r="Y795" s="4">
        <v>2</v>
      </c>
    </row>
    <row r="796" spans="1:25" x14ac:dyDescent="0.25">
      <c r="A796" s="5">
        <v>46167</v>
      </c>
      <c r="B796" s="5" t="s">
        <v>176</v>
      </c>
      <c r="C796">
        <v>3</v>
      </c>
      <c r="D796" t="s">
        <v>127</v>
      </c>
      <c r="E796">
        <v>110</v>
      </c>
      <c r="F796" t="s">
        <v>28</v>
      </c>
      <c r="G796" t="s">
        <v>26</v>
      </c>
      <c r="H796">
        <v>0.5</v>
      </c>
      <c r="I796">
        <v>7.9</v>
      </c>
      <c r="J796">
        <v>240</v>
      </c>
      <c r="K796" t="s">
        <v>28</v>
      </c>
      <c r="L796" t="s">
        <v>28</v>
      </c>
      <c r="M796" t="s">
        <v>28</v>
      </c>
      <c r="N796" t="s">
        <v>28</v>
      </c>
      <c r="O796" t="s">
        <v>28</v>
      </c>
      <c r="P796">
        <v>3</v>
      </c>
      <c r="Q796" t="s">
        <v>28</v>
      </c>
      <c r="R796">
        <v>100</v>
      </c>
      <c r="S796" t="s">
        <v>28</v>
      </c>
      <c r="T796">
        <v>223.2</v>
      </c>
      <c r="U796">
        <v>273.66000000000003</v>
      </c>
      <c r="V796">
        <v>1.3</v>
      </c>
      <c r="W796">
        <v>6</v>
      </c>
      <c r="X796" s="6">
        <v>255</v>
      </c>
      <c r="Y796" s="4">
        <v>2</v>
      </c>
    </row>
    <row r="797" spans="1:25" x14ac:dyDescent="0.25">
      <c r="A797" s="5">
        <v>46167</v>
      </c>
      <c r="B797" s="5" t="s">
        <v>176</v>
      </c>
      <c r="C797">
        <v>4</v>
      </c>
      <c r="D797" t="s">
        <v>128</v>
      </c>
      <c r="E797">
        <v>113</v>
      </c>
      <c r="F797" t="s">
        <v>129</v>
      </c>
      <c r="G797" t="s">
        <v>26</v>
      </c>
      <c r="H797" t="s">
        <v>28</v>
      </c>
      <c r="I797" t="s">
        <v>28</v>
      </c>
      <c r="J797" t="s">
        <v>28</v>
      </c>
      <c r="K797" t="s">
        <v>28</v>
      </c>
      <c r="L797" t="s">
        <v>28</v>
      </c>
      <c r="M797" t="s">
        <v>28</v>
      </c>
      <c r="N797" t="s">
        <v>28</v>
      </c>
      <c r="O797" t="s">
        <v>28</v>
      </c>
      <c r="P797">
        <v>1</v>
      </c>
      <c r="Q797" t="s">
        <v>28</v>
      </c>
      <c r="R797">
        <v>90</v>
      </c>
      <c r="S797" t="s">
        <v>28</v>
      </c>
      <c r="T797">
        <v>0</v>
      </c>
      <c r="U797" t="s">
        <v>28</v>
      </c>
      <c r="V797" t="s">
        <v>28</v>
      </c>
      <c r="W797" t="s">
        <v>28</v>
      </c>
      <c r="X797" s="6">
        <v>0</v>
      </c>
      <c r="Y797" s="4">
        <v>2</v>
      </c>
    </row>
    <row r="798" spans="1:25" x14ac:dyDescent="0.25">
      <c r="A798" s="5">
        <v>46167</v>
      </c>
      <c r="B798" s="5" t="s">
        <v>176</v>
      </c>
      <c r="C798">
        <v>4</v>
      </c>
      <c r="D798" t="s">
        <v>128</v>
      </c>
      <c r="E798">
        <v>114</v>
      </c>
      <c r="F798" t="s">
        <v>130</v>
      </c>
      <c r="G798" t="s">
        <v>26</v>
      </c>
      <c r="H798" t="s">
        <v>28</v>
      </c>
      <c r="I798" t="s">
        <v>28</v>
      </c>
      <c r="J798" t="s">
        <v>28</v>
      </c>
      <c r="K798" t="s">
        <v>28</v>
      </c>
      <c r="L798" t="s">
        <v>28</v>
      </c>
      <c r="M798" t="s">
        <v>28</v>
      </c>
      <c r="N798" t="s">
        <v>28</v>
      </c>
      <c r="O798" t="s">
        <v>28</v>
      </c>
      <c r="P798">
        <v>1</v>
      </c>
      <c r="Q798" t="s">
        <v>28</v>
      </c>
      <c r="R798">
        <v>90</v>
      </c>
      <c r="S798" t="s">
        <v>28</v>
      </c>
      <c r="T798">
        <v>0</v>
      </c>
      <c r="U798" t="s">
        <v>28</v>
      </c>
      <c r="V798" t="s">
        <v>28</v>
      </c>
      <c r="W798" t="s">
        <v>28</v>
      </c>
      <c r="X798" s="6">
        <v>0</v>
      </c>
      <c r="Y798" s="4">
        <v>2</v>
      </c>
    </row>
    <row r="799" spans="1:25" x14ac:dyDescent="0.25">
      <c r="A799" s="5">
        <v>46167</v>
      </c>
      <c r="B799" s="5" t="s">
        <v>176</v>
      </c>
      <c r="C799">
        <v>4</v>
      </c>
      <c r="D799" t="s">
        <v>128</v>
      </c>
      <c r="E799">
        <v>115</v>
      </c>
      <c r="F799" t="s">
        <v>131</v>
      </c>
      <c r="G799" t="s">
        <v>26</v>
      </c>
      <c r="H799" t="s">
        <v>28</v>
      </c>
      <c r="I799" t="s">
        <v>28</v>
      </c>
      <c r="J799" t="s">
        <v>28</v>
      </c>
      <c r="K799" t="s">
        <v>28</v>
      </c>
      <c r="L799" t="s">
        <v>28</v>
      </c>
      <c r="M799" t="s">
        <v>28</v>
      </c>
      <c r="N799" t="s">
        <v>28</v>
      </c>
      <c r="O799" t="s">
        <v>28</v>
      </c>
      <c r="P799">
        <v>1</v>
      </c>
      <c r="Q799" t="s">
        <v>28</v>
      </c>
      <c r="R799">
        <v>90</v>
      </c>
      <c r="S799" t="s">
        <v>28</v>
      </c>
      <c r="T799">
        <v>0</v>
      </c>
      <c r="U799" t="s">
        <v>28</v>
      </c>
      <c r="V799" t="s">
        <v>28</v>
      </c>
      <c r="W799" t="s">
        <v>28</v>
      </c>
      <c r="X799" s="6">
        <v>0</v>
      </c>
      <c r="Y799" s="4">
        <v>2</v>
      </c>
    </row>
    <row r="800" spans="1:25" x14ac:dyDescent="0.25">
      <c r="A800" s="5">
        <v>46167</v>
      </c>
      <c r="B800" s="5" t="s">
        <v>176</v>
      </c>
      <c r="C800">
        <v>4</v>
      </c>
      <c r="D800" t="s">
        <v>128</v>
      </c>
      <c r="E800">
        <v>116</v>
      </c>
      <c r="F800" t="s">
        <v>132</v>
      </c>
      <c r="G800" t="s">
        <v>26</v>
      </c>
      <c r="H800" t="s">
        <v>28</v>
      </c>
      <c r="I800" t="s">
        <v>28</v>
      </c>
      <c r="J800" t="s">
        <v>28</v>
      </c>
      <c r="K800" t="s">
        <v>28</v>
      </c>
      <c r="L800" t="s">
        <v>28</v>
      </c>
      <c r="M800" t="s">
        <v>28</v>
      </c>
      <c r="N800" t="s">
        <v>28</v>
      </c>
      <c r="O800" t="s">
        <v>28</v>
      </c>
      <c r="P800">
        <v>3</v>
      </c>
      <c r="Q800" t="s">
        <v>28</v>
      </c>
      <c r="R800">
        <v>90</v>
      </c>
      <c r="S800" t="s">
        <v>28</v>
      </c>
      <c r="T800">
        <v>0</v>
      </c>
      <c r="U800" t="s">
        <v>28</v>
      </c>
      <c r="V800" t="s">
        <v>28</v>
      </c>
      <c r="W800" t="s">
        <v>28</v>
      </c>
      <c r="X800" s="6">
        <v>0</v>
      </c>
      <c r="Y800" s="4">
        <v>2</v>
      </c>
    </row>
    <row r="801" spans="1:25" x14ac:dyDescent="0.25">
      <c r="A801" s="5">
        <v>46167</v>
      </c>
      <c r="B801" s="5" t="s">
        <v>176</v>
      </c>
      <c r="C801">
        <v>4</v>
      </c>
      <c r="D801" t="s">
        <v>128</v>
      </c>
      <c r="E801">
        <v>117</v>
      </c>
      <c r="F801" t="s">
        <v>133</v>
      </c>
      <c r="G801" t="s">
        <v>26</v>
      </c>
      <c r="H801" t="s">
        <v>28</v>
      </c>
      <c r="I801" t="s">
        <v>28</v>
      </c>
      <c r="J801" t="s">
        <v>28</v>
      </c>
      <c r="K801" t="s">
        <v>28</v>
      </c>
      <c r="L801" t="s">
        <v>28</v>
      </c>
      <c r="M801" t="s">
        <v>28</v>
      </c>
      <c r="N801" t="s">
        <v>28</v>
      </c>
      <c r="O801" t="s">
        <v>28</v>
      </c>
      <c r="P801">
        <v>3</v>
      </c>
      <c r="Q801" t="s">
        <v>28</v>
      </c>
      <c r="R801">
        <v>90</v>
      </c>
      <c r="S801" t="s">
        <v>28</v>
      </c>
      <c r="T801">
        <v>0</v>
      </c>
      <c r="U801" t="s">
        <v>28</v>
      </c>
      <c r="V801" t="s">
        <v>28</v>
      </c>
      <c r="W801" t="s">
        <v>28</v>
      </c>
      <c r="X801" s="6">
        <v>0</v>
      </c>
      <c r="Y801" s="4">
        <v>2</v>
      </c>
    </row>
    <row r="802" spans="1:25" x14ac:dyDescent="0.25">
      <c r="A802" s="5">
        <v>46167</v>
      </c>
      <c r="B802" s="5" t="s">
        <v>176</v>
      </c>
      <c r="C802">
        <v>4</v>
      </c>
      <c r="D802" t="s">
        <v>134</v>
      </c>
      <c r="E802">
        <v>118</v>
      </c>
      <c r="F802" t="s">
        <v>135</v>
      </c>
      <c r="G802" t="s">
        <v>26</v>
      </c>
      <c r="H802">
        <v>0.6</v>
      </c>
      <c r="I802">
        <v>7.5</v>
      </c>
      <c r="J802">
        <v>310</v>
      </c>
      <c r="K802" t="s">
        <v>28</v>
      </c>
      <c r="L802" t="s">
        <v>28</v>
      </c>
      <c r="M802" t="s">
        <v>28</v>
      </c>
      <c r="N802" t="s">
        <v>28</v>
      </c>
      <c r="O802" t="s">
        <v>28</v>
      </c>
      <c r="P802">
        <v>2</v>
      </c>
      <c r="Q802" t="s">
        <v>28</v>
      </c>
      <c r="R802">
        <v>91</v>
      </c>
      <c r="S802" t="s">
        <v>28</v>
      </c>
      <c r="T802">
        <v>288.3</v>
      </c>
      <c r="U802">
        <v>101.48</v>
      </c>
      <c r="V802">
        <v>1.4</v>
      </c>
      <c r="W802">
        <v>5.3</v>
      </c>
      <c r="X802" s="6">
        <v>85</v>
      </c>
      <c r="Y802" s="4">
        <v>2</v>
      </c>
    </row>
    <row r="803" spans="1:25" x14ac:dyDescent="0.25">
      <c r="A803" s="5">
        <v>46167</v>
      </c>
      <c r="B803" s="5" t="s">
        <v>176</v>
      </c>
      <c r="C803">
        <v>4</v>
      </c>
      <c r="D803" t="s">
        <v>134</v>
      </c>
      <c r="E803">
        <v>119</v>
      </c>
      <c r="F803" t="s">
        <v>136</v>
      </c>
      <c r="G803" t="s">
        <v>26</v>
      </c>
      <c r="H803">
        <v>0.6</v>
      </c>
      <c r="I803">
        <v>7.7</v>
      </c>
      <c r="J803">
        <v>110</v>
      </c>
      <c r="K803" t="s">
        <v>28</v>
      </c>
      <c r="L803" t="s">
        <v>28</v>
      </c>
      <c r="M803" t="s">
        <v>28</v>
      </c>
      <c r="N803" t="s">
        <v>28</v>
      </c>
      <c r="O803" t="s">
        <v>28</v>
      </c>
      <c r="P803">
        <v>2</v>
      </c>
      <c r="Q803" t="s">
        <v>28</v>
      </c>
      <c r="R803">
        <v>91</v>
      </c>
      <c r="S803" t="s">
        <v>28</v>
      </c>
      <c r="T803">
        <v>102.3</v>
      </c>
      <c r="U803">
        <v>85</v>
      </c>
      <c r="V803">
        <v>1.4</v>
      </c>
      <c r="W803">
        <v>5.3</v>
      </c>
      <c r="X803" s="6">
        <v>85</v>
      </c>
      <c r="Y803" s="4">
        <v>2</v>
      </c>
    </row>
    <row r="804" spans="1:25" x14ac:dyDescent="0.25">
      <c r="A804" s="5">
        <v>46167</v>
      </c>
      <c r="B804" s="5" t="s">
        <v>176</v>
      </c>
      <c r="C804">
        <v>4</v>
      </c>
      <c r="D804" t="s">
        <v>134</v>
      </c>
      <c r="E804">
        <v>120</v>
      </c>
      <c r="F804" t="s">
        <v>137</v>
      </c>
      <c r="G804" t="s">
        <v>26</v>
      </c>
      <c r="H804" t="s">
        <v>28</v>
      </c>
      <c r="I804" t="s">
        <v>28</v>
      </c>
      <c r="J804" t="s">
        <v>28</v>
      </c>
      <c r="K804" t="s">
        <v>28</v>
      </c>
      <c r="L804" t="s">
        <v>28</v>
      </c>
      <c r="M804" t="s">
        <v>28</v>
      </c>
      <c r="N804" t="s">
        <v>28</v>
      </c>
      <c r="O804" t="s">
        <v>28</v>
      </c>
      <c r="P804">
        <v>2</v>
      </c>
      <c r="Q804" t="s">
        <v>28</v>
      </c>
      <c r="R804">
        <v>91</v>
      </c>
      <c r="S804" t="s">
        <v>28</v>
      </c>
      <c r="T804">
        <v>0</v>
      </c>
      <c r="V804" t="s">
        <v>28</v>
      </c>
      <c r="W804" t="s">
        <v>28</v>
      </c>
      <c r="X804" s="6">
        <v>0</v>
      </c>
      <c r="Y804" s="4">
        <v>2</v>
      </c>
    </row>
    <row r="805" spans="1:25" x14ac:dyDescent="0.25">
      <c r="A805" s="5">
        <v>46167</v>
      </c>
      <c r="B805" s="5" t="s">
        <v>176</v>
      </c>
      <c r="C805">
        <v>4</v>
      </c>
      <c r="D805" t="s">
        <v>134</v>
      </c>
      <c r="E805">
        <v>121</v>
      </c>
      <c r="F805" t="s">
        <v>138</v>
      </c>
      <c r="G805" t="s">
        <v>26</v>
      </c>
      <c r="H805">
        <v>0.6</v>
      </c>
      <c r="I805">
        <v>7.8</v>
      </c>
      <c r="J805">
        <v>100</v>
      </c>
      <c r="K805" t="s">
        <v>28</v>
      </c>
      <c r="L805" t="s">
        <v>28</v>
      </c>
      <c r="M805" t="s">
        <v>28</v>
      </c>
      <c r="N805" t="s">
        <v>28</v>
      </c>
      <c r="O805" t="s">
        <v>28</v>
      </c>
      <c r="P805">
        <v>2</v>
      </c>
      <c r="Q805" t="s">
        <v>28</v>
      </c>
      <c r="R805">
        <v>91</v>
      </c>
      <c r="S805" t="s">
        <v>28</v>
      </c>
      <c r="T805">
        <v>93</v>
      </c>
      <c r="U805">
        <v>85</v>
      </c>
      <c r="V805">
        <v>1.4</v>
      </c>
      <c r="W805">
        <v>5.3</v>
      </c>
      <c r="X805" s="6">
        <v>85</v>
      </c>
      <c r="Y805" s="4">
        <v>2</v>
      </c>
    </row>
    <row r="806" spans="1:25" x14ac:dyDescent="0.25">
      <c r="A806" s="5">
        <v>46167</v>
      </c>
      <c r="B806" s="5" t="s">
        <v>176</v>
      </c>
      <c r="C806">
        <v>4</v>
      </c>
      <c r="D806" t="s">
        <v>134</v>
      </c>
      <c r="E806">
        <v>122</v>
      </c>
      <c r="F806" t="s">
        <v>139</v>
      </c>
      <c r="G806" t="s">
        <v>26</v>
      </c>
      <c r="H806">
        <v>0.6</v>
      </c>
      <c r="I806">
        <v>7.8</v>
      </c>
      <c r="J806">
        <v>100</v>
      </c>
      <c r="K806" t="s">
        <v>28</v>
      </c>
      <c r="L806" t="s">
        <v>28</v>
      </c>
      <c r="M806" t="s">
        <v>28</v>
      </c>
      <c r="N806" t="s">
        <v>28</v>
      </c>
      <c r="O806" t="s">
        <v>28</v>
      </c>
      <c r="P806">
        <v>2</v>
      </c>
      <c r="Q806" t="s">
        <v>28</v>
      </c>
      <c r="R806">
        <v>91</v>
      </c>
      <c r="S806" t="s">
        <v>28</v>
      </c>
      <c r="T806">
        <v>93</v>
      </c>
      <c r="U806">
        <v>85</v>
      </c>
      <c r="V806">
        <v>1.4</v>
      </c>
      <c r="W806">
        <v>5.3</v>
      </c>
      <c r="X806" s="6">
        <v>85</v>
      </c>
      <c r="Y806" s="4">
        <v>2</v>
      </c>
    </row>
    <row r="807" spans="1:25" x14ac:dyDescent="0.25">
      <c r="A807" s="5">
        <v>46167</v>
      </c>
      <c r="B807" s="5" t="s">
        <v>176</v>
      </c>
      <c r="C807">
        <v>4</v>
      </c>
      <c r="D807" t="s">
        <v>140</v>
      </c>
      <c r="E807">
        <v>133</v>
      </c>
      <c r="F807" t="s">
        <v>28</v>
      </c>
      <c r="G807" t="s">
        <v>26</v>
      </c>
      <c r="H807" t="s">
        <v>28</v>
      </c>
      <c r="I807" t="s">
        <v>28</v>
      </c>
      <c r="J807" t="s">
        <v>28</v>
      </c>
      <c r="K807" t="s">
        <v>28</v>
      </c>
      <c r="L807" t="s">
        <v>28</v>
      </c>
      <c r="M807" t="s">
        <v>28</v>
      </c>
      <c r="N807" t="s">
        <v>28</v>
      </c>
      <c r="O807" t="s">
        <v>28</v>
      </c>
      <c r="P807">
        <v>2</v>
      </c>
      <c r="Q807" t="s">
        <v>28</v>
      </c>
      <c r="R807">
        <v>150</v>
      </c>
      <c r="S807" t="s">
        <v>28</v>
      </c>
      <c r="T807">
        <v>0</v>
      </c>
      <c r="U807" t="s">
        <v>28</v>
      </c>
      <c r="V807" t="s">
        <v>28</v>
      </c>
      <c r="W807" t="s">
        <v>28</v>
      </c>
      <c r="X807" s="6">
        <v>0</v>
      </c>
      <c r="Y807" s="4">
        <v>2</v>
      </c>
    </row>
    <row r="808" spans="1:25" x14ac:dyDescent="0.25">
      <c r="A808" s="5">
        <v>46167</v>
      </c>
      <c r="B808" s="5" t="s">
        <v>176</v>
      </c>
      <c r="C808">
        <v>4</v>
      </c>
      <c r="D808" t="s">
        <v>140</v>
      </c>
      <c r="E808">
        <v>135</v>
      </c>
      <c r="F808" t="s">
        <v>111</v>
      </c>
      <c r="G808" t="s">
        <v>26</v>
      </c>
      <c r="H808" t="s">
        <v>28</v>
      </c>
      <c r="I808" t="s">
        <v>28</v>
      </c>
      <c r="J808" t="s">
        <v>28</v>
      </c>
      <c r="K808" t="s">
        <v>28</v>
      </c>
      <c r="L808" t="s">
        <v>28</v>
      </c>
      <c r="M808" t="s">
        <v>28</v>
      </c>
      <c r="N808" t="s">
        <v>28</v>
      </c>
      <c r="O808" t="s">
        <v>28</v>
      </c>
      <c r="P808">
        <v>2</v>
      </c>
      <c r="Q808" t="s">
        <v>28</v>
      </c>
      <c r="R808">
        <v>150</v>
      </c>
      <c r="S808" t="s">
        <v>28</v>
      </c>
      <c r="T808">
        <v>0</v>
      </c>
      <c r="U808" t="s">
        <v>28</v>
      </c>
      <c r="V808" t="s">
        <v>28</v>
      </c>
      <c r="W808" t="s">
        <v>28</v>
      </c>
      <c r="X808" s="6">
        <v>0</v>
      </c>
      <c r="Y808" s="4">
        <v>2</v>
      </c>
    </row>
    <row r="809" spans="1:25" x14ac:dyDescent="0.25">
      <c r="A809" s="5">
        <v>46167</v>
      </c>
      <c r="B809" s="5" t="s">
        <v>176</v>
      </c>
      <c r="C809">
        <v>4</v>
      </c>
      <c r="D809" t="s">
        <v>140</v>
      </c>
      <c r="E809">
        <v>136</v>
      </c>
      <c r="F809" t="s">
        <v>141</v>
      </c>
      <c r="G809" t="s">
        <v>26</v>
      </c>
      <c r="H809" t="s">
        <v>28</v>
      </c>
      <c r="I809" t="s">
        <v>28</v>
      </c>
      <c r="J809" t="s">
        <v>28</v>
      </c>
      <c r="K809" t="s">
        <v>28</v>
      </c>
      <c r="L809" t="s">
        <v>28</v>
      </c>
      <c r="M809" t="s">
        <v>28</v>
      </c>
      <c r="N809" t="s">
        <v>28</v>
      </c>
      <c r="O809" t="s">
        <v>28</v>
      </c>
      <c r="P809">
        <v>1</v>
      </c>
      <c r="Q809" t="s">
        <v>28</v>
      </c>
      <c r="R809">
        <v>150</v>
      </c>
      <c r="S809" t="s">
        <v>28</v>
      </c>
      <c r="T809">
        <v>0</v>
      </c>
      <c r="U809" t="s">
        <v>28</v>
      </c>
      <c r="V809" t="s">
        <v>28</v>
      </c>
      <c r="W809" t="s">
        <v>28</v>
      </c>
      <c r="X809" s="6">
        <v>0</v>
      </c>
      <c r="Y809" s="4">
        <v>2</v>
      </c>
    </row>
    <row r="810" spans="1:25" x14ac:dyDescent="0.25">
      <c r="A810" s="5">
        <v>46167</v>
      </c>
      <c r="B810" s="5" t="s">
        <v>176</v>
      </c>
      <c r="C810">
        <v>4</v>
      </c>
      <c r="D810" t="s">
        <v>140</v>
      </c>
      <c r="E810">
        <v>138</v>
      </c>
      <c r="F810" t="s">
        <v>142</v>
      </c>
      <c r="G810" t="s">
        <v>26</v>
      </c>
      <c r="H810" t="s">
        <v>28</v>
      </c>
      <c r="I810" t="s">
        <v>28</v>
      </c>
      <c r="J810" t="s">
        <v>28</v>
      </c>
      <c r="K810" t="s">
        <v>28</v>
      </c>
      <c r="L810" t="s">
        <v>28</v>
      </c>
      <c r="M810" t="s">
        <v>28</v>
      </c>
      <c r="N810" t="s">
        <v>28</v>
      </c>
      <c r="O810" t="s">
        <v>28</v>
      </c>
      <c r="P810">
        <v>1</v>
      </c>
      <c r="Q810" t="s">
        <v>28</v>
      </c>
      <c r="R810">
        <v>150</v>
      </c>
      <c r="S810" t="s">
        <v>28</v>
      </c>
      <c r="T810">
        <v>0</v>
      </c>
      <c r="U810" t="s">
        <v>28</v>
      </c>
      <c r="V810" t="s">
        <v>28</v>
      </c>
      <c r="W810" t="s">
        <v>28</v>
      </c>
      <c r="X810" s="6">
        <v>0</v>
      </c>
      <c r="Y810" s="4">
        <v>2</v>
      </c>
    </row>
    <row r="811" spans="1:25" x14ac:dyDescent="0.25">
      <c r="A811" s="5">
        <v>46167</v>
      </c>
      <c r="B811" s="5" t="s">
        <v>176</v>
      </c>
      <c r="C811">
        <v>4</v>
      </c>
      <c r="D811" t="s">
        <v>143</v>
      </c>
      <c r="E811">
        <v>143</v>
      </c>
      <c r="F811" t="s">
        <v>28</v>
      </c>
      <c r="G811" t="s">
        <v>26</v>
      </c>
      <c r="H811">
        <v>0.9</v>
      </c>
      <c r="I811">
        <v>7.8</v>
      </c>
      <c r="J811">
        <v>200</v>
      </c>
      <c r="K811" t="s">
        <v>28</v>
      </c>
      <c r="L811" t="s">
        <v>28</v>
      </c>
      <c r="M811" t="s">
        <v>28</v>
      </c>
      <c r="N811" t="s">
        <v>28</v>
      </c>
      <c r="O811" t="s">
        <v>28</v>
      </c>
      <c r="P811">
        <v>3</v>
      </c>
      <c r="Q811" t="s">
        <v>28</v>
      </c>
      <c r="R811">
        <v>87</v>
      </c>
      <c r="S811" t="s">
        <v>28</v>
      </c>
      <c r="T811">
        <v>186</v>
      </c>
      <c r="U811">
        <v>170</v>
      </c>
      <c r="V811">
        <v>1.4</v>
      </c>
      <c r="W811">
        <v>5.3</v>
      </c>
      <c r="X811" s="6">
        <v>170</v>
      </c>
      <c r="Y811" s="4">
        <v>2</v>
      </c>
    </row>
    <row r="812" spans="1:25" x14ac:dyDescent="0.25">
      <c r="A812" s="5">
        <v>46167</v>
      </c>
      <c r="B812" s="5" t="s">
        <v>176</v>
      </c>
      <c r="C812">
        <v>4</v>
      </c>
      <c r="D812" t="s">
        <v>143</v>
      </c>
      <c r="E812">
        <v>144</v>
      </c>
      <c r="F812" t="s">
        <v>144</v>
      </c>
      <c r="G812" t="s">
        <v>26</v>
      </c>
      <c r="H812">
        <v>0.9</v>
      </c>
      <c r="I812">
        <v>7.6</v>
      </c>
      <c r="J812">
        <v>170</v>
      </c>
      <c r="K812" t="s">
        <v>28</v>
      </c>
      <c r="L812" t="s">
        <v>28</v>
      </c>
      <c r="M812" t="s">
        <v>28</v>
      </c>
      <c r="N812" t="s">
        <v>28</v>
      </c>
      <c r="O812" t="s">
        <v>28</v>
      </c>
      <c r="P812">
        <v>3</v>
      </c>
      <c r="Q812" t="s">
        <v>28</v>
      </c>
      <c r="R812">
        <v>87</v>
      </c>
      <c r="S812" t="s">
        <v>28</v>
      </c>
      <c r="T812">
        <v>158.1</v>
      </c>
      <c r="U812">
        <v>170</v>
      </c>
      <c r="V812">
        <v>1.4</v>
      </c>
      <c r="W812">
        <v>5.3</v>
      </c>
      <c r="X812" s="6">
        <v>170</v>
      </c>
      <c r="Y812" s="4">
        <v>2</v>
      </c>
    </row>
    <row r="813" spans="1:25" x14ac:dyDescent="0.25">
      <c r="A813" s="5">
        <v>46167</v>
      </c>
      <c r="B813" s="5" t="s">
        <v>176</v>
      </c>
      <c r="C813">
        <v>4</v>
      </c>
      <c r="D813" t="s">
        <v>143</v>
      </c>
      <c r="E813">
        <v>145</v>
      </c>
      <c r="F813" t="s">
        <v>145</v>
      </c>
      <c r="G813" t="s">
        <v>26</v>
      </c>
      <c r="H813" t="s">
        <v>28</v>
      </c>
      <c r="I813" t="s">
        <v>28</v>
      </c>
      <c r="J813" t="s">
        <v>28</v>
      </c>
      <c r="K813" t="s">
        <v>28</v>
      </c>
      <c r="L813" t="s">
        <v>28</v>
      </c>
      <c r="M813" t="s">
        <v>28</v>
      </c>
      <c r="N813" t="s">
        <v>28</v>
      </c>
      <c r="O813" t="s">
        <v>28</v>
      </c>
      <c r="P813">
        <v>2</v>
      </c>
      <c r="Q813" t="s">
        <v>28</v>
      </c>
      <c r="R813">
        <v>87</v>
      </c>
      <c r="S813" t="s">
        <v>28</v>
      </c>
      <c r="T813">
        <v>0</v>
      </c>
      <c r="U813" t="s">
        <v>28</v>
      </c>
      <c r="V813" t="s">
        <v>28</v>
      </c>
      <c r="W813" t="s">
        <v>28</v>
      </c>
      <c r="X813" s="6">
        <v>0</v>
      </c>
      <c r="Y813" s="4">
        <v>2</v>
      </c>
    </row>
    <row r="814" spans="1:25" x14ac:dyDescent="0.25">
      <c r="A814" s="5">
        <v>46167</v>
      </c>
      <c r="B814" s="5" t="s">
        <v>176</v>
      </c>
      <c r="C814">
        <v>4</v>
      </c>
      <c r="D814" t="s">
        <v>143</v>
      </c>
      <c r="E814">
        <v>146</v>
      </c>
      <c r="F814" t="s">
        <v>146</v>
      </c>
      <c r="G814" t="s">
        <v>26</v>
      </c>
      <c r="H814">
        <v>0.9</v>
      </c>
      <c r="I814">
        <v>7.7</v>
      </c>
      <c r="J814">
        <v>220</v>
      </c>
      <c r="K814" t="s">
        <v>28</v>
      </c>
      <c r="L814" t="s">
        <v>28</v>
      </c>
      <c r="M814" t="s">
        <v>28</v>
      </c>
      <c r="N814" t="s">
        <v>28</v>
      </c>
      <c r="O814" t="s">
        <v>28</v>
      </c>
      <c r="P814">
        <v>3</v>
      </c>
      <c r="Q814" t="s">
        <v>28</v>
      </c>
      <c r="R814">
        <v>87</v>
      </c>
      <c r="S814" t="s">
        <v>28</v>
      </c>
      <c r="T814">
        <v>204.6</v>
      </c>
      <c r="U814">
        <v>170</v>
      </c>
      <c r="V814">
        <v>1.4</v>
      </c>
      <c r="W814">
        <v>5.3</v>
      </c>
      <c r="X814" s="6">
        <v>170</v>
      </c>
      <c r="Y814" s="4">
        <v>2</v>
      </c>
    </row>
    <row r="815" spans="1:25" x14ac:dyDescent="0.25">
      <c r="A815" s="5">
        <v>46167</v>
      </c>
      <c r="B815" s="5" t="s">
        <v>176</v>
      </c>
      <c r="C815">
        <v>4</v>
      </c>
      <c r="D815" t="s">
        <v>143</v>
      </c>
      <c r="E815">
        <v>147</v>
      </c>
      <c r="F815" t="s">
        <v>147</v>
      </c>
      <c r="G815" t="s">
        <v>26</v>
      </c>
      <c r="H815">
        <v>0.7</v>
      </c>
      <c r="I815">
        <v>8.1</v>
      </c>
      <c r="J815">
        <v>170</v>
      </c>
      <c r="K815" t="s">
        <v>28</v>
      </c>
      <c r="L815" t="s">
        <v>28</v>
      </c>
      <c r="M815" t="s">
        <v>28</v>
      </c>
      <c r="N815" t="s">
        <v>28</v>
      </c>
      <c r="O815" t="s">
        <v>28</v>
      </c>
      <c r="P815">
        <v>3</v>
      </c>
      <c r="Q815" t="s">
        <v>28</v>
      </c>
      <c r="R815">
        <v>87</v>
      </c>
      <c r="S815" t="s">
        <v>28</v>
      </c>
      <c r="T815">
        <v>158.1</v>
      </c>
      <c r="U815">
        <v>170</v>
      </c>
      <c r="V815">
        <v>1.4</v>
      </c>
      <c r="W815">
        <v>5.3</v>
      </c>
      <c r="X815" s="6">
        <v>170</v>
      </c>
      <c r="Y815" s="4">
        <v>2</v>
      </c>
    </row>
    <row r="816" spans="1:25" x14ac:dyDescent="0.25">
      <c r="A816" s="5">
        <v>46167</v>
      </c>
      <c r="B816" s="5" t="s">
        <v>176</v>
      </c>
      <c r="C816">
        <v>4</v>
      </c>
      <c r="D816" t="s">
        <v>148</v>
      </c>
      <c r="E816">
        <v>148</v>
      </c>
      <c r="F816" t="s">
        <v>58</v>
      </c>
      <c r="G816" t="s">
        <v>26</v>
      </c>
      <c r="H816" t="s">
        <v>28</v>
      </c>
      <c r="I816" t="s">
        <v>28</v>
      </c>
      <c r="J816" t="s">
        <v>28</v>
      </c>
      <c r="K816" t="s">
        <v>28</v>
      </c>
      <c r="L816" t="s">
        <v>28</v>
      </c>
      <c r="M816" t="s">
        <v>28</v>
      </c>
      <c r="N816" t="s">
        <v>28</v>
      </c>
      <c r="O816" t="s">
        <v>28</v>
      </c>
      <c r="P816">
        <v>2</v>
      </c>
      <c r="Q816" t="s">
        <v>28</v>
      </c>
      <c r="R816">
        <v>70</v>
      </c>
      <c r="S816" t="s">
        <v>28</v>
      </c>
      <c r="T816">
        <v>0</v>
      </c>
      <c r="V816" t="s">
        <v>28</v>
      </c>
      <c r="W816" t="s">
        <v>28</v>
      </c>
      <c r="X816" s="6">
        <v>0</v>
      </c>
      <c r="Y816" s="4">
        <v>2</v>
      </c>
    </row>
    <row r="817" spans="1:25" x14ac:dyDescent="0.25">
      <c r="A817" s="5">
        <v>46167</v>
      </c>
      <c r="B817" s="5" t="s">
        <v>176</v>
      </c>
      <c r="C817">
        <v>4</v>
      </c>
      <c r="D817" t="s">
        <v>148</v>
      </c>
      <c r="E817">
        <v>149</v>
      </c>
      <c r="F817" t="s">
        <v>58</v>
      </c>
      <c r="G817" t="s">
        <v>26</v>
      </c>
      <c r="H817" t="s">
        <v>28</v>
      </c>
      <c r="I817" t="s">
        <v>28</v>
      </c>
      <c r="J817" t="s">
        <v>28</v>
      </c>
      <c r="K817" t="s">
        <v>28</v>
      </c>
      <c r="L817" t="s">
        <v>28</v>
      </c>
      <c r="M817" t="s">
        <v>28</v>
      </c>
      <c r="N817" t="s">
        <v>28</v>
      </c>
      <c r="O817" t="s">
        <v>28</v>
      </c>
      <c r="P817">
        <v>2</v>
      </c>
      <c r="Q817" t="s">
        <v>28</v>
      </c>
      <c r="R817">
        <v>70</v>
      </c>
      <c r="S817" t="s">
        <v>28</v>
      </c>
      <c r="T817">
        <v>0</v>
      </c>
      <c r="U817" t="s">
        <v>28</v>
      </c>
      <c r="V817" t="s">
        <v>28</v>
      </c>
      <c r="W817" t="s">
        <v>28</v>
      </c>
      <c r="X817" s="6">
        <v>0</v>
      </c>
      <c r="Y817" s="4">
        <v>2</v>
      </c>
    </row>
    <row r="818" spans="1:25" x14ac:dyDescent="0.25">
      <c r="A818" s="5">
        <v>46167</v>
      </c>
      <c r="B818" s="5" t="s">
        <v>176</v>
      </c>
      <c r="C818">
        <v>4</v>
      </c>
      <c r="D818" t="s">
        <v>148</v>
      </c>
      <c r="E818">
        <v>150</v>
      </c>
      <c r="F818" t="s">
        <v>58</v>
      </c>
      <c r="G818" t="s">
        <v>26</v>
      </c>
      <c r="H818">
        <v>0.9</v>
      </c>
      <c r="I818">
        <v>8</v>
      </c>
      <c r="J818">
        <v>80</v>
      </c>
      <c r="K818" t="s">
        <v>28</v>
      </c>
      <c r="L818" t="s">
        <v>28</v>
      </c>
      <c r="M818" t="s">
        <v>28</v>
      </c>
      <c r="N818" t="s">
        <v>28</v>
      </c>
      <c r="O818" t="s">
        <v>28</v>
      </c>
      <c r="P818">
        <v>2</v>
      </c>
      <c r="Q818" t="s">
        <v>28</v>
      </c>
      <c r="R818">
        <v>70</v>
      </c>
      <c r="S818" t="s">
        <v>28</v>
      </c>
      <c r="T818">
        <v>74.400000000000006</v>
      </c>
      <c r="U818">
        <v>85</v>
      </c>
      <c r="V818">
        <v>1.4</v>
      </c>
      <c r="W818">
        <v>5.3</v>
      </c>
      <c r="X818" s="6">
        <v>85</v>
      </c>
      <c r="Y818" s="4">
        <v>2</v>
      </c>
    </row>
    <row r="819" spans="1:25" x14ac:dyDescent="0.25">
      <c r="A819" s="5">
        <v>46167</v>
      </c>
      <c r="B819" s="5" t="s">
        <v>176</v>
      </c>
      <c r="C819">
        <v>4</v>
      </c>
      <c r="D819" t="s">
        <v>148</v>
      </c>
      <c r="E819">
        <v>151</v>
      </c>
      <c r="F819" t="s">
        <v>58</v>
      </c>
      <c r="G819" t="s">
        <v>26</v>
      </c>
      <c r="H819">
        <v>0.9</v>
      </c>
      <c r="I819">
        <v>7.7</v>
      </c>
      <c r="J819">
        <v>100</v>
      </c>
      <c r="K819" t="s">
        <v>28</v>
      </c>
      <c r="L819" t="s">
        <v>28</v>
      </c>
      <c r="M819" t="s">
        <v>28</v>
      </c>
      <c r="N819" t="s">
        <v>28</v>
      </c>
      <c r="O819" t="s">
        <v>28</v>
      </c>
      <c r="P819">
        <v>2</v>
      </c>
      <c r="Q819" t="s">
        <v>28</v>
      </c>
      <c r="R819">
        <v>70</v>
      </c>
      <c r="S819" t="s">
        <v>28</v>
      </c>
      <c r="T819">
        <v>93</v>
      </c>
      <c r="U819">
        <v>85</v>
      </c>
      <c r="V819">
        <v>1.4</v>
      </c>
      <c r="W819">
        <v>5.3</v>
      </c>
      <c r="X819" s="6">
        <v>85</v>
      </c>
      <c r="Y819" s="4">
        <v>2</v>
      </c>
    </row>
    <row r="820" spans="1:25" x14ac:dyDescent="0.25">
      <c r="A820" s="5">
        <v>46167</v>
      </c>
      <c r="B820" s="5" t="s">
        <v>176</v>
      </c>
      <c r="C820">
        <v>5</v>
      </c>
      <c r="D820" t="s">
        <v>149</v>
      </c>
      <c r="E820">
        <v>123</v>
      </c>
      <c r="F820" t="s">
        <v>150</v>
      </c>
      <c r="G820" t="s">
        <v>26</v>
      </c>
      <c r="H820" t="s">
        <v>28</v>
      </c>
      <c r="I820" t="s">
        <v>28</v>
      </c>
      <c r="J820" t="s">
        <v>28</v>
      </c>
      <c r="K820" t="s">
        <v>28</v>
      </c>
      <c r="L820" t="s">
        <v>28</v>
      </c>
      <c r="M820" t="s">
        <v>28</v>
      </c>
      <c r="N820" t="s">
        <v>28</v>
      </c>
      <c r="O820" t="s">
        <v>28</v>
      </c>
      <c r="P820">
        <v>3</v>
      </c>
      <c r="Q820" t="s">
        <v>28</v>
      </c>
      <c r="R820">
        <v>110</v>
      </c>
      <c r="S820" t="s">
        <v>28</v>
      </c>
      <c r="T820">
        <v>0</v>
      </c>
      <c r="V820" t="s">
        <v>28</v>
      </c>
      <c r="W820" t="s">
        <v>28</v>
      </c>
      <c r="X820" s="6">
        <v>0</v>
      </c>
      <c r="Y820" s="4">
        <v>2</v>
      </c>
    </row>
    <row r="821" spans="1:25" x14ac:dyDescent="0.25">
      <c r="A821" s="5">
        <v>46167</v>
      </c>
      <c r="B821" s="5" t="s">
        <v>176</v>
      </c>
      <c r="C821">
        <v>5</v>
      </c>
      <c r="D821" t="s">
        <v>149</v>
      </c>
      <c r="E821">
        <v>124</v>
      </c>
      <c r="F821" t="s">
        <v>151</v>
      </c>
      <c r="G821" t="s">
        <v>26</v>
      </c>
      <c r="H821">
        <v>0.6</v>
      </c>
      <c r="I821">
        <v>7.8</v>
      </c>
      <c r="J821">
        <v>100</v>
      </c>
      <c r="K821" t="s">
        <v>28</v>
      </c>
      <c r="L821" t="s">
        <v>28</v>
      </c>
      <c r="M821" t="s">
        <v>28</v>
      </c>
      <c r="N821" t="s">
        <v>28</v>
      </c>
      <c r="O821" t="s">
        <v>28</v>
      </c>
      <c r="P821">
        <v>2</v>
      </c>
      <c r="Q821" t="s">
        <v>28</v>
      </c>
      <c r="R821">
        <v>110</v>
      </c>
      <c r="S821" t="s">
        <v>28</v>
      </c>
      <c r="T821">
        <v>93</v>
      </c>
      <c r="U821">
        <v>85</v>
      </c>
      <c r="V821">
        <v>1.4</v>
      </c>
      <c r="W821">
        <v>5.0999999999999996</v>
      </c>
      <c r="X821" s="6">
        <v>85</v>
      </c>
      <c r="Y821" s="4">
        <v>2</v>
      </c>
    </row>
    <row r="822" spans="1:25" x14ac:dyDescent="0.25">
      <c r="A822" s="5">
        <v>46167</v>
      </c>
      <c r="B822" s="5" t="s">
        <v>176</v>
      </c>
      <c r="C822">
        <v>5</v>
      </c>
      <c r="D822" t="s">
        <v>149</v>
      </c>
      <c r="E822">
        <v>125</v>
      </c>
      <c r="F822" t="s">
        <v>152</v>
      </c>
      <c r="G822" t="s">
        <v>26</v>
      </c>
      <c r="H822" t="s">
        <v>28</v>
      </c>
      <c r="I822" t="s">
        <v>28</v>
      </c>
      <c r="J822" t="s">
        <v>28</v>
      </c>
      <c r="K822" t="s">
        <v>28</v>
      </c>
      <c r="L822" t="s">
        <v>28</v>
      </c>
      <c r="M822" t="s">
        <v>28</v>
      </c>
      <c r="N822" t="s">
        <v>28</v>
      </c>
      <c r="O822" t="s">
        <v>28</v>
      </c>
      <c r="P822">
        <v>2</v>
      </c>
      <c r="Q822" t="s">
        <v>28</v>
      </c>
      <c r="R822">
        <v>110</v>
      </c>
      <c r="S822" t="s">
        <v>28</v>
      </c>
      <c r="T822">
        <v>0</v>
      </c>
      <c r="V822" t="s">
        <v>28</v>
      </c>
      <c r="W822" t="s">
        <v>28</v>
      </c>
      <c r="X822" s="6">
        <v>0</v>
      </c>
      <c r="Y822" s="4">
        <v>2</v>
      </c>
    </row>
    <row r="823" spans="1:25" x14ac:dyDescent="0.25">
      <c r="A823" s="5">
        <v>46167</v>
      </c>
      <c r="B823" s="5" t="s">
        <v>176</v>
      </c>
      <c r="C823">
        <v>5</v>
      </c>
      <c r="D823" t="s">
        <v>149</v>
      </c>
      <c r="E823">
        <v>126</v>
      </c>
      <c r="F823" t="s">
        <v>153</v>
      </c>
      <c r="G823" t="s">
        <v>26</v>
      </c>
      <c r="H823" t="s">
        <v>28</v>
      </c>
      <c r="I823" t="s">
        <v>28</v>
      </c>
      <c r="J823" t="s">
        <v>28</v>
      </c>
      <c r="K823" t="s">
        <v>28</v>
      </c>
      <c r="L823" t="s">
        <v>28</v>
      </c>
      <c r="M823" t="s">
        <v>28</v>
      </c>
      <c r="N823" t="s">
        <v>28</v>
      </c>
      <c r="O823" t="s">
        <v>28</v>
      </c>
      <c r="P823">
        <v>2</v>
      </c>
      <c r="Q823" t="s">
        <v>28</v>
      </c>
      <c r="R823">
        <v>110</v>
      </c>
      <c r="S823" t="s">
        <v>28</v>
      </c>
      <c r="T823">
        <v>0</v>
      </c>
      <c r="U823" t="s">
        <v>28</v>
      </c>
      <c r="V823" t="s">
        <v>28</v>
      </c>
      <c r="W823" t="s">
        <v>28</v>
      </c>
      <c r="X823" s="6">
        <v>0</v>
      </c>
      <c r="Y823" s="4">
        <v>2</v>
      </c>
    </row>
    <row r="824" spans="1:25" x14ac:dyDescent="0.25">
      <c r="A824" s="5">
        <v>46167</v>
      </c>
      <c r="B824" s="5" t="s">
        <v>176</v>
      </c>
      <c r="C824">
        <v>5</v>
      </c>
      <c r="D824" t="s">
        <v>149</v>
      </c>
      <c r="E824">
        <v>127</v>
      </c>
      <c r="F824" t="s">
        <v>154</v>
      </c>
      <c r="G824" t="s">
        <v>26</v>
      </c>
      <c r="H824" t="s">
        <v>28</v>
      </c>
      <c r="I824" t="s">
        <v>28</v>
      </c>
      <c r="J824" t="s">
        <v>28</v>
      </c>
      <c r="K824" t="s">
        <v>28</v>
      </c>
      <c r="L824" t="s">
        <v>28</v>
      </c>
      <c r="M824" t="s">
        <v>28</v>
      </c>
      <c r="N824" t="s">
        <v>28</v>
      </c>
      <c r="O824" t="s">
        <v>28</v>
      </c>
      <c r="P824">
        <v>3</v>
      </c>
      <c r="Q824" t="s">
        <v>28</v>
      </c>
      <c r="R824">
        <v>110</v>
      </c>
      <c r="S824" t="s">
        <v>28</v>
      </c>
      <c r="T824">
        <v>0</v>
      </c>
      <c r="U824" t="s">
        <v>28</v>
      </c>
      <c r="V824" t="s">
        <v>28</v>
      </c>
      <c r="W824" t="s">
        <v>28</v>
      </c>
      <c r="X824" s="6">
        <v>0</v>
      </c>
      <c r="Y824" s="4">
        <v>2</v>
      </c>
    </row>
    <row r="825" spans="1:25" x14ac:dyDescent="0.25">
      <c r="A825" s="5">
        <v>46167</v>
      </c>
      <c r="B825" s="5" t="s">
        <v>176</v>
      </c>
      <c r="C825">
        <v>5</v>
      </c>
      <c r="D825" t="s">
        <v>155</v>
      </c>
      <c r="E825">
        <v>128</v>
      </c>
      <c r="F825" t="s">
        <v>188</v>
      </c>
      <c r="G825" t="s">
        <v>26</v>
      </c>
      <c r="H825" t="s">
        <v>28</v>
      </c>
      <c r="I825" t="s">
        <v>28</v>
      </c>
      <c r="J825" t="s">
        <v>28</v>
      </c>
      <c r="K825" t="s">
        <v>28</v>
      </c>
      <c r="L825" t="s">
        <v>28</v>
      </c>
      <c r="M825" t="s">
        <v>28</v>
      </c>
      <c r="N825" t="s">
        <v>28</v>
      </c>
      <c r="O825" t="s">
        <v>28</v>
      </c>
      <c r="P825">
        <v>3</v>
      </c>
      <c r="Q825" t="s">
        <v>28</v>
      </c>
      <c r="R825">
        <v>110</v>
      </c>
      <c r="S825" t="s">
        <v>28</v>
      </c>
      <c r="T825">
        <v>0</v>
      </c>
      <c r="U825" t="s">
        <v>28</v>
      </c>
      <c r="V825" t="s">
        <v>28</v>
      </c>
      <c r="W825" t="s">
        <v>28</v>
      </c>
      <c r="X825" s="6">
        <v>0</v>
      </c>
      <c r="Y825" s="4">
        <v>2</v>
      </c>
    </row>
    <row r="826" spans="1:25" x14ac:dyDescent="0.25">
      <c r="A826" s="5">
        <v>46167</v>
      </c>
      <c r="B826" s="5" t="s">
        <v>176</v>
      </c>
      <c r="C826">
        <v>5</v>
      </c>
      <c r="D826" t="s">
        <v>155</v>
      </c>
      <c r="E826">
        <v>129</v>
      </c>
      <c r="F826" t="s">
        <v>156</v>
      </c>
      <c r="G826" t="s">
        <v>26</v>
      </c>
      <c r="H826" t="s">
        <v>28</v>
      </c>
      <c r="I826" t="s">
        <v>28</v>
      </c>
      <c r="J826" t="s">
        <v>28</v>
      </c>
      <c r="K826" t="s">
        <v>28</v>
      </c>
      <c r="L826" t="s">
        <v>28</v>
      </c>
      <c r="M826" t="s">
        <v>28</v>
      </c>
      <c r="N826" t="s">
        <v>28</v>
      </c>
      <c r="O826" t="s">
        <v>28</v>
      </c>
      <c r="P826">
        <v>1</v>
      </c>
      <c r="Q826" t="s">
        <v>28</v>
      </c>
      <c r="R826">
        <v>110</v>
      </c>
      <c r="S826" t="s">
        <v>28</v>
      </c>
      <c r="T826">
        <v>0</v>
      </c>
      <c r="U826" t="s">
        <v>28</v>
      </c>
      <c r="V826" t="s">
        <v>28</v>
      </c>
      <c r="W826" t="s">
        <v>28</v>
      </c>
      <c r="X826" s="6">
        <v>0</v>
      </c>
      <c r="Y826" s="4">
        <v>2</v>
      </c>
    </row>
    <row r="827" spans="1:25" x14ac:dyDescent="0.25">
      <c r="A827" s="5">
        <v>46167</v>
      </c>
      <c r="B827" s="5" t="s">
        <v>176</v>
      </c>
      <c r="C827">
        <v>5</v>
      </c>
      <c r="D827" t="s">
        <v>155</v>
      </c>
      <c r="E827">
        <v>130</v>
      </c>
      <c r="F827" t="s">
        <v>157</v>
      </c>
      <c r="G827" t="s">
        <v>26</v>
      </c>
      <c r="H827" t="s">
        <v>28</v>
      </c>
      <c r="I827" t="s">
        <v>28</v>
      </c>
      <c r="J827" t="s">
        <v>28</v>
      </c>
      <c r="K827" t="s">
        <v>28</v>
      </c>
      <c r="L827" t="s">
        <v>28</v>
      </c>
      <c r="M827" t="s">
        <v>28</v>
      </c>
      <c r="N827" t="s">
        <v>28</v>
      </c>
      <c r="O827" t="s">
        <v>28</v>
      </c>
      <c r="P827">
        <v>1</v>
      </c>
      <c r="Q827" t="s">
        <v>28</v>
      </c>
      <c r="R827">
        <v>110</v>
      </c>
      <c r="S827" t="s">
        <v>28</v>
      </c>
      <c r="T827">
        <v>0</v>
      </c>
      <c r="U827" t="s">
        <v>28</v>
      </c>
      <c r="V827" t="s">
        <v>28</v>
      </c>
      <c r="W827" t="s">
        <v>28</v>
      </c>
      <c r="X827" s="6">
        <v>0</v>
      </c>
      <c r="Y827" s="4">
        <v>2</v>
      </c>
    </row>
    <row r="828" spans="1:25" x14ac:dyDescent="0.25">
      <c r="A828" s="5">
        <v>46167</v>
      </c>
      <c r="B828" s="5" t="s">
        <v>176</v>
      </c>
      <c r="C828">
        <v>5</v>
      </c>
      <c r="D828" t="s">
        <v>155</v>
      </c>
      <c r="E828">
        <v>131</v>
      </c>
      <c r="F828" t="s">
        <v>158</v>
      </c>
      <c r="G828" t="s">
        <v>26</v>
      </c>
      <c r="H828" t="s">
        <v>28</v>
      </c>
      <c r="I828" t="s">
        <v>28</v>
      </c>
      <c r="J828" t="s">
        <v>28</v>
      </c>
      <c r="K828" t="s">
        <v>28</v>
      </c>
      <c r="L828" t="s">
        <v>28</v>
      </c>
      <c r="M828" t="s">
        <v>28</v>
      </c>
      <c r="N828" t="s">
        <v>28</v>
      </c>
      <c r="O828" t="s">
        <v>28</v>
      </c>
      <c r="P828">
        <v>1</v>
      </c>
      <c r="Q828" t="s">
        <v>28</v>
      </c>
      <c r="R828">
        <v>110</v>
      </c>
      <c r="S828" t="s">
        <v>28</v>
      </c>
      <c r="T828">
        <v>0</v>
      </c>
      <c r="U828" t="s">
        <v>28</v>
      </c>
      <c r="V828" t="s">
        <v>28</v>
      </c>
      <c r="W828" t="s">
        <v>28</v>
      </c>
      <c r="X828" s="6">
        <v>0</v>
      </c>
      <c r="Y828" s="4">
        <v>2</v>
      </c>
    </row>
    <row r="829" spans="1:25" x14ac:dyDescent="0.25">
      <c r="A829" s="5">
        <v>46167</v>
      </c>
      <c r="B829" s="5" t="s">
        <v>176</v>
      </c>
      <c r="C829">
        <v>5</v>
      </c>
      <c r="D829" t="s">
        <v>155</v>
      </c>
      <c r="E829">
        <v>132</v>
      </c>
      <c r="F829" t="s">
        <v>159</v>
      </c>
      <c r="G829" t="s">
        <v>26</v>
      </c>
      <c r="H829" t="s">
        <v>28</v>
      </c>
      <c r="I829" t="s">
        <v>28</v>
      </c>
      <c r="J829" t="s">
        <v>28</v>
      </c>
      <c r="K829" t="s">
        <v>28</v>
      </c>
      <c r="L829" t="s">
        <v>28</v>
      </c>
      <c r="M829" t="s">
        <v>28</v>
      </c>
      <c r="N829" t="s">
        <v>28</v>
      </c>
      <c r="O829" t="s">
        <v>28</v>
      </c>
      <c r="P829">
        <v>1</v>
      </c>
      <c r="Q829" t="s">
        <v>28</v>
      </c>
      <c r="R829">
        <v>110</v>
      </c>
      <c r="S829" t="s">
        <v>28</v>
      </c>
      <c r="T829">
        <v>0</v>
      </c>
      <c r="U829" t="s">
        <v>28</v>
      </c>
      <c r="V829" t="s">
        <v>28</v>
      </c>
      <c r="W829" t="s">
        <v>28</v>
      </c>
      <c r="X829" s="6">
        <v>0</v>
      </c>
      <c r="Y829" s="4">
        <v>2</v>
      </c>
    </row>
    <row r="830" spans="1:25" x14ac:dyDescent="0.25">
      <c r="A830" s="5">
        <v>46167</v>
      </c>
      <c r="B830" s="5" t="s">
        <v>176</v>
      </c>
      <c r="C830">
        <v>5</v>
      </c>
      <c r="D830" t="s">
        <v>160</v>
      </c>
      <c r="E830">
        <v>139</v>
      </c>
      <c r="F830" t="s">
        <v>161</v>
      </c>
      <c r="G830" t="s">
        <v>26</v>
      </c>
      <c r="H830">
        <v>0.6</v>
      </c>
      <c r="I830">
        <v>8</v>
      </c>
      <c r="J830">
        <v>80</v>
      </c>
      <c r="K830" t="s">
        <v>28</v>
      </c>
      <c r="L830" t="s">
        <v>28</v>
      </c>
      <c r="M830" t="s">
        <v>28</v>
      </c>
      <c r="N830" t="s">
        <v>28</v>
      </c>
      <c r="O830" t="s">
        <v>28</v>
      </c>
      <c r="P830">
        <v>2</v>
      </c>
      <c r="Q830" t="s">
        <v>28</v>
      </c>
      <c r="R830">
        <v>87</v>
      </c>
      <c r="S830" t="s">
        <v>28</v>
      </c>
      <c r="T830">
        <v>74.400000000000006</v>
      </c>
      <c r="U830">
        <v>85</v>
      </c>
      <c r="V830">
        <v>1.4</v>
      </c>
      <c r="W830">
        <v>5.0999999999999996</v>
      </c>
      <c r="X830" s="6">
        <v>85</v>
      </c>
      <c r="Y830" s="4">
        <v>2</v>
      </c>
    </row>
    <row r="831" spans="1:25" x14ac:dyDescent="0.25">
      <c r="A831" s="5">
        <v>46167</v>
      </c>
      <c r="B831" s="5" t="s">
        <v>176</v>
      </c>
      <c r="C831">
        <v>5</v>
      </c>
      <c r="D831" t="s">
        <v>160</v>
      </c>
      <c r="E831">
        <v>140</v>
      </c>
      <c r="F831" t="s">
        <v>50</v>
      </c>
      <c r="G831" t="s">
        <v>26</v>
      </c>
      <c r="H831" t="s">
        <v>28</v>
      </c>
      <c r="I831" t="s">
        <v>28</v>
      </c>
      <c r="J831" t="s">
        <v>28</v>
      </c>
      <c r="K831" t="s">
        <v>28</v>
      </c>
      <c r="L831" t="s">
        <v>28</v>
      </c>
      <c r="M831" t="s">
        <v>28</v>
      </c>
      <c r="N831" t="s">
        <v>28</v>
      </c>
      <c r="O831" t="s">
        <v>28</v>
      </c>
      <c r="P831">
        <v>2</v>
      </c>
      <c r="Q831" t="s">
        <v>28</v>
      </c>
      <c r="R831">
        <v>87</v>
      </c>
      <c r="S831" t="s">
        <v>28</v>
      </c>
      <c r="T831">
        <v>0</v>
      </c>
      <c r="V831" t="s">
        <v>28</v>
      </c>
      <c r="W831" t="s">
        <v>28</v>
      </c>
      <c r="X831" s="6">
        <v>0</v>
      </c>
      <c r="Y831" s="4">
        <v>2</v>
      </c>
    </row>
    <row r="832" spans="1:25" x14ac:dyDescent="0.25">
      <c r="A832" s="5">
        <v>46167</v>
      </c>
      <c r="B832" s="5" t="s">
        <v>176</v>
      </c>
      <c r="C832">
        <v>5</v>
      </c>
      <c r="D832" t="s">
        <v>160</v>
      </c>
      <c r="E832">
        <v>142</v>
      </c>
      <c r="F832" t="s">
        <v>51</v>
      </c>
      <c r="G832" t="s">
        <v>26</v>
      </c>
      <c r="H832" t="s">
        <v>28</v>
      </c>
      <c r="I832" t="s">
        <v>28</v>
      </c>
      <c r="J832" t="s">
        <v>28</v>
      </c>
      <c r="K832" t="s">
        <v>28</v>
      </c>
      <c r="L832" t="s">
        <v>28</v>
      </c>
      <c r="M832" t="s">
        <v>28</v>
      </c>
      <c r="N832" t="s">
        <v>28</v>
      </c>
      <c r="O832" t="s">
        <v>28</v>
      </c>
      <c r="P832">
        <v>2</v>
      </c>
      <c r="Q832" t="s">
        <v>28</v>
      </c>
      <c r="R832">
        <v>87</v>
      </c>
      <c r="S832" t="s">
        <v>28</v>
      </c>
      <c r="T832">
        <v>0</v>
      </c>
      <c r="U832" t="s">
        <v>28</v>
      </c>
      <c r="V832" t="s">
        <v>28</v>
      </c>
      <c r="W832" t="s">
        <v>28</v>
      </c>
      <c r="X832" s="6">
        <v>0</v>
      </c>
      <c r="Y832" s="4">
        <v>2</v>
      </c>
    </row>
    <row r="833" spans="1:25" x14ac:dyDescent="0.25">
      <c r="A833" s="5">
        <v>46167</v>
      </c>
      <c r="B833" s="5" t="s">
        <v>176</v>
      </c>
      <c r="C833">
        <v>7</v>
      </c>
      <c r="D833" t="s">
        <v>162</v>
      </c>
      <c r="E833">
        <v>159</v>
      </c>
      <c r="F833" t="s">
        <v>50</v>
      </c>
      <c r="G833" t="s">
        <v>26</v>
      </c>
      <c r="H833" t="s">
        <v>28</v>
      </c>
      <c r="I833" t="s">
        <v>28</v>
      </c>
      <c r="J833" t="s">
        <v>28</v>
      </c>
      <c r="K833" t="s">
        <v>28</v>
      </c>
      <c r="L833" t="s">
        <v>28</v>
      </c>
      <c r="M833" t="s">
        <v>28</v>
      </c>
      <c r="N833" t="s">
        <v>28</v>
      </c>
      <c r="O833" t="s">
        <v>28</v>
      </c>
      <c r="P833">
        <v>1</v>
      </c>
      <c r="Q833" t="s">
        <v>28</v>
      </c>
      <c r="R833">
        <v>88</v>
      </c>
      <c r="S833" t="s">
        <v>28</v>
      </c>
      <c r="T833">
        <v>0</v>
      </c>
      <c r="U833" t="s">
        <v>28</v>
      </c>
      <c r="V833" t="s">
        <v>28</v>
      </c>
      <c r="W833" t="s">
        <v>28</v>
      </c>
      <c r="X833" s="6">
        <v>0</v>
      </c>
      <c r="Y833" s="4">
        <v>2</v>
      </c>
    </row>
    <row r="834" spans="1:25" x14ac:dyDescent="0.25">
      <c r="A834" s="5">
        <v>46167</v>
      </c>
      <c r="B834" s="5" t="s">
        <v>176</v>
      </c>
      <c r="C834">
        <v>7</v>
      </c>
      <c r="D834" t="s">
        <v>162</v>
      </c>
      <c r="E834">
        <v>160</v>
      </c>
      <c r="F834" t="s">
        <v>50</v>
      </c>
      <c r="G834" t="s">
        <v>26</v>
      </c>
      <c r="H834" t="s">
        <v>28</v>
      </c>
      <c r="I834" t="s">
        <v>28</v>
      </c>
      <c r="J834" t="s">
        <v>28</v>
      </c>
      <c r="K834" t="s">
        <v>28</v>
      </c>
      <c r="L834" t="s">
        <v>28</v>
      </c>
      <c r="M834" t="s">
        <v>28</v>
      </c>
      <c r="N834" t="s">
        <v>28</v>
      </c>
      <c r="O834" t="s">
        <v>28</v>
      </c>
      <c r="P834">
        <v>1</v>
      </c>
      <c r="Q834" t="s">
        <v>28</v>
      </c>
      <c r="R834">
        <v>88</v>
      </c>
      <c r="S834" t="s">
        <v>28</v>
      </c>
      <c r="T834">
        <v>0</v>
      </c>
      <c r="U834" t="s">
        <v>28</v>
      </c>
      <c r="V834" t="s">
        <v>28</v>
      </c>
      <c r="W834" t="s">
        <v>28</v>
      </c>
      <c r="X834" s="6">
        <v>0</v>
      </c>
      <c r="Y834" s="4">
        <v>2</v>
      </c>
    </row>
    <row r="835" spans="1:25" x14ac:dyDescent="0.25">
      <c r="A835" s="5">
        <v>46167</v>
      </c>
      <c r="B835" s="5" t="s">
        <v>176</v>
      </c>
      <c r="C835">
        <v>7</v>
      </c>
      <c r="D835" t="s">
        <v>162</v>
      </c>
      <c r="E835">
        <v>161</v>
      </c>
      <c r="F835" t="s">
        <v>50</v>
      </c>
      <c r="G835" t="s">
        <v>26</v>
      </c>
      <c r="H835" t="s">
        <v>28</v>
      </c>
      <c r="I835" t="s">
        <v>28</v>
      </c>
      <c r="J835" t="s">
        <v>28</v>
      </c>
      <c r="K835" t="s">
        <v>28</v>
      </c>
      <c r="L835" t="s">
        <v>28</v>
      </c>
      <c r="M835" t="s">
        <v>28</v>
      </c>
      <c r="N835" t="s">
        <v>28</v>
      </c>
      <c r="O835" t="s">
        <v>28</v>
      </c>
      <c r="P835">
        <v>2</v>
      </c>
      <c r="Q835" t="s">
        <v>28</v>
      </c>
      <c r="R835">
        <v>88</v>
      </c>
      <c r="S835" t="s">
        <v>28</v>
      </c>
      <c r="T835">
        <v>0</v>
      </c>
      <c r="U835" t="s">
        <v>28</v>
      </c>
      <c r="V835" t="s">
        <v>28</v>
      </c>
      <c r="W835" t="s">
        <v>28</v>
      </c>
      <c r="X835" s="6">
        <v>0</v>
      </c>
      <c r="Y835" s="4">
        <v>2</v>
      </c>
    </row>
    <row r="836" spans="1:25" x14ac:dyDescent="0.25">
      <c r="A836" s="5">
        <v>46167</v>
      </c>
      <c r="B836" s="5" t="s">
        <v>176</v>
      </c>
      <c r="C836">
        <v>7</v>
      </c>
      <c r="D836" t="s">
        <v>163</v>
      </c>
      <c r="E836">
        <v>152</v>
      </c>
      <c r="F836" t="s">
        <v>164</v>
      </c>
      <c r="G836" t="s">
        <v>26</v>
      </c>
      <c r="H836">
        <v>1</v>
      </c>
      <c r="I836">
        <v>7.1</v>
      </c>
      <c r="J836">
        <v>80</v>
      </c>
      <c r="K836" t="s">
        <v>28</v>
      </c>
      <c r="L836" t="s">
        <v>28</v>
      </c>
      <c r="M836" t="s">
        <v>28</v>
      </c>
      <c r="N836" t="s">
        <v>28</v>
      </c>
      <c r="O836" t="s">
        <v>28</v>
      </c>
      <c r="P836">
        <v>2</v>
      </c>
      <c r="Q836" t="s">
        <v>28</v>
      </c>
      <c r="R836">
        <v>78</v>
      </c>
      <c r="S836" t="s">
        <v>28</v>
      </c>
      <c r="T836">
        <v>74.400000000000006</v>
      </c>
      <c r="U836">
        <v>85</v>
      </c>
      <c r="V836">
        <v>1.2</v>
      </c>
      <c r="W836">
        <v>5.6</v>
      </c>
      <c r="X836" s="6">
        <v>85</v>
      </c>
      <c r="Y836" s="4">
        <v>2</v>
      </c>
    </row>
    <row r="837" spans="1:25" x14ac:dyDescent="0.25">
      <c r="A837" s="5">
        <v>46167</v>
      </c>
      <c r="B837" s="5" t="s">
        <v>176</v>
      </c>
      <c r="C837">
        <v>7</v>
      </c>
      <c r="D837" t="s">
        <v>163</v>
      </c>
      <c r="E837">
        <v>153</v>
      </c>
      <c r="F837" t="s">
        <v>165</v>
      </c>
      <c r="G837" t="s">
        <v>26</v>
      </c>
      <c r="H837">
        <v>1.1000000000000001</v>
      </c>
      <c r="I837">
        <v>7.3</v>
      </c>
      <c r="J837">
        <v>80</v>
      </c>
      <c r="K837" t="s">
        <v>28</v>
      </c>
      <c r="L837" t="s">
        <v>28</v>
      </c>
      <c r="M837" t="s">
        <v>28</v>
      </c>
      <c r="N837" t="s">
        <v>28</v>
      </c>
      <c r="O837" t="s">
        <v>28</v>
      </c>
      <c r="P837">
        <v>2</v>
      </c>
      <c r="Q837" t="s">
        <v>28</v>
      </c>
      <c r="R837">
        <v>78</v>
      </c>
      <c r="S837" t="s">
        <v>28</v>
      </c>
      <c r="T837">
        <v>74.400000000000006</v>
      </c>
      <c r="U837">
        <v>85</v>
      </c>
      <c r="V837">
        <v>1.2</v>
      </c>
      <c r="W837">
        <v>5.6</v>
      </c>
      <c r="X837" s="6">
        <v>85</v>
      </c>
      <c r="Y837" s="4">
        <v>2</v>
      </c>
    </row>
    <row r="838" spans="1:25" x14ac:dyDescent="0.25">
      <c r="A838" s="5">
        <v>46167</v>
      </c>
      <c r="B838" s="5" t="s">
        <v>176</v>
      </c>
      <c r="C838">
        <v>7</v>
      </c>
      <c r="D838" t="s">
        <v>163</v>
      </c>
      <c r="E838">
        <v>154</v>
      </c>
      <c r="F838" t="s">
        <v>166</v>
      </c>
      <c r="G838" t="s">
        <v>26</v>
      </c>
      <c r="H838">
        <v>1.1000000000000001</v>
      </c>
      <c r="I838">
        <v>7.9</v>
      </c>
      <c r="J838">
        <v>90</v>
      </c>
      <c r="K838" t="s">
        <v>28</v>
      </c>
      <c r="L838" t="s">
        <v>28</v>
      </c>
      <c r="M838" t="s">
        <v>28</v>
      </c>
      <c r="N838" t="s">
        <v>28</v>
      </c>
      <c r="O838" t="s">
        <v>28</v>
      </c>
      <c r="P838">
        <v>2</v>
      </c>
      <c r="Q838" t="s">
        <v>28</v>
      </c>
      <c r="R838">
        <v>78</v>
      </c>
      <c r="S838" t="s">
        <v>28</v>
      </c>
      <c r="T838">
        <v>83.7</v>
      </c>
      <c r="U838">
        <v>85</v>
      </c>
      <c r="V838">
        <v>1.2</v>
      </c>
      <c r="W838">
        <v>5.6</v>
      </c>
      <c r="X838" s="6">
        <v>85</v>
      </c>
      <c r="Y838" s="4">
        <v>2</v>
      </c>
    </row>
    <row r="839" spans="1:25" x14ac:dyDescent="0.25">
      <c r="A839" s="5">
        <v>46167</v>
      </c>
      <c r="B839" s="5" t="s">
        <v>176</v>
      </c>
      <c r="C839">
        <v>7</v>
      </c>
      <c r="D839" t="s">
        <v>163</v>
      </c>
      <c r="E839">
        <v>155</v>
      </c>
      <c r="F839" t="s">
        <v>167</v>
      </c>
      <c r="G839" t="s">
        <v>26</v>
      </c>
      <c r="H839">
        <v>1.2</v>
      </c>
      <c r="I839">
        <v>8.5</v>
      </c>
      <c r="J839">
        <v>50</v>
      </c>
      <c r="K839" t="s">
        <v>28</v>
      </c>
      <c r="L839" t="s">
        <v>28</v>
      </c>
      <c r="M839" t="s">
        <v>28</v>
      </c>
      <c r="N839" t="s">
        <v>28</v>
      </c>
      <c r="O839" t="s">
        <v>28</v>
      </c>
      <c r="P839">
        <v>2</v>
      </c>
      <c r="Q839" t="s">
        <v>28</v>
      </c>
      <c r="R839">
        <v>78</v>
      </c>
      <c r="S839" t="s">
        <v>28</v>
      </c>
      <c r="T839">
        <v>46.5</v>
      </c>
      <c r="U839">
        <v>85</v>
      </c>
      <c r="V839">
        <v>1.2</v>
      </c>
      <c r="W839">
        <v>5.6</v>
      </c>
      <c r="X839" s="6">
        <v>85</v>
      </c>
      <c r="Y839" s="4">
        <v>2</v>
      </c>
    </row>
    <row r="840" spans="1:25" x14ac:dyDescent="0.25">
      <c r="A840" s="5">
        <v>46167</v>
      </c>
      <c r="B840" s="5" t="s">
        <v>176</v>
      </c>
      <c r="C840">
        <v>7</v>
      </c>
      <c r="D840" t="s">
        <v>163</v>
      </c>
      <c r="E840">
        <v>156</v>
      </c>
      <c r="F840" t="s">
        <v>168</v>
      </c>
      <c r="G840" t="s">
        <v>26</v>
      </c>
      <c r="H840" t="s">
        <v>28</v>
      </c>
      <c r="I840" t="s">
        <v>28</v>
      </c>
      <c r="J840" t="s">
        <v>28</v>
      </c>
      <c r="K840" t="s">
        <v>28</v>
      </c>
      <c r="L840" t="s">
        <v>28</v>
      </c>
      <c r="M840" t="s">
        <v>28</v>
      </c>
      <c r="N840" t="s">
        <v>28</v>
      </c>
      <c r="O840" t="s">
        <v>28</v>
      </c>
      <c r="P840">
        <v>2</v>
      </c>
      <c r="Q840" t="s">
        <v>28</v>
      </c>
      <c r="R840">
        <v>78</v>
      </c>
      <c r="S840" t="s">
        <v>28</v>
      </c>
      <c r="T840">
        <v>0</v>
      </c>
      <c r="V840" t="s">
        <v>28</v>
      </c>
      <c r="W840" t="s">
        <v>28</v>
      </c>
      <c r="X840" s="6">
        <v>85</v>
      </c>
      <c r="Y840" s="4">
        <v>2</v>
      </c>
    </row>
    <row r="841" spans="1:25" x14ac:dyDescent="0.25">
      <c r="A841" s="5">
        <v>46167</v>
      </c>
      <c r="B841" s="5" t="s">
        <v>176</v>
      </c>
      <c r="C841">
        <v>7</v>
      </c>
      <c r="D841" t="s">
        <v>163</v>
      </c>
      <c r="E841">
        <v>157</v>
      </c>
      <c r="F841" t="s">
        <v>169</v>
      </c>
      <c r="G841" t="s">
        <v>26</v>
      </c>
      <c r="H841">
        <v>0.8</v>
      </c>
      <c r="I841">
        <v>7.8</v>
      </c>
      <c r="J841">
        <v>90</v>
      </c>
      <c r="K841" t="s">
        <v>28</v>
      </c>
      <c r="L841" t="s">
        <v>28</v>
      </c>
      <c r="M841" t="s">
        <v>28</v>
      </c>
      <c r="N841" t="s">
        <v>28</v>
      </c>
      <c r="O841" t="s">
        <v>28</v>
      </c>
      <c r="P841">
        <v>2</v>
      </c>
      <c r="Q841" t="s">
        <v>28</v>
      </c>
      <c r="R841">
        <v>78</v>
      </c>
      <c r="S841" t="s">
        <v>28</v>
      </c>
      <c r="T841">
        <v>83.7</v>
      </c>
      <c r="U841">
        <v>85</v>
      </c>
      <c r="V841">
        <v>1.2</v>
      </c>
      <c r="W841">
        <v>5.6</v>
      </c>
      <c r="X841" s="6">
        <v>85</v>
      </c>
      <c r="Y841" s="4">
        <v>2</v>
      </c>
    </row>
    <row r="842" spans="1:25" x14ac:dyDescent="0.25">
      <c r="A842" s="5">
        <v>46167</v>
      </c>
      <c r="B842" s="5" t="s">
        <v>176</v>
      </c>
      <c r="C842">
        <v>7</v>
      </c>
      <c r="D842" t="s">
        <v>170</v>
      </c>
      <c r="E842">
        <v>162</v>
      </c>
      <c r="F842" t="s">
        <v>171</v>
      </c>
      <c r="G842" t="s">
        <v>26</v>
      </c>
      <c r="H842">
        <v>1.2</v>
      </c>
      <c r="I842">
        <v>8</v>
      </c>
      <c r="J842">
        <v>60</v>
      </c>
      <c r="K842" t="s">
        <v>28</v>
      </c>
      <c r="L842" t="s">
        <v>28</v>
      </c>
      <c r="M842" t="s">
        <v>28</v>
      </c>
      <c r="N842" t="s">
        <v>28</v>
      </c>
      <c r="O842" t="s">
        <v>28</v>
      </c>
      <c r="P842">
        <v>2</v>
      </c>
      <c r="Q842" t="s">
        <v>28</v>
      </c>
      <c r="R842">
        <v>73</v>
      </c>
      <c r="S842" t="s">
        <v>28</v>
      </c>
      <c r="T842">
        <v>55.8</v>
      </c>
      <c r="U842">
        <v>85</v>
      </c>
      <c r="V842">
        <v>1.2</v>
      </c>
      <c r="W842">
        <v>5.6</v>
      </c>
      <c r="X842" s="6">
        <v>85</v>
      </c>
      <c r="Y842" s="4">
        <v>2</v>
      </c>
    </row>
    <row r="843" spans="1:25" x14ac:dyDescent="0.25">
      <c r="A843" s="5">
        <v>46167</v>
      </c>
      <c r="B843" s="5" t="s">
        <v>176</v>
      </c>
      <c r="C843">
        <v>7</v>
      </c>
      <c r="D843" t="s">
        <v>170</v>
      </c>
      <c r="E843">
        <v>163</v>
      </c>
      <c r="F843" t="s">
        <v>172</v>
      </c>
      <c r="G843" t="s">
        <v>26</v>
      </c>
      <c r="H843" t="s">
        <v>28</v>
      </c>
      <c r="I843" t="s">
        <v>28</v>
      </c>
      <c r="J843" t="s">
        <v>28</v>
      </c>
      <c r="K843" t="s">
        <v>28</v>
      </c>
      <c r="L843" t="s">
        <v>28</v>
      </c>
      <c r="M843" t="s">
        <v>28</v>
      </c>
      <c r="N843" t="s">
        <v>28</v>
      </c>
      <c r="O843" t="s">
        <v>28</v>
      </c>
      <c r="P843">
        <v>2</v>
      </c>
      <c r="Q843" t="s">
        <v>28</v>
      </c>
      <c r="R843">
        <v>73</v>
      </c>
      <c r="S843" t="s">
        <v>28</v>
      </c>
      <c r="T843">
        <v>0</v>
      </c>
      <c r="V843" t="s">
        <v>28</v>
      </c>
      <c r="W843" t="s">
        <v>28</v>
      </c>
      <c r="X843" s="6">
        <v>0</v>
      </c>
      <c r="Y843" s="4">
        <v>2</v>
      </c>
    </row>
    <row r="844" spans="1:25" x14ac:dyDescent="0.25">
      <c r="A844" s="5">
        <v>46167</v>
      </c>
      <c r="B844" s="5" t="s">
        <v>176</v>
      </c>
      <c r="C844">
        <v>7</v>
      </c>
      <c r="D844" t="s">
        <v>170</v>
      </c>
      <c r="E844">
        <v>164</v>
      </c>
      <c r="F844" t="s">
        <v>173</v>
      </c>
      <c r="G844" t="s">
        <v>26</v>
      </c>
      <c r="H844" t="s">
        <v>28</v>
      </c>
      <c r="I844" t="s">
        <v>28</v>
      </c>
      <c r="J844" t="s">
        <v>28</v>
      </c>
      <c r="K844" t="s">
        <v>28</v>
      </c>
      <c r="L844" t="s">
        <v>28</v>
      </c>
      <c r="M844" t="s">
        <v>28</v>
      </c>
      <c r="N844" t="s">
        <v>28</v>
      </c>
      <c r="O844" t="s">
        <v>28</v>
      </c>
      <c r="P844">
        <v>2</v>
      </c>
      <c r="Q844" t="s">
        <v>28</v>
      </c>
      <c r="R844">
        <v>73</v>
      </c>
      <c r="S844" t="s">
        <v>28</v>
      </c>
      <c r="T844">
        <v>0</v>
      </c>
      <c r="V844" t="s">
        <v>28</v>
      </c>
      <c r="W844" t="s">
        <v>28</v>
      </c>
      <c r="X844" s="6">
        <v>0</v>
      </c>
      <c r="Y844" s="4">
        <v>2</v>
      </c>
    </row>
    <row r="845" spans="1:25" x14ac:dyDescent="0.25">
      <c r="A845" s="5">
        <v>46167</v>
      </c>
      <c r="B845" s="5" t="s">
        <v>176</v>
      </c>
      <c r="C845">
        <v>7</v>
      </c>
      <c r="D845" t="s">
        <v>170</v>
      </c>
      <c r="E845">
        <v>165</v>
      </c>
      <c r="F845" t="s">
        <v>174</v>
      </c>
      <c r="G845" t="s">
        <v>26</v>
      </c>
      <c r="H845">
        <v>1.1000000000000001</v>
      </c>
      <c r="I845">
        <v>7.6</v>
      </c>
      <c r="J845">
        <v>140</v>
      </c>
      <c r="K845" t="s">
        <v>28</v>
      </c>
      <c r="L845" t="s">
        <v>28</v>
      </c>
      <c r="M845" t="s">
        <v>28</v>
      </c>
      <c r="N845" t="s">
        <v>28</v>
      </c>
      <c r="O845" t="s">
        <v>28</v>
      </c>
      <c r="P845">
        <v>2</v>
      </c>
      <c r="Q845" t="s">
        <v>28</v>
      </c>
      <c r="R845">
        <v>73</v>
      </c>
      <c r="S845" t="s">
        <v>28</v>
      </c>
      <c r="T845">
        <v>130.19999999999999</v>
      </c>
      <c r="U845">
        <v>85</v>
      </c>
      <c r="V845">
        <v>1.2</v>
      </c>
      <c r="W845">
        <v>5.6</v>
      </c>
      <c r="X845" s="6">
        <v>85</v>
      </c>
      <c r="Y845" s="4">
        <v>2</v>
      </c>
    </row>
    <row r="846" spans="1:25" x14ac:dyDescent="0.25">
      <c r="A846" s="5">
        <v>46167</v>
      </c>
      <c r="B846" s="5" t="s">
        <v>176</v>
      </c>
      <c r="C846">
        <v>7</v>
      </c>
      <c r="D846" t="s">
        <v>170</v>
      </c>
      <c r="E846">
        <v>166</v>
      </c>
      <c r="F846" t="s">
        <v>175</v>
      </c>
      <c r="G846" t="s">
        <v>26</v>
      </c>
      <c r="H846">
        <v>0.9</v>
      </c>
      <c r="I846">
        <v>7.5</v>
      </c>
      <c r="J846">
        <v>200</v>
      </c>
      <c r="K846" t="s">
        <v>28</v>
      </c>
      <c r="L846" t="s">
        <v>28</v>
      </c>
      <c r="M846" t="s">
        <v>28</v>
      </c>
      <c r="N846" t="s">
        <v>28</v>
      </c>
      <c r="O846" t="s">
        <v>28</v>
      </c>
      <c r="P846">
        <v>2</v>
      </c>
      <c r="Q846" t="s">
        <v>28</v>
      </c>
      <c r="R846">
        <v>73</v>
      </c>
      <c r="S846" t="s">
        <v>28</v>
      </c>
      <c r="T846">
        <v>186</v>
      </c>
      <c r="U846">
        <v>170</v>
      </c>
      <c r="V846">
        <v>1.2</v>
      </c>
      <c r="W846">
        <v>5.6</v>
      </c>
      <c r="X846" s="6">
        <v>170</v>
      </c>
      <c r="Y846" s="4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144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9" t="s">
        <v>0</v>
      </c>
      <c r="B1" s="7">
        <v>46173</v>
      </c>
    </row>
    <row r="2" spans="1:25" ht="40.5" customHeight="1" thickBot="1" x14ac:dyDescent="0.3">
      <c r="A2" s="10" t="s">
        <v>1</v>
      </c>
      <c r="B2" s="8">
        <v>2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5">
        <f t="shared" ref="A4:A48" si="0">+$B$1</f>
        <v>46173</v>
      </c>
      <c r="B4" s="5" t="str">
        <f>+_xlfn.CONCAT(TEXT(Tabla1[[#This Row],[Día]],"MMM"),"-",RIGHT(YEAR(Tabla1[[#This Row],[Día]]),2))</f>
        <v>may-26</v>
      </c>
      <c r="C4">
        <v>1</v>
      </c>
      <c r="D4" t="s">
        <v>45</v>
      </c>
      <c r="E4">
        <v>1</v>
      </c>
      <c r="F4" t="s">
        <v>46</v>
      </c>
      <c r="G4" t="s">
        <v>26</v>
      </c>
      <c r="H4">
        <v>0.9</v>
      </c>
      <c r="I4">
        <v>5.7</v>
      </c>
      <c r="J4">
        <v>80</v>
      </c>
      <c r="K4" t="s">
        <v>28</v>
      </c>
      <c r="L4" t="s">
        <v>28</v>
      </c>
      <c r="M4" t="s">
        <v>28</v>
      </c>
      <c r="N4" t="s">
        <v>28</v>
      </c>
      <c r="O4" t="s">
        <v>28</v>
      </c>
      <c r="P4">
        <v>2</v>
      </c>
      <c r="Q4" t="s">
        <v>28</v>
      </c>
      <c r="R4">
        <v>180</v>
      </c>
      <c r="S4" t="s">
        <v>28</v>
      </c>
      <c r="T4">
        <v>74.400000000000006</v>
      </c>
      <c r="U4">
        <v>87.86</v>
      </c>
      <c r="V4">
        <v>0.6</v>
      </c>
      <c r="W4">
        <v>6.8</v>
      </c>
      <c r="X4" s="6">
        <v>85</v>
      </c>
      <c r="Y4" s="4">
        <f t="shared" ref="Y4:Y42" si="1">+$B$2</f>
        <v>2</v>
      </c>
    </row>
    <row r="5" spans="1:25" x14ac:dyDescent="0.25">
      <c r="A5" s="5">
        <f t="shared" si="0"/>
        <v>46173</v>
      </c>
      <c r="B5" s="5" t="str">
        <f>+_xlfn.CONCAT(TEXT(Tabla1[[#This Row],[Día]],"MMM"),"-",RIGHT(YEAR(Tabla1[[#This Row],[Día]]),2))</f>
        <v>may-26</v>
      </c>
      <c r="C5">
        <v>1</v>
      </c>
      <c r="D5" t="s">
        <v>45</v>
      </c>
      <c r="E5">
        <v>2</v>
      </c>
      <c r="F5" t="s">
        <v>47</v>
      </c>
      <c r="G5" t="s">
        <v>26</v>
      </c>
      <c r="H5">
        <v>0.7</v>
      </c>
      <c r="I5">
        <v>6.8</v>
      </c>
      <c r="J5">
        <v>90</v>
      </c>
      <c r="K5" t="s">
        <v>28</v>
      </c>
      <c r="L5" t="s">
        <v>28</v>
      </c>
      <c r="M5" t="s">
        <v>28</v>
      </c>
      <c r="N5" t="s">
        <v>28</v>
      </c>
      <c r="O5" t="s">
        <v>28</v>
      </c>
      <c r="P5">
        <v>2</v>
      </c>
      <c r="Q5" t="s">
        <v>28</v>
      </c>
      <c r="R5">
        <v>180</v>
      </c>
      <c r="S5" t="s">
        <v>28</v>
      </c>
      <c r="T5">
        <v>83.7</v>
      </c>
      <c r="U5">
        <v>87.86</v>
      </c>
      <c r="V5">
        <v>0.6</v>
      </c>
      <c r="W5">
        <v>6.8</v>
      </c>
      <c r="X5" s="6">
        <v>85</v>
      </c>
      <c r="Y5" s="4">
        <f t="shared" si="1"/>
        <v>2</v>
      </c>
    </row>
    <row r="6" spans="1:25" x14ac:dyDescent="0.25">
      <c r="A6" s="5">
        <f t="shared" si="0"/>
        <v>46173</v>
      </c>
      <c r="B6" s="5" t="str">
        <f>+_xlfn.CONCAT(TEXT(Tabla1[[#This Row],[Día]],"MMM"),"-",RIGHT(YEAR(Tabla1[[#This Row],[Día]]),2))</f>
        <v>may-26</v>
      </c>
      <c r="C6">
        <v>1</v>
      </c>
      <c r="D6" t="s">
        <v>45</v>
      </c>
      <c r="E6">
        <v>3</v>
      </c>
      <c r="F6" t="s">
        <v>48</v>
      </c>
      <c r="G6" t="s">
        <v>26</v>
      </c>
      <c r="H6">
        <v>0.9</v>
      </c>
      <c r="I6">
        <v>6.9</v>
      </c>
      <c r="J6">
        <v>80</v>
      </c>
      <c r="K6" t="s">
        <v>28</v>
      </c>
      <c r="L6" t="s">
        <v>28</v>
      </c>
      <c r="M6" t="s">
        <v>28</v>
      </c>
      <c r="N6" t="s">
        <v>28</v>
      </c>
      <c r="O6" t="s">
        <v>28</v>
      </c>
      <c r="P6">
        <v>2</v>
      </c>
      <c r="Q6" t="s">
        <v>28</v>
      </c>
      <c r="R6">
        <v>180</v>
      </c>
      <c r="S6" t="s">
        <v>28</v>
      </c>
      <c r="T6">
        <v>74.400000000000006</v>
      </c>
      <c r="U6">
        <v>87.86</v>
      </c>
      <c r="V6">
        <v>0.6</v>
      </c>
      <c r="W6">
        <v>6.8</v>
      </c>
      <c r="X6" s="6">
        <v>85</v>
      </c>
      <c r="Y6" s="4">
        <f t="shared" si="1"/>
        <v>2</v>
      </c>
    </row>
    <row r="7" spans="1:25" x14ac:dyDescent="0.25">
      <c r="A7" s="5">
        <f t="shared" si="0"/>
        <v>46173</v>
      </c>
      <c r="B7" s="5" t="str">
        <f>+_xlfn.CONCAT(TEXT(Tabla1[[#This Row],[Día]],"MMM"),"-",RIGHT(YEAR(Tabla1[[#This Row],[Día]]),2))</f>
        <v>may-26</v>
      </c>
      <c r="C7">
        <v>1</v>
      </c>
      <c r="D7" t="s">
        <v>45</v>
      </c>
      <c r="E7">
        <v>4</v>
      </c>
      <c r="F7" t="s">
        <v>48</v>
      </c>
      <c r="G7" t="s">
        <v>26</v>
      </c>
      <c r="H7">
        <v>0.8</v>
      </c>
      <c r="I7">
        <v>7.7</v>
      </c>
      <c r="J7">
        <v>70</v>
      </c>
      <c r="K7" t="s">
        <v>28</v>
      </c>
      <c r="L7" t="s">
        <v>28</v>
      </c>
      <c r="M7" t="s">
        <v>28</v>
      </c>
      <c r="N7" t="s">
        <v>28</v>
      </c>
      <c r="O7" t="s">
        <v>28</v>
      </c>
      <c r="P7">
        <v>2</v>
      </c>
      <c r="Q7" t="s">
        <v>28</v>
      </c>
      <c r="R7">
        <v>180</v>
      </c>
      <c r="S7" t="s">
        <v>28</v>
      </c>
      <c r="T7">
        <v>65.099999999999994</v>
      </c>
      <c r="U7">
        <v>88.25</v>
      </c>
      <c r="V7">
        <v>0.6</v>
      </c>
      <c r="W7">
        <v>6.8</v>
      </c>
      <c r="X7" s="6">
        <v>85</v>
      </c>
      <c r="Y7" s="4">
        <f>+$B$2</f>
        <v>2</v>
      </c>
    </row>
    <row r="8" spans="1:25" x14ac:dyDescent="0.25">
      <c r="A8" s="5">
        <f t="shared" si="0"/>
        <v>46173</v>
      </c>
      <c r="B8" s="5" t="str">
        <f>+_xlfn.CONCAT(TEXT(Tabla1[[#This Row],[Día]],"MMM"),"-",RIGHT(YEAR(Tabla1[[#This Row],[Día]]),2))</f>
        <v>may-26</v>
      </c>
      <c r="C8">
        <v>1</v>
      </c>
      <c r="D8" t="s">
        <v>49</v>
      </c>
      <c r="E8">
        <v>5</v>
      </c>
      <c r="F8" t="s">
        <v>50</v>
      </c>
      <c r="G8" t="s">
        <v>26</v>
      </c>
      <c r="H8">
        <v>0.9</v>
      </c>
      <c r="I8">
        <v>7.9</v>
      </c>
      <c r="J8">
        <v>90</v>
      </c>
      <c r="K8" t="s">
        <v>28</v>
      </c>
      <c r="L8" t="s">
        <v>28</v>
      </c>
      <c r="M8" t="s">
        <v>28</v>
      </c>
      <c r="N8" t="s">
        <v>28</v>
      </c>
      <c r="O8" t="s">
        <v>28</v>
      </c>
      <c r="P8">
        <v>3</v>
      </c>
      <c r="Q8" t="s">
        <v>28</v>
      </c>
      <c r="R8">
        <v>100</v>
      </c>
      <c r="S8" t="s">
        <v>28</v>
      </c>
      <c r="T8">
        <v>83.7</v>
      </c>
      <c r="U8">
        <v>87.86</v>
      </c>
      <c r="V8">
        <v>0.6</v>
      </c>
      <c r="W8">
        <v>6.8</v>
      </c>
      <c r="X8" s="6">
        <v>85</v>
      </c>
      <c r="Y8" s="4">
        <f t="shared" si="1"/>
        <v>2</v>
      </c>
    </row>
    <row r="9" spans="1:25" x14ac:dyDescent="0.25">
      <c r="A9" s="5">
        <f t="shared" si="0"/>
        <v>46173</v>
      </c>
      <c r="B9" s="5" t="str">
        <f>+_xlfn.CONCAT(TEXT(Tabla1[[#This Row],[Día]],"MMM"),"-",RIGHT(YEAR(Tabla1[[#This Row],[Día]]),2))</f>
        <v>may-26</v>
      </c>
      <c r="C9">
        <v>1</v>
      </c>
      <c r="D9" t="s">
        <v>49</v>
      </c>
      <c r="E9">
        <v>6</v>
      </c>
      <c r="F9" t="s">
        <v>51</v>
      </c>
      <c r="G9" t="s">
        <v>26</v>
      </c>
      <c r="H9">
        <v>0.8</v>
      </c>
      <c r="I9">
        <v>7.8</v>
      </c>
      <c r="J9">
        <v>70</v>
      </c>
      <c r="K9" t="s">
        <v>28</v>
      </c>
      <c r="L9" t="s">
        <v>28</v>
      </c>
      <c r="M9" t="s">
        <v>28</v>
      </c>
      <c r="N9" t="s">
        <v>28</v>
      </c>
      <c r="O9" t="s">
        <v>28</v>
      </c>
      <c r="P9">
        <v>3</v>
      </c>
      <c r="Q9" t="s">
        <v>28</v>
      </c>
      <c r="R9">
        <v>100</v>
      </c>
      <c r="S9" t="s">
        <v>28</v>
      </c>
      <c r="T9">
        <v>65.099999999999994</v>
      </c>
      <c r="U9">
        <v>87.86</v>
      </c>
      <c r="V9">
        <v>0.6</v>
      </c>
      <c r="W9">
        <v>6.8</v>
      </c>
      <c r="X9" s="6">
        <v>85</v>
      </c>
      <c r="Y9" s="4">
        <f t="shared" si="1"/>
        <v>2</v>
      </c>
    </row>
    <row r="10" spans="1:25" x14ac:dyDescent="0.25">
      <c r="A10" s="5">
        <f t="shared" si="0"/>
        <v>46173</v>
      </c>
      <c r="B10" s="5" t="str">
        <f>+_xlfn.CONCAT(TEXT(Tabla1[[#This Row],[Día]],"MMM"),"-",RIGHT(YEAR(Tabla1[[#This Row],[Día]]),2))</f>
        <v>may-26</v>
      </c>
      <c r="C10">
        <v>1</v>
      </c>
      <c r="D10" t="s">
        <v>49</v>
      </c>
      <c r="E10">
        <v>7</v>
      </c>
      <c r="F10" t="s">
        <v>50</v>
      </c>
      <c r="G10" t="s">
        <v>26</v>
      </c>
      <c r="H10">
        <v>0.9</v>
      </c>
      <c r="I10">
        <v>7.7</v>
      </c>
      <c r="J10">
        <v>270</v>
      </c>
      <c r="K10" t="s">
        <v>28</v>
      </c>
      <c r="L10" t="s">
        <v>28</v>
      </c>
      <c r="M10" t="s">
        <v>28</v>
      </c>
      <c r="N10" t="s">
        <v>28</v>
      </c>
      <c r="O10" t="s">
        <v>28</v>
      </c>
      <c r="P10">
        <v>3</v>
      </c>
      <c r="Q10" t="s">
        <v>28</v>
      </c>
      <c r="R10">
        <v>100</v>
      </c>
      <c r="S10" t="s">
        <v>28</v>
      </c>
      <c r="T10">
        <v>251.1</v>
      </c>
      <c r="U10">
        <v>84.28</v>
      </c>
      <c r="V10">
        <v>0.6</v>
      </c>
      <c r="W10">
        <v>6.8</v>
      </c>
      <c r="X10" s="6">
        <v>85</v>
      </c>
      <c r="Y10" s="4">
        <f t="shared" si="1"/>
        <v>2</v>
      </c>
    </row>
    <row r="11" spans="1:25" x14ac:dyDescent="0.25">
      <c r="A11" s="5">
        <f t="shared" si="0"/>
        <v>46173</v>
      </c>
      <c r="B11" s="5" t="str">
        <f>+_xlfn.CONCAT(TEXT(Tabla1[[#This Row],[Día]],"MMM"),"-",RIGHT(YEAR(Tabla1[[#This Row],[Día]]),2))</f>
        <v>may-26</v>
      </c>
      <c r="C11">
        <v>1</v>
      </c>
      <c r="D11" t="s">
        <v>49</v>
      </c>
      <c r="E11">
        <v>8</v>
      </c>
      <c r="F11" t="s">
        <v>50</v>
      </c>
      <c r="G11" t="s">
        <v>26</v>
      </c>
      <c r="H11">
        <v>0.9</v>
      </c>
      <c r="I11">
        <v>7.6</v>
      </c>
      <c r="J11">
        <v>290</v>
      </c>
      <c r="K11" t="s">
        <v>28</v>
      </c>
      <c r="L11" t="s">
        <v>28</v>
      </c>
      <c r="M11" t="s">
        <v>28</v>
      </c>
      <c r="N11" t="s">
        <v>28</v>
      </c>
      <c r="O11" t="s">
        <v>28</v>
      </c>
      <c r="P11">
        <v>3</v>
      </c>
      <c r="Q11" t="s">
        <v>28</v>
      </c>
      <c r="R11">
        <v>100</v>
      </c>
      <c r="S11" t="s">
        <v>28</v>
      </c>
      <c r="T11">
        <v>269.7</v>
      </c>
      <c r="U11">
        <v>92.44</v>
      </c>
      <c r="V11">
        <v>0.6</v>
      </c>
      <c r="W11">
        <v>6.8</v>
      </c>
      <c r="X11" s="6">
        <v>85</v>
      </c>
      <c r="Y11" s="4">
        <f t="shared" si="1"/>
        <v>2</v>
      </c>
    </row>
    <row r="12" spans="1:25" x14ac:dyDescent="0.25">
      <c r="A12" s="5">
        <f t="shared" si="0"/>
        <v>46173</v>
      </c>
      <c r="B12" s="5" t="str">
        <f>+_xlfn.CONCAT(TEXT(Tabla1[[#This Row],[Día]],"MMM"),"-",RIGHT(YEAR(Tabla1[[#This Row],[Día]]),2))</f>
        <v>may-26</v>
      </c>
      <c r="C12">
        <v>1</v>
      </c>
      <c r="D12" t="s">
        <v>52</v>
      </c>
      <c r="E12">
        <v>25</v>
      </c>
      <c r="F12" t="s">
        <v>53</v>
      </c>
      <c r="G12" t="s">
        <v>26</v>
      </c>
      <c r="H12">
        <v>0.8</v>
      </c>
      <c r="I12">
        <v>7.9</v>
      </c>
      <c r="J12">
        <v>60</v>
      </c>
      <c r="K12" t="s">
        <v>28</v>
      </c>
      <c r="L12" t="s">
        <v>28</v>
      </c>
      <c r="M12" t="s">
        <v>28</v>
      </c>
      <c r="N12" t="s">
        <v>28</v>
      </c>
      <c r="O12" t="s">
        <v>28</v>
      </c>
      <c r="P12">
        <v>3</v>
      </c>
      <c r="Q12" t="s">
        <v>28</v>
      </c>
      <c r="R12">
        <v>86</v>
      </c>
      <c r="S12" t="s">
        <v>28</v>
      </c>
      <c r="T12">
        <v>55.8</v>
      </c>
      <c r="U12">
        <v>95.62</v>
      </c>
      <c r="V12">
        <v>0.6</v>
      </c>
      <c r="W12">
        <v>6.8</v>
      </c>
      <c r="X12" s="6">
        <v>85</v>
      </c>
      <c r="Y12" s="4">
        <f t="shared" si="1"/>
        <v>2</v>
      </c>
    </row>
    <row r="13" spans="1:25" x14ac:dyDescent="0.25">
      <c r="A13" s="5">
        <f t="shared" si="0"/>
        <v>46173</v>
      </c>
      <c r="B13" s="5" t="str">
        <f>+_xlfn.CONCAT(TEXT(Tabla1[[#This Row],[Día]],"MMM"),"-",RIGHT(YEAR(Tabla1[[#This Row],[Día]]),2))</f>
        <v>may-26</v>
      </c>
      <c r="C13">
        <v>1</v>
      </c>
      <c r="D13" t="s">
        <v>52</v>
      </c>
      <c r="E13">
        <v>26</v>
      </c>
      <c r="F13" t="s">
        <v>54</v>
      </c>
      <c r="G13" t="s">
        <v>26</v>
      </c>
      <c r="H13">
        <v>0.9</v>
      </c>
      <c r="I13">
        <v>7.3</v>
      </c>
      <c r="J13">
        <v>80</v>
      </c>
      <c r="K13" t="s">
        <v>28</v>
      </c>
      <c r="L13" t="s">
        <v>28</v>
      </c>
      <c r="M13" t="s">
        <v>28</v>
      </c>
      <c r="N13" t="s">
        <v>28</v>
      </c>
      <c r="O13" t="s">
        <v>28</v>
      </c>
      <c r="P13">
        <v>3</v>
      </c>
      <c r="Q13" t="s">
        <v>28</v>
      </c>
      <c r="R13">
        <v>86</v>
      </c>
      <c r="S13" t="s">
        <v>28</v>
      </c>
      <c r="T13">
        <v>74.400000000000006</v>
      </c>
      <c r="U13">
        <v>95.62</v>
      </c>
      <c r="V13">
        <v>0.6</v>
      </c>
      <c r="W13">
        <v>6.8</v>
      </c>
      <c r="X13" s="6">
        <v>85</v>
      </c>
      <c r="Y13" s="4">
        <f t="shared" si="1"/>
        <v>2</v>
      </c>
    </row>
    <row r="14" spans="1:25" x14ac:dyDescent="0.25">
      <c r="A14" s="5">
        <f t="shared" si="0"/>
        <v>46173</v>
      </c>
      <c r="B14" s="5" t="str">
        <f>+_xlfn.CONCAT(TEXT(Tabla1[[#This Row],[Día]],"MMM"),"-",RIGHT(YEAR(Tabla1[[#This Row],[Día]]),2))</f>
        <v>may-26</v>
      </c>
      <c r="C14">
        <v>1</v>
      </c>
      <c r="D14" t="s">
        <v>52</v>
      </c>
      <c r="E14">
        <v>27</v>
      </c>
      <c r="F14" t="s">
        <v>55</v>
      </c>
      <c r="G14" t="s">
        <v>26</v>
      </c>
      <c r="H14">
        <v>0.7</v>
      </c>
      <c r="I14">
        <v>8</v>
      </c>
      <c r="J14">
        <v>100</v>
      </c>
      <c r="K14" t="s">
        <v>28</v>
      </c>
      <c r="L14" t="s">
        <v>28</v>
      </c>
      <c r="M14" t="s">
        <v>28</v>
      </c>
      <c r="N14" t="s">
        <v>28</v>
      </c>
      <c r="O14" t="s">
        <v>28</v>
      </c>
      <c r="P14">
        <v>3</v>
      </c>
      <c r="Q14" t="s">
        <v>28</v>
      </c>
      <c r="R14">
        <v>86</v>
      </c>
      <c r="S14" t="s">
        <v>28</v>
      </c>
      <c r="T14">
        <v>93</v>
      </c>
      <c r="U14">
        <v>93.36</v>
      </c>
      <c r="V14">
        <v>0.6</v>
      </c>
      <c r="W14">
        <v>6.8</v>
      </c>
      <c r="X14" s="6">
        <v>85</v>
      </c>
      <c r="Y14" s="4">
        <f t="shared" si="1"/>
        <v>2</v>
      </c>
    </row>
    <row r="15" spans="1:25" x14ac:dyDescent="0.25">
      <c r="A15" s="5">
        <f t="shared" si="0"/>
        <v>46173</v>
      </c>
      <c r="B15" s="5" t="str">
        <f>+_xlfn.CONCAT(TEXT(Tabla1[[#This Row],[Día]],"MMM"),"-",RIGHT(YEAR(Tabla1[[#This Row],[Día]]),2))</f>
        <v>may-26</v>
      </c>
      <c r="C15">
        <v>1</v>
      </c>
      <c r="D15" t="s">
        <v>52</v>
      </c>
      <c r="E15">
        <v>28</v>
      </c>
      <c r="F15" t="s">
        <v>56</v>
      </c>
      <c r="G15" t="s">
        <v>26</v>
      </c>
      <c r="H15">
        <v>0.8</v>
      </c>
      <c r="I15">
        <v>8.3000000000000007</v>
      </c>
      <c r="J15">
        <v>70</v>
      </c>
      <c r="K15" t="s">
        <v>28</v>
      </c>
      <c r="L15" t="s">
        <v>28</v>
      </c>
      <c r="M15" t="s">
        <v>28</v>
      </c>
      <c r="N15" t="s">
        <v>28</v>
      </c>
      <c r="O15" t="s">
        <v>28</v>
      </c>
      <c r="P15">
        <v>3</v>
      </c>
      <c r="Q15" t="s">
        <v>28</v>
      </c>
      <c r="R15">
        <v>86</v>
      </c>
      <c r="S15" t="s">
        <v>28</v>
      </c>
      <c r="T15">
        <v>65.099999999999994</v>
      </c>
      <c r="U15">
        <v>96.46</v>
      </c>
      <c r="V15">
        <v>0.6</v>
      </c>
      <c r="W15">
        <v>6.8</v>
      </c>
      <c r="X15" s="6">
        <v>85</v>
      </c>
      <c r="Y15" s="4">
        <f t="shared" si="1"/>
        <v>2</v>
      </c>
    </row>
    <row r="16" spans="1:25" x14ac:dyDescent="0.25">
      <c r="A16" s="5">
        <f t="shared" si="0"/>
        <v>46173</v>
      </c>
      <c r="B16" s="5" t="str">
        <f>+_xlfn.CONCAT(TEXT(Tabla1[[#This Row],[Día]],"MMM"),"-",RIGHT(YEAR(Tabla1[[#This Row],[Día]]),2))</f>
        <v>may-26</v>
      </c>
      <c r="C16">
        <v>1</v>
      </c>
      <c r="D16" t="s">
        <v>57</v>
      </c>
      <c r="E16">
        <v>29</v>
      </c>
      <c r="F16" t="s">
        <v>58</v>
      </c>
      <c r="G16" t="s">
        <v>26</v>
      </c>
      <c r="H16" t="s">
        <v>28</v>
      </c>
      <c r="I16" t="s">
        <v>28</v>
      </c>
      <c r="J16" t="s">
        <v>28</v>
      </c>
      <c r="K16" t="s">
        <v>28</v>
      </c>
      <c r="L16" t="s">
        <v>28</v>
      </c>
      <c r="M16" t="s">
        <v>28</v>
      </c>
      <c r="N16" t="s">
        <v>28</v>
      </c>
      <c r="O16" t="s">
        <v>28</v>
      </c>
      <c r="P16">
        <v>2</v>
      </c>
      <c r="Q16" t="s">
        <v>28</v>
      </c>
      <c r="R16">
        <v>63</v>
      </c>
      <c r="S16" t="s">
        <v>28</v>
      </c>
      <c r="T16">
        <v>0</v>
      </c>
      <c r="U16" t="s">
        <v>28</v>
      </c>
      <c r="V16">
        <v>0.6</v>
      </c>
      <c r="W16">
        <v>6.8</v>
      </c>
      <c r="X16" s="6"/>
      <c r="Y16" s="4">
        <f t="shared" si="1"/>
        <v>2</v>
      </c>
    </row>
    <row r="17" spans="1:25" x14ac:dyDescent="0.25">
      <c r="A17" s="5">
        <f t="shared" si="0"/>
        <v>46173</v>
      </c>
      <c r="B17" s="5" t="str">
        <f>+_xlfn.CONCAT(TEXT(Tabla1[[#This Row],[Día]],"MMM"),"-",RIGHT(YEAR(Tabla1[[#This Row],[Día]]),2))</f>
        <v>may-26</v>
      </c>
      <c r="C17">
        <v>1</v>
      </c>
      <c r="D17" t="s">
        <v>57</v>
      </c>
      <c r="E17">
        <v>30</v>
      </c>
      <c r="F17" t="s">
        <v>58</v>
      </c>
      <c r="G17" t="s">
        <v>26</v>
      </c>
      <c r="H17" t="s">
        <v>28</v>
      </c>
      <c r="I17" t="s">
        <v>28</v>
      </c>
      <c r="J17" t="s">
        <v>28</v>
      </c>
      <c r="K17" t="s">
        <v>28</v>
      </c>
      <c r="L17" t="s">
        <v>28</v>
      </c>
      <c r="M17" t="s">
        <v>28</v>
      </c>
      <c r="N17" t="s">
        <v>28</v>
      </c>
      <c r="O17" t="s">
        <v>28</v>
      </c>
      <c r="P17">
        <v>2</v>
      </c>
      <c r="Q17" t="s">
        <v>28</v>
      </c>
      <c r="R17">
        <v>63</v>
      </c>
      <c r="S17" t="s">
        <v>28</v>
      </c>
      <c r="T17">
        <v>0</v>
      </c>
      <c r="U17" t="s">
        <v>28</v>
      </c>
      <c r="V17">
        <v>0.6</v>
      </c>
      <c r="W17">
        <v>6.8</v>
      </c>
      <c r="X17" s="6"/>
      <c r="Y17" s="4">
        <f t="shared" si="1"/>
        <v>2</v>
      </c>
    </row>
    <row r="18" spans="1:25" x14ac:dyDescent="0.25">
      <c r="A18" s="5">
        <f t="shared" si="0"/>
        <v>46173</v>
      </c>
      <c r="B18" s="5" t="str">
        <f>+_xlfn.CONCAT(TEXT(Tabla1[[#This Row],[Día]],"MMM"),"-",RIGHT(YEAR(Tabla1[[#This Row],[Día]]),2))</f>
        <v>may-26</v>
      </c>
      <c r="C18">
        <v>1</v>
      </c>
      <c r="D18" t="s">
        <v>57</v>
      </c>
      <c r="E18">
        <v>31</v>
      </c>
      <c r="F18" t="s">
        <v>58</v>
      </c>
      <c r="G18" t="s">
        <v>26</v>
      </c>
      <c r="H18">
        <v>1</v>
      </c>
      <c r="I18">
        <v>7.7</v>
      </c>
      <c r="J18">
        <v>100</v>
      </c>
      <c r="K18" t="s">
        <v>28</v>
      </c>
      <c r="L18" t="s">
        <v>28</v>
      </c>
      <c r="M18" t="s">
        <v>28</v>
      </c>
      <c r="N18" t="s">
        <v>28</v>
      </c>
      <c r="O18" t="s">
        <v>28</v>
      </c>
      <c r="P18">
        <v>2</v>
      </c>
      <c r="Q18" t="s">
        <v>28</v>
      </c>
      <c r="R18">
        <v>63</v>
      </c>
      <c r="S18" t="s">
        <v>28</v>
      </c>
      <c r="T18">
        <v>93</v>
      </c>
      <c r="U18">
        <v>87.12</v>
      </c>
      <c r="V18">
        <v>0.6</v>
      </c>
      <c r="W18">
        <v>6.8</v>
      </c>
      <c r="X18" s="6">
        <v>85</v>
      </c>
      <c r="Y18" s="4">
        <f t="shared" si="1"/>
        <v>2</v>
      </c>
    </row>
    <row r="19" spans="1:25" x14ac:dyDescent="0.25">
      <c r="A19" s="5">
        <f t="shared" si="0"/>
        <v>46173</v>
      </c>
      <c r="B19" s="5" t="str">
        <f>+_xlfn.CONCAT(TEXT(Tabla1[[#This Row],[Día]],"MMM"),"-",RIGHT(YEAR(Tabla1[[#This Row],[Día]]),2))</f>
        <v>may-26</v>
      </c>
      <c r="C19">
        <v>1</v>
      </c>
      <c r="D19" t="s">
        <v>57</v>
      </c>
      <c r="E19">
        <v>32</v>
      </c>
      <c r="F19" t="s">
        <v>58</v>
      </c>
      <c r="G19" t="s">
        <v>26</v>
      </c>
      <c r="H19" t="s">
        <v>28</v>
      </c>
      <c r="I19" t="s">
        <v>28</v>
      </c>
      <c r="J19" t="s">
        <v>28</v>
      </c>
      <c r="K19" t="s">
        <v>28</v>
      </c>
      <c r="L19" t="s">
        <v>28</v>
      </c>
      <c r="M19" t="s">
        <v>28</v>
      </c>
      <c r="N19" t="s">
        <v>28</v>
      </c>
      <c r="O19" t="s">
        <v>28</v>
      </c>
      <c r="P19">
        <v>2</v>
      </c>
      <c r="Q19" t="s">
        <v>28</v>
      </c>
      <c r="R19">
        <v>63</v>
      </c>
      <c r="S19" t="s">
        <v>28</v>
      </c>
      <c r="T19">
        <v>0</v>
      </c>
      <c r="U19">
        <v>111.11</v>
      </c>
      <c r="V19">
        <v>0.6</v>
      </c>
      <c r="W19">
        <v>6.8</v>
      </c>
      <c r="X19" s="6"/>
      <c r="Y19" s="4">
        <f t="shared" si="1"/>
        <v>2</v>
      </c>
    </row>
    <row r="20" spans="1:25" x14ac:dyDescent="0.25">
      <c r="A20" s="5">
        <f t="shared" si="0"/>
        <v>46173</v>
      </c>
      <c r="B20" s="5" t="str">
        <f>+_xlfn.CONCAT(TEXT(Tabla1[[#This Row],[Día]],"MMM"),"-",RIGHT(YEAR(Tabla1[[#This Row],[Día]]),2))</f>
        <v>may-26</v>
      </c>
      <c r="C20">
        <v>1</v>
      </c>
      <c r="D20" t="s">
        <v>59</v>
      </c>
      <c r="E20">
        <v>10</v>
      </c>
      <c r="F20" t="s">
        <v>60</v>
      </c>
      <c r="G20" t="s">
        <v>26</v>
      </c>
      <c r="H20" t="s">
        <v>28</v>
      </c>
      <c r="I20" t="s">
        <v>28</v>
      </c>
      <c r="J20" t="s">
        <v>28</v>
      </c>
      <c r="K20" t="s">
        <v>28</v>
      </c>
      <c r="L20" t="s">
        <v>28</v>
      </c>
      <c r="M20" t="s">
        <v>28</v>
      </c>
      <c r="N20" t="s">
        <v>28</v>
      </c>
      <c r="O20" t="s">
        <v>28</v>
      </c>
      <c r="P20">
        <v>1</v>
      </c>
      <c r="Q20" t="s">
        <v>28</v>
      </c>
      <c r="R20">
        <v>41</v>
      </c>
      <c r="S20" t="s">
        <v>28</v>
      </c>
      <c r="T20">
        <v>0</v>
      </c>
      <c r="U20" t="s">
        <v>28</v>
      </c>
      <c r="V20">
        <v>0.6</v>
      </c>
      <c r="W20">
        <v>6.8</v>
      </c>
      <c r="X20" s="6"/>
      <c r="Y20" s="4">
        <f t="shared" si="1"/>
        <v>2</v>
      </c>
    </row>
    <row r="21" spans="1:25" x14ac:dyDescent="0.25">
      <c r="A21" s="5">
        <f t="shared" si="0"/>
        <v>46173</v>
      </c>
      <c r="B21" s="5" t="str">
        <f>+_xlfn.CONCAT(TEXT(Tabla1[[#This Row],[Día]],"MMM"),"-",RIGHT(YEAR(Tabla1[[#This Row],[Día]]),2))</f>
        <v>may-26</v>
      </c>
      <c r="C21">
        <v>1</v>
      </c>
      <c r="D21" t="s">
        <v>59</v>
      </c>
      <c r="E21">
        <v>11</v>
      </c>
      <c r="F21" t="s">
        <v>61</v>
      </c>
      <c r="G21" t="s">
        <v>26</v>
      </c>
      <c r="H21" t="s">
        <v>28</v>
      </c>
      <c r="I21" t="s">
        <v>28</v>
      </c>
      <c r="J21" t="s">
        <v>28</v>
      </c>
      <c r="K21" t="s">
        <v>28</v>
      </c>
      <c r="L21" t="s">
        <v>28</v>
      </c>
      <c r="M21" t="s">
        <v>28</v>
      </c>
      <c r="N21" t="s">
        <v>28</v>
      </c>
      <c r="O21" t="s">
        <v>28</v>
      </c>
      <c r="P21">
        <v>1</v>
      </c>
      <c r="Q21" t="s">
        <v>28</v>
      </c>
      <c r="R21">
        <v>41</v>
      </c>
      <c r="S21" t="s">
        <v>28</v>
      </c>
      <c r="T21">
        <v>0</v>
      </c>
      <c r="U21" t="s">
        <v>28</v>
      </c>
      <c r="V21">
        <v>0.6</v>
      </c>
      <c r="W21">
        <v>6.8</v>
      </c>
      <c r="X21" s="6"/>
      <c r="Y21" s="4">
        <f t="shared" si="1"/>
        <v>2</v>
      </c>
    </row>
    <row r="22" spans="1:25" x14ac:dyDescent="0.25">
      <c r="A22" s="5">
        <f t="shared" si="0"/>
        <v>46173</v>
      </c>
      <c r="B22" s="5" t="str">
        <f>+_xlfn.CONCAT(TEXT(Tabla1[[#This Row],[Día]],"MMM"),"-",RIGHT(YEAR(Tabla1[[#This Row],[Día]]),2))</f>
        <v>may-26</v>
      </c>
      <c r="C22">
        <v>1</v>
      </c>
      <c r="D22" t="s">
        <v>59</v>
      </c>
      <c r="E22">
        <v>12</v>
      </c>
      <c r="F22" t="s">
        <v>62</v>
      </c>
      <c r="G22" t="s">
        <v>26</v>
      </c>
      <c r="H22" t="s">
        <v>28</v>
      </c>
      <c r="I22" t="s">
        <v>28</v>
      </c>
      <c r="J22" t="s">
        <v>28</v>
      </c>
      <c r="K22" t="s">
        <v>28</v>
      </c>
      <c r="L22" t="s">
        <v>28</v>
      </c>
      <c r="M22" t="s">
        <v>28</v>
      </c>
      <c r="N22" t="s">
        <v>28</v>
      </c>
      <c r="O22" t="s">
        <v>28</v>
      </c>
      <c r="P22">
        <v>1</v>
      </c>
      <c r="Q22" t="s">
        <v>28</v>
      </c>
      <c r="R22">
        <v>41</v>
      </c>
      <c r="S22" t="s">
        <v>28</v>
      </c>
      <c r="T22">
        <v>0</v>
      </c>
      <c r="U22" t="s">
        <v>28</v>
      </c>
      <c r="V22">
        <v>0.6</v>
      </c>
      <c r="W22">
        <v>6.8</v>
      </c>
      <c r="X22" s="6"/>
      <c r="Y22" s="4">
        <f t="shared" si="1"/>
        <v>2</v>
      </c>
    </row>
    <row r="23" spans="1:25" x14ac:dyDescent="0.25">
      <c r="A23" s="5">
        <f t="shared" si="0"/>
        <v>46173</v>
      </c>
      <c r="B23" s="5" t="str">
        <f>+_xlfn.CONCAT(TEXT(Tabla1[[#This Row],[Día]],"MMM"),"-",RIGHT(YEAR(Tabla1[[#This Row],[Día]]),2))</f>
        <v>may-26</v>
      </c>
      <c r="C23">
        <v>1</v>
      </c>
      <c r="D23" t="s">
        <v>59</v>
      </c>
      <c r="E23">
        <v>9</v>
      </c>
      <c r="F23" t="s">
        <v>63</v>
      </c>
      <c r="G23" t="s">
        <v>26</v>
      </c>
      <c r="H23" t="s">
        <v>28</v>
      </c>
      <c r="I23" t="s">
        <v>28</v>
      </c>
      <c r="J23" t="s">
        <v>28</v>
      </c>
      <c r="K23" t="s">
        <v>28</v>
      </c>
      <c r="L23" t="s">
        <v>28</v>
      </c>
      <c r="M23" t="s">
        <v>28</v>
      </c>
      <c r="N23" t="s">
        <v>28</v>
      </c>
      <c r="O23" t="s">
        <v>28</v>
      </c>
      <c r="P23">
        <v>1</v>
      </c>
      <c r="Q23" t="s">
        <v>28</v>
      </c>
      <c r="R23">
        <v>41</v>
      </c>
      <c r="S23" t="s">
        <v>28</v>
      </c>
      <c r="T23">
        <v>0</v>
      </c>
      <c r="U23" t="s">
        <v>28</v>
      </c>
      <c r="V23">
        <v>0.6</v>
      </c>
      <c r="W23">
        <v>6.8</v>
      </c>
      <c r="X23" s="6"/>
      <c r="Y23" s="4">
        <f t="shared" si="1"/>
        <v>2</v>
      </c>
    </row>
    <row r="24" spans="1:25" x14ac:dyDescent="0.25">
      <c r="A24" s="5">
        <f t="shared" si="0"/>
        <v>46173</v>
      </c>
      <c r="B24" s="5" t="str">
        <f>+_xlfn.CONCAT(TEXT(Tabla1[[#This Row],[Día]],"MMM"),"-",RIGHT(YEAR(Tabla1[[#This Row],[Día]]),2))</f>
        <v>may-26</v>
      </c>
      <c r="C24">
        <v>1</v>
      </c>
      <c r="D24" t="s">
        <v>64</v>
      </c>
      <c r="E24">
        <v>13</v>
      </c>
      <c r="F24" t="s">
        <v>65</v>
      </c>
      <c r="G24" t="s">
        <v>26</v>
      </c>
      <c r="H24" t="s">
        <v>28</v>
      </c>
      <c r="I24" t="s">
        <v>28</v>
      </c>
      <c r="J24" t="s">
        <v>28</v>
      </c>
      <c r="K24" t="s">
        <v>28</v>
      </c>
      <c r="L24" t="s">
        <v>28</v>
      </c>
      <c r="M24" t="s">
        <v>28</v>
      </c>
      <c r="N24" t="s">
        <v>28</v>
      </c>
      <c r="O24" t="s">
        <v>28</v>
      </c>
      <c r="P24">
        <v>2</v>
      </c>
      <c r="Q24" t="s">
        <v>28</v>
      </c>
      <c r="R24">
        <v>130</v>
      </c>
      <c r="S24" t="s">
        <v>28</v>
      </c>
      <c r="T24">
        <v>0</v>
      </c>
      <c r="U24" t="s">
        <v>28</v>
      </c>
      <c r="V24">
        <v>0.6</v>
      </c>
      <c r="W24">
        <v>6.8</v>
      </c>
      <c r="X24" s="6"/>
      <c r="Y24" s="4">
        <f t="shared" si="1"/>
        <v>2</v>
      </c>
    </row>
    <row r="25" spans="1:25" x14ac:dyDescent="0.25">
      <c r="A25" s="5">
        <f t="shared" si="0"/>
        <v>46173</v>
      </c>
      <c r="B25" s="5" t="str">
        <f>+_xlfn.CONCAT(TEXT(Tabla1[[#This Row],[Día]],"MMM"),"-",RIGHT(YEAR(Tabla1[[#This Row],[Día]]),2))</f>
        <v>may-26</v>
      </c>
      <c r="C25">
        <v>1</v>
      </c>
      <c r="D25" t="s">
        <v>64</v>
      </c>
      <c r="E25">
        <v>14</v>
      </c>
      <c r="F25" t="s">
        <v>66</v>
      </c>
      <c r="G25" t="s">
        <v>26</v>
      </c>
      <c r="H25" t="s">
        <v>28</v>
      </c>
      <c r="I25" t="s">
        <v>28</v>
      </c>
      <c r="J25" t="s">
        <v>28</v>
      </c>
      <c r="K25" t="s">
        <v>28</v>
      </c>
      <c r="L25" t="s">
        <v>28</v>
      </c>
      <c r="M25" t="s">
        <v>28</v>
      </c>
      <c r="N25" t="s">
        <v>28</v>
      </c>
      <c r="O25" t="s">
        <v>28</v>
      </c>
      <c r="P25">
        <v>2</v>
      </c>
      <c r="Q25" t="s">
        <v>28</v>
      </c>
      <c r="R25">
        <v>130</v>
      </c>
      <c r="S25" t="s">
        <v>28</v>
      </c>
      <c r="T25">
        <v>0</v>
      </c>
      <c r="U25">
        <v>86.21</v>
      </c>
      <c r="V25">
        <v>0.6</v>
      </c>
      <c r="W25">
        <v>6.8</v>
      </c>
      <c r="X25" s="6"/>
      <c r="Y25" s="4">
        <f t="shared" si="1"/>
        <v>2</v>
      </c>
    </row>
    <row r="26" spans="1:25" x14ac:dyDescent="0.25">
      <c r="A26" s="5">
        <f t="shared" si="0"/>
        <v>46173</v>
      </c>
      <c r="B26" s="5" t="str">
        <f>+_xlfn.CONCAT(TEXT(Tabla1[[#This Row],[Día]],"MMM"),"-",RIGHT(YEAR(Tabla1[[#This Row],[Día]]),2))</f>
        <v>may-26</v>
      </c>
      <c r="C26">
        <v>1</v>
      </c>
      <c r="D26" t="s">
        <v>64</v>
      </c>
      <c r="E26">
        <v>15</v>
      </c>
      <c r="F26" t="s">
        <v>67</v>
      </c>
      <c r="G26" t="s">
        <v>26</v>
      </c>
      <c r="H26">
        <v>1.1000000000000001</v>
      </c>
      <c r="I26">
        <v>7.5</v>
      </c>
      <c r="J26">
        <v>70</v>
      </c>
      <c r="K26" t="s">
        <v>28</v>
      </c>
      <c r="L26" t="s">
        <v>28</v>
      </c>
      <c r="M26" t="s">
        <v>28</v>
      </c>
      <c r="N26" t="s">
        <v>28</v>
      </c>
      <c r="O26" t="s">
        <v>28</v>
      </c>
      <c r="P26">
        <v>2</v>
      </c>
      <c r="Q26" t="s">
        <v>28</v>
      </c>
      <c r="R26">
        <v>130</v>
      </c>
      <c r="S26" t="s">
        <v>28</v>
      </c>
      <c r="T26">
        <v>65.099999999999994</v>
      </c>
      <c r="U26">
        <v>84.44</v>
      </c>
      <c r="V26">
        <v>0.6</v>
      </c>
      <c r="W26">
        <v>6.8</v>
      </c>
      <c r="X26" s="6">
        <v>85</v>
      </c>
      <c r="Y26" s="4">
        <f t="shared" si="1"/>
        <v>2</v>
      </c>
    </row>
    <row r="27" spans="1:25" x14ac:dyDescent="0.25">
      <c r="A27" s="5">
        <f t="shared" si="0"/>
        <v>46173</v>
      </c>
      <c r="B27" s="5" t="str">
        <f>+_xlfn.CONCAT(TEXT(Tabla1[[#This Row],[Día]],"MMM"),"-",RIGHT(YEAR(Tabla1[[#This Row],[Día]]),2))</f>
        <v>may-26</v>
      </c>
      <c r="C27">
        <v>1</v>
      </c>
      <c r="D27" t="s">
        <v>64</v>
      </c>
      <c r="E27">
        <v>16</v>
      </c>
      <c r="F27" t="s">
        <v>68</v>
      </c>
      <c r="G27" t="s">
        <v>26</v>
      </c>
      <c r="H27">
        <v>0.8</v>
      </c>
      <c r="I27">
        <v>7.7</v>
      </c>
      <c r="J27">
        <v>100</v>
      </c>
      <c r="K27" t="s">
        <v>28</v>
      </c>
      <c r="L27" t="s">
        <v>28</v>
      </c>
      <c r="M27" t="s">
        <v>28</v>
      </c>
      <c r="N27" t="s">
        <v>28</v>
      </c>
      <c r="O27" t="s">
        <v>28</v>
      </c>
      <c r="P27">
        <v>2</v>
      </c>
      <c r="Q27" t="s">
        <v>28</v>
      </c>
      <c r="R27">
        <v>130</v>
      </c>
      <c r="S27" t="s">
        <v>28</v>
      </c>
      <c r="T27">
        <v>93</v>
      </c>
      <c r="U27">
        <v>94.72</v>
      </c>
      <c r="V27">
        <v>0.6</v>
      </c>
      <c r="W27">
        <v>6.8</v>
      </c>
      <c r="X27" s="6">
        <v>85</v>
      </c>
      <c r="Y27" s="4">
        <f t="shared" si="1"/>
        <v>2</v>
      </c>
    </row>
    <row r="28" spans="1:25" x14ac:dyDescent="0.25">
      <c r="A28" s="5">
        <f t="shared" si="0"/>
        <v>46173</v>
      </c>
      <c r="B28" s="5" t="str">
        <f>+_xlfn.CONCAT(TEXT(Tabla1[[#This Row],[Día]],"MMM"),"-",RIGHT(YEAR(Tabla1[[#This Row],[Día]]),2))</f>
        <v>may-26</v>
      </c>
      <c r="C28">
        <v>1</v>
      </c>
      <c r="D28" t="s">
        <v>69</v>
      </c>
      <c r="E28">
        <v>17</v>
      </c>
      <c r="F28" t="s">
        <v>70</v>
      </c>
      <c r="G28" t="s">
        <v>26</v>
      </c>
      <c r="H28" t="s">
        <v>28</v>
      </c>
      <c r="I28" t="s">
        <v>28</v>
      </c>
      <c r="J28" t="s">
        <v>28</v>
      </c>
      <c r="K28" t="s">
        <v>28</v>
      </c>
      <c r="L28" t="s">
        <v>28</v>
      </c>
      <c r="M28" t="s">
        <v>28</v>
      </c>
      <c r="N28" t="s">
        <v>28</v>
      </c>
      <c r="O28" t="s">
        <v>28</v>
      </c>
      <c r="P28">
        <v>2</v>
      </c>
      <c r="Q28" t="s">
        <v>28</v>
      </c>
      <c r="R28">
        <v>140</v>
      </c>
      <c r="S28" t="s">
        <v>28</v>
      </c>
      <c r="T28">
        <v>0</v>
      </c>
      <c r="U28">
        <v>89.24</v>
      </c>
      <c r="V28">
        <v>0.6</v>
      </c>
      <c r="W28">
        <v>6.8</v>
      </c>
      <c r="X28" s="6"/>
      <c r="Y28" s="4">
        <f t="shared" si="1"/>
        <v>2</v>
      </c>
    </row>
    <row r="29" spans="1:25" x14ac:dyDescent="0.25">
      <c r="A29" s="5">
        <f>+$B$1</f>
        <v>46173</v>
      </c>
      <c r="B29" s="5" t="str">
        <f>+_xlfn.CONCAT(TEXT(Tabla1[[#This Row],[Día]],"MMM"),"-",RIGHT(YEAR(Tabla1[[#This Row],[Día]]),2))</f>
        <v>may-26</v>
      </c>
      <c r="C29">
        <v>1</v>
      </c>
      <c r="D29" t="s">
        <v>69</v>
      </c>
      <c r="E29">
        <v>18</v>
      </c>
      <c r="F29" t="s">
        <v>71</v>
      </c>
      <c r="G29" t="s">
        <v>26</v>
      </c>
      <c r="H29" t="s">
        <v>28</v>
      </c>
      <c r="I29" t="s">
        <v>28</v>
      </c>
      <c r="J29" t="s">
        <v>28</v>
      </c>
      <c r="K29" t="s">
        <v>28</v>
      </c>
      <c r="L29" t="s">
        <v>28</v>
      </c>
      <c r="M29" t="s">
        <v>28</v>
      </c>
      <c r="N29" t="s">
        <v>28</v>
      </c>
      <c r="O29" t="s">
        <v>28</v>
      </c>
      <c r="P29">
        <v>2</v>
      </c>
      <c r="Q29" t="s">
        <v>28</v>
      </c>
      <c r="R29">
        <v>140</v>
      </c>
      <c r="S29" t="s">
        <v>28</v>
      </c>
      <c r="T29">
        <v>0</v>
      </c>
      <c r="U29">
        <v>79.849999999999994</v>
      </c>
      <c r="V29">
        <v>0.6</v>
      </c>
      <c r="W29">
        <v>6.8</v>
      </c>
      <c r="X29" s="6"/>
      <c r="Y29" s="4">
        <f t="shared" si="1"/>
        <v>2</v>
      </c>
    </row>
    <row r="30" spans="1:25" x14ac:dyDescent="0.25">
      <c r="A30" s="5">
        <f t="shared" si="0"/>
        <v>46173</v>
      </c>
      <c r="B30" s="5" t="str">
        <f>+_xlfn.CONCAT(TEXT(Tabla1[[#This Row],[Día]],"MMM"),"-",RIGHT(YEAR(Tabla1[[#This Row],[Día]]),2))</f>
        <v>may-26</v>
      </c>
      <c r="C30">
        <v>1</v>
      </c>
      <c r="D30" t="s">
        <v>69</v>
      </c>
      <c r="E30">
        <v>19</v>
      </c>
      <c r="F30" t="s">
        <v>72</v>
      </c>
      <c r="G30" t="s">
        <v>26</v>
      </c>
      <c r="H30" t="s">
        <v>28</v>
      </c>
      <c r="I30" t="s">
        <v>28</v>
      </c>
      <c r="J30" t="s">
        <v>28</v>
      </c>
      <c r="K30" t="s">
        <v>28</v>
      </c>
      <c r="L30" t="s">
        <v>28</v>
      </c>
      <c r="M30" t="s">
        <v>28</v>
      </c>
      <c r="N30" t="s">
        <v>28</v>
      </c>
      <c r="O30" t="s">
        <v>28</v>
      </c>
      <c r="P30">
        <v>2</v>
      </c>
      <c r="Q30" t="s">
        <v>28</v>
      </c>
      <c r="R30">
        <v>140</v>
      </c>
      <c r="S30" t="s">
        <v>28</v>
      </c>
      <c r="T30">
        <v>0</v>
      </c>
      <c r="U30">
        <v>87.86</v>
      </c>
      <c r="V30">
        <v>0.6</v>
      </c>
      <c r="W30">
        <v>6.8</v>
      </c>
      <c r="X30" s="6"/>
      <c r="Y30" s="4">
        <f t="shared" si="1"/>
        <v>2</v>
      </c>
    </row>
    <row r="31" spans="1:25" x14ac:dyDescent="0.25">
      <c r="A31" s="5">
        <f t="shared" si="0"/>
        <v>46173</v>
      </c>
      <c r="B31" s="5" t="str">
        <f>+_xlfn.CONCAT(TEXT(Tabla1[[#This Row],[Día]],"MMM"),"-",RIGHT(YEAR(Tabla1[[#This Row],[Día]]),2))</f>
        <v>may-26</v>
      </c>
      <c r="C31">
        <v>1</v>
      </c>
      <c r="D31" t="s">
        <v>69</v>
      </c>
      <c r="E31">
        <v>20</v>
      </c>
      <c r="F31" t="s">
        <v>73</v>
      </c>
      <c r="G31" t="s">
        <v>26</v>
      </c>
      <c r="H31">
        <v>1.1000000000000001</v>
      </c>
      <c r="I31">
        <v>7.6</v>
      </c>
      <c r="J31">
        <v>80</v>
      </c>
      <c r="K31" t="s">
        <v>28</v>
      </c>
      <c r="L31" t="s">
        <v>28</v>
      </c>
      <c r="M31" t="s">
        <v>28</v>
      </c>
      <c r="N31" t="s">
        <v>28</v>
      </c>
      <c r="O31" t="s">
        <v>28</v>
      </c>
      <c r="P31">
        <v>2</v>
      </c>
      <c r="Q31" t="s">
        <v>28</v>
      </c>
      <c r="R31">
        <v>140</v>
      </c>
      <c r="S31" t="s">
        <v>28</v>
      </c>
      <c r="T31">
        <v>74.400000000000006</v>
      </c>
      <c r="U31">
        <v>88.98</v>
      </c>
      <c r="V31">
        <v>0.6</v>
      </c>
      <c r="W31">
        <v>6.8</v>
      </c>
      <c r="X31" s="6">
        <v>85</v>
      </c>
      <c r="Y31" s="4">
        <f t="shared" si="1"/>
        <v>2</v>
      </c>
    </row>
    <row r="32" spans="1:25" x14ac:dyDescent="0.25">
      <c r="A32" s="5">
        <f t="shared" si="0"/>
        <v>46173</v>
      </c>
      <c r="B32" s="5" t="str">
        <f>+_xlfn.CONCAT(TEXT(Tabla1[[#This Row],[Día]],"MMM"),"-",RIGHT(YEAR(Tabla1[[#This Row],[Día]]),2))</f>
        <v>may-26</v>
      </c>
      <c r="C32">
        <v>2</v>
      </c>
      <c r="D32" t="s">
        <v>74</v>
      </c>
      <c r="E32">
        <v>21</v>
      </c>
      <c r="F32" t="s">
        <v>75</v>
      </c>
      <c r="G32" t="s">
        <v>26</v>
      </c>
      <c r="H32" t="s">
        <v>28</v>
      </c>
      <c r="I32" t="s">
        <v>28</v>
      </c>
      <c r="J32" t="s">
        <v>28</v>
      </c>
      <c r="K32" t="s">
        <v>28</v>
      </c>
      <c r="L32" t="s">
        <v>28</v>
      </c>
      <c r="M32" t="s">
        <v>28</v>
      </c>
      <c r="N32" t="s">
        <v>28</v>
      </c>
      <c r="O32" t="s">
        <v>28</v>
      </c>
      <c r="P32">
        <v>2</v>
      </c>
      <c r="Q32" t="s">
        <v>28</v>
      </c>
      <c r="R32">
        <v>38</v>
      </c>
      <c r="S32" t="s">
        <v>28</v>
      </c>
      <c r="T32">
        <v>0</v>
      </c>
      <c r="U32" t="s">
        <v>28</v>
      </c>
      <c r="V32">
        <v>0.9</v>
      </c>
      <c r="W32">
        <v>6.5</v>
      </c>
      <c r="X32" s="6"/>
      <c r="Y32" s="4">
        <f t="shared" si="1"/>
        <v>2</v>
      </c>
    </row>
    <row r="33" spans="1:25" x14ac:dyDescent="0.25">
      <c r="A33" s="5">
        <f t="shared" si="0"/>
        <v>46173</v>
      </c>
      <c r="B33" s="5" t="str">
        <f>+_xlfn.CONCAT(TEXT(Tabla1[[#This Row],[Día]],"MMM"),"-",RIGHT(YEAR(Tabla1[[#This Row],[Día]]),2))</f>
        <v>may-26</v>
      </c>
      <c r="C33">
        <v>2</v>
      </c>
      <c r="D33" t="s">
        <v>74</v>
      </c>
      <c r="E33">
        <v>22</v>
      </c>
      <c r="F33" t="s">
        <v>76</v>
      </c>
      <c r="G33" t="s">
        <v>26</v>
      </c>
      <c r="H33" t="s">
        <v>28</v>
      </c>
      <c r="I33" t="s">
        <v>28</v>
      </c>
      <c r="J33" t="s">
        <v>28</v>
      </c>
      <c r="K33" t="s">
        <v>28</v>
      </c>
      <c r="L33" t="s">
        <v>28</v>
      </c>
      <c r="M33" t="s">
        <v>28</v>
      </c>
      <c r="N33" t="s">
        <v>28</v>
      </c>
      <c r="O33" t="s">
        <v>28</v>
      </c>
      <c r="P33">
        <v>2</v>
      </c>
      <c r="Q33" t="s">
        <v>28</v>
      </c>
      <c r="R33">
        <v>38</v>
      </c>
      <c r="S33" t="s">
        <v>28</v>
      </c>
      <c r="T33">
        <v>0</v>
      </c>
      <c r="U33" t="s">
        <v>28</v>
      </c>
      <c r="V33">
        <v>0.9</v>
      </c>
      <c r="W33">
        <v>6.5</v>
      </c>
      <c r="X33" s="6"/>
      <c r="Y33" s="4">
        <f t="shared" si="1"/>
        <v>2</v>
      </c>
    </row>
    <row r="34" spans="1:25" x14ac:dyDescent="0.25">
      <c r="A34" s="5">
        <f t="shared" si="0"/>
        <v>46173</v>
      </c>
      <c r="B34" s="5" t="str">
        <f>+_xlfn.CONCAT(TEXT(Tabla1[[#This Row],[Día]],"MMM"),"-",RIGHT(YEAR(Tabla1[[#This Row],[Día]]),2))</f>
        <v>may-26</v>
      </c>
      <c r="C34">
        <v>2</v>
      </c>
      <c r="D34" t="s">
        <v>74</v>
      </c>
      <c r="E34">
        <v>23</v>
      </c>
      <c r="F34" t="s">
        <v>77</v>
      </c>
      <c r="G34" t="s">
        <v>26</v>
      </c>
      <c r="H34" t="s">
        <v>28</v>
      </c>
      <c r="I34" t="s">
        <v>28</v>
      </c>
      <c r="J34" t="s">
        <v>28</v>
      </c>
      <c r="K34" t="s">
        <v>28</v>
      </c>
      <c r="L34" t="s">
        <v>28</v>
      </c>
      <c r="M34" t="s">
        <v>28</v>
      </c>
      <c r="N34" t="s">
        <v>28</v>
      </c>
      <c r="O34" t="s">
        <v>28</v>
      </c>
      <c r="P34">
        <v>2</v>
      </c>
      <c r="Q34" t="s">
        <v>28</v>
      </c>
      <c r="R34">
        <v>38</v>
      </c>
      <c r="S34" t="s">
        <v>28</v>
      </c>
      <c r="T34">
        <v>0</v>
      </c>
      <c r="U34" t="s">
        <v>28</v>
      </c>
      <c r="V34">
        <v>0.9</v>
      </c>
      <c r="W34">
        <v>6.5</v>
      </c>
      <c r="X34" s="6"/>
      <c r="Y34" s="4">
        <f t="shared" si="1"/>
        <v>2</v>
      </c>
    </row>
    <row r="35" spans="1:25" x14ac:dyDescent="0.25">
      <c r="A35" s="5">
        <f t="shared" si="0"/>
        <v>46173</v>
      </c>
      <c r="B35" s="5" t="str">
        <f>+_xlfn.CONCAT(TEXT(Tabla1[[#This Row],[Día]],"MMM"),"-",RIGHT(YEAR(Tabla1[[#This Row],[Día]]),2))</f>
        <v>may-26</v>
      </c>
      <c r="C35">
        <v>2</v>
      </c>
      <c r="D35" t="s">
        <v>74</v>
      </c>
      <c r="E35">
        <v>24</v>
      </c>
      <c r="F35" t="s">
        <v>27</v>
      </c>
      <c r="G35" t="s">
        <v>26</v>
      </c>
      <c r="H35" t="s">
        <v>28</v>
      </c>
      <c r="I35" t="s">
        <v>28</v>
      </c>
      <c r="J35" t="s">
        <v>28</v>
      </c>
      <c r="K35" t="s">
        <v>28</v>
      </c>
      <c r="L35" t="s">
        <v>28</v>
      </c>
      <c r="M35" t="s">
        <v>28</v>
      </c>
      <c r="N35" t="s">
        <v>28</v>
      </c>
      <c r="O35" t="s">
        <v>28</v>
      </c>
      <c r="P35">
        <v>2</v>
      </c>
      <c r="Q35" t="s">
        <v>28</v>
      </c>
      <c r="R35">
        <v>38</v>
      </c>
      <c r="S35" t="s">
        <v>28</v>
      </c>
      <c r="T35">
        <v>0</v>
      </c>
      <c r="U35" t="s">
        <v>28</v>
      </c>
      <c r="V35">
        <v>0.9</v>
      </c>
      <c r="W35">
        <v>6.5</v>
      </c>
      <c r="X35" s="6"/>
      <c r="Y35" s="4">
        <f t="shared" si="1"/>
        <v>2</v>
      </c>
    </row>
    <row r="36" spans="1:25" x14ac:dyDescent="0.25">
      <c r="A36" s="5">
        <f t="shared" si="0"/>
        <v>46173</v>
      </c>
      <c r="B36" s="5" t="str">
        <f>+_xlfn.CONCAT(TEXT(Tabla1[[#This Row],[Día]],"MMM"),"-",RIGHT(YEAR(Tabla1[[#This Row],[Día]]),2))</f>
        <v>may-26</v>
      </c>
      <c r="C36">
        <v>2</v>
      </c>
      <c r="D36" t="s">
        <v>78</v>
      </c>
      <c r="E36">
        <v>40</v>
      </c>
      <c r="F36" t="s">
        <v>177</v>
      </c>
      <c r="G36" t="s">
        <v>26</v>
      </c>
      <c r="H36" t="s">
        <v>28</v>
      </c>
      <c r="I36" t="s">
        <v>28</v>
      </c>
      <c r="J36" t="s">
        <v>28</v>
      </c>
      <c r="K36" t="s">
        <v>28</v>
      </c>
      <c r="L36" t="s">
        <v>28</v>
      </c>
      <c r="M36" t="s">
        <v>28</v>
      </c>
      <c r="N36" t="s">
        <v>28</v>
      </c>
      <c r="O36" t="s">
        <v>28</v>
      </c>
      <c r="P36">
        <v>2</v>
      </c>
      <c r="Q36" t="s">
        <v>28</v>
      </c>
      <c r="R36">
        <v>85</v>
      </c>
      <c r="S36" t="s">
        <v>28</v>
      </c>
      <c r="T36">
        <v>0</v>
      </c>
      <c r="U36" t="s">
        <v>28</v>
      </c>
      <c r="V36">
        <v>0.9</v>
      </c>
      <c r="W36">
        <v>6.5</v>
      </c>
      <c r="X36" s="6"/>
      <c r="Y36" s="4">
        <f t="shared" si="1"/>
        <v>2</v>
      </c>
    </row>
    <row r="37" spans="1:25" x14ac:dyDescent="0.25">
      <c r="A37" s="5">
        <f t="shared" si="0"/>
        <v>46173</v>
      </c>
      <c r="B37" s="5" t="str">
        <f>+_xlfn.CONCAT(TEXT(Tabla1[[#This Row],[Día]],"MMM"),"-",RIGHT(YEAR(Tabla1[[#This Row],[Día]]),2))</f>
        <v>may-26</v>
      </c>
      <c r="C37">
        <v>2</v>
      </c>
      <c r="D37" t="s">
        <v>78</v>
      </c>
      <c r="E37">
        <v>41</v>
      </c>
      <c r="F37" t="s">
        <v>28</v>
      </c>
      <c r="G37" t="s">
        <v>26</v>
      </c>
      <c r="H37">
        <v>0.3</v>
      </c>
      <c r="I37">
        <v>8.3000000000000007</v>
      </c>
      <c r="J37">
        <v>60</v>
      </c>
      <c r="K37" t="s">
        <v>28</v>
      </c>
      <c r="L37" t="s">
        <v>28</v>
      </c>
      <c r="M37" t="s">
        <v>28</v>
      </c>
      <c r="N37" t="s">
        <v>28</v>
      </c>
      <c r="O37" t="s">
        <v>28</v>
      </c>
      <c r="P37">
        <v>3</v>
      </c>
      <c r="Q37" t="s">
        <v>28</v>
      </c>
      <c r="R37">
        <v>85</v>
      </c>
      <c r="S37" t="s">
        <v>28</v>
      </c>
      <c r="T37">
        <v>55.8</v>
      </c>
      <c r="U37">
        <v>291.08</v>
      </c>
      <c r="V37">
        <v>0.9</v>
      </c>
      <c r="W37">
        <v>6.5</v>
      </c>
      <c r="X37" s="6">
        <v>85</v>
      </c>
      <c r="Y37" s="4">
        <f t="shared" si="1"/>
        <v>2</v>
      </c>
    </row>
    <row r="38" spans="1:25" x14ac:dyDescent="0.25">
      <c r="A38" s="5">
        <f t="shared" si="0"/>
        <v>46173</v>
      </c>
      <c r="B38" s="5" t="str">
        <f>+_xlfn.CONCAT(TEXT(Tabla1[[#This Row],[Día]],"MMM"),"-",RIGHT(YEAR(Tabla1[[#This Row],[Día]]),2))</f>
        <v>may-26</v>
      </c>
      <c r="C38">
        <v>2</v>
      </c>
      <c r="D38" t="s">
        <v>78</v>
      </c>
      <c r="E38">
        <v>42</v>
      </c>
      <c r="F38" t="s">
        <v>79</v>
      </c>
      <c r="G38" t="s">
        <v>26</v>
      </c>
      <c r="H38">
        <v>0.5</v>
      </c>
      <c r="I38">
        <v>8.1</v>
      </c>
      <c r="J38">
        <v>50</v>
      </c>
      <c r="K38" t="s">
        <v>28</v>
      </c>
      <c r="L38" t="s">
        <v>28</v>
      </c>
      <c r="M38" t="s">
        <v>28</v>
      </c>
      <c r="N38" t="s">
        <v>28</v>
      </c>
      <c r="O38" t="s">
        <v>28</v>
      </c>
      <c r="P38">
        <v>2</v>
      </c>
      <c r="Q38" t="s">
        <v>28</v>
      </c>
      <c r="R38">
        <v>85</v>
      </c>
      <c r="S38" t="s">
        <v>28</v>
      </c>
      <c r="T38">
        <v>46.5</v>
      </c>
      <c r="U38" t="s">
        <v>28</v>
      </c>
      <c r="V38">
        <v>0.9</v>
      </c>
      <c r="W38">
        <v>6.5</v>
      </c>
      <c r="X38" s="6">
        <v>85</v>
      </c>
      <c r="Y38" s="4">
        <f t="shared" si="1"/>
        <v>2</v>
      </c>
    </row>
    <row r="39" spans="1:25" x14ac:dyDescent="0.25">
      <c r="A39" s="5">
        <f t="shared" si="0"/>
        <v>46173</v>
      </c>
      <c r="B39" s="5" t="str">
        <f>+_xlfn.CONCAT(TEXT(Tabla1[[#This Row],[Día]],"MMM"),"-",RIGHT(YEAR(Tabla1[[#This Row],[Día]]),2))</f>
        <v>may-26</v>
      </c>
      <c r="C39">
        <v>2</v>
      </c>
      <c r="D39" t="s">
        <v>78</v>
      </c>
      <c r="E39">
        <v>43</v>
      </c>
      <c r="F39" t="s">
        <v>79</v>
      </c>
      <c r="G39" t="s">
        <v>26</v>
      </c>
      <c r="H39">
        <v>0.9</v>
      </c>
      <c r="I39">
        <v>7.8</v>
      </c>
      <c r="J39">
        <v>120</v>
      </c>
      <c r="K39" t="s">
        <v>28</v>
      </c>
      <c r="L39" t="s">
        <v>28</v>
      </c>
      <c r="M39" t="s">
        <v>28</v>
      </c>
      <c r="N39" t="s">
        <v>28</v>
      </c>
      <c r="O39" t="s">
        <v>28</v>
      </c>
      <c r="P39">
        <v>2</v>
      </c>
      <c r="Q39" t="s">
        <v>28</v>
      </c>
      <c r="R39">
        <v>85</v>
      </c>
      <c r="S39" t="s">
        <v>28</v>
      </c>
      <c r="T39">
        <v>111.6</v>
      </c>
      <c r="U39">
        <v>88.98</v>
      </c>
      <c r="V39">
        <v>0.9</v>
      </c>
      <c r="W39">
        <v>6.5</v>
      </c>
      <c r="X39" s="6">
        <v>85</v>
      </c>
      <c r="Y39" s="4">
        <f>+$B$2</f>
        <v>2</v>
      </c>
    </row>
    <row r="40" spans="1:25" x14ac:dyDescent="0.25">
      <c r="A40" s="5">
        <f t="shared" si="0"/>
        <v>46173</v>
      </c>
      <c r="B40" s="5" t="str">
        <f>+_xlfn.CONCAT(TEXT(Tabla1[[#This Row],[Día]],"MMM"),"-",RIGHT(YEAR(Tabla1[[#This Row],[Día]]),2))</f>
        <v>may-26</v>
      </c>
      <c r="C40">
        <v>2</v>
      </c>
      <c r="D40" t="s">
        <v>80</v>
      </c>
      <c r="E40">
        <v>44</v>
      </c>
      <c r="F40" t="s">
        <v>81</v>
      </c>
      <c r="G40" t="s">
        <v>26</v>
      </c>
      <c r="H40" t="s">
        <v>28</v>
      </c>
      <c r="I40" t="s">
        <v>28</v>
      </c>
      <c r="J40" t="s">
        <v>28</v>
      </c>
      <c r="K40" t="s">
        <v>28</v>
      </c>
      <c r="L40" t="s">
        <v>28</v>
      </c>
      <c r="M40" t="s">
        <v>28</v>
      </c>
      <c r="N40" t="s">
        <v>28</v>
      </c>
      <c r="O40" t="s">
        <v>28</v>
      </c>
      <c r="P40">
        <v>2</v>
      </c>
      <c r="Q40" t="s">
        <v>28</v>
      </c>
      <c r="R40">
        <v>75</v>
      </c>
      <c r="S40" t="s">
        <v>28</v>
      </c>
      <c r="T40">
        <v>0</v>
      </c>
      <c r="U40" t="s">
        <v>28</v>
      </c>
      <c r="V40">
        <v>0.9</v>
      </c>
      <c r="W40">
        <v>6.5</v>
      </c>
      <c r="X40" s="6"/>
      <c r="Y40" s="4">
        <f t="shared" si="1"/>
        <v>2</v>
      </c>
    </row>
    <row r="41" spans="1:25" x14ac:dyDescent="0.25">
      <c r="A41" s="5">
        <f t="shared" si="0"/>
        <v>46173</v>
      </c>
      <c r="B41" s="5" t="str">
        <f>+_xlfn.CONCAT(TEXT(Tabla1[[#This Row],[Día]],"MMM"),"-",RIGHT(YEAR(Tabla1[[#This Row],[Día]]),2))</f>
        <v>may-26</v>
      </c>
      <c r="C41">
        <v>2</v>
      </c>
      <c r="D41" t="s">
        <v>80</v>
      </c>
      <c r="E41">
        <v>45</v>
      </c>
      <c r="F41" t="s">
        <v>82</v>
      </c>
      <c r="G41" t="s">
        <v>26</v>
      </c>
      <c r="H41" t="s">
        <v>28</v>
      </c>
      <c r="I41" t="s">
        <v>28</v>
      </c>
      <c r="J41" t="s">
        <v>28</v>
      </c>
      <c r="K41" t="s">
        <v>28</v>
      </c>
      <c r="L41" t="s">
        <v>28</v>
      </c>
      <c r="M41" t="s">
        <v>28</v>
      </c>
      <c r="N41" t="s">
        <v>28</v>
      </c>
      <c r="O41" t="s">
        <v>28</v>
      </c>
      <c r="P41">
        <v>2</v>
      </c>
      <c r="Q41" t="s">
        <v>28</v>
      </c>
      <c r="R41">
        <v>75</v>
      </c>
      <c r="S41" t="s">
        <v>28</v>
      </c>
      <c r="T41">
        <v>0</v>
      </c>
      <c r="U41" t="s">
        <v>28</v>
      </c>
      <c r="V41">
        <v>0.9</v>
      </c>
      <c r="W41">
        <v>6.5</v>
      </c>
      <c r="X41" s="6"/>
      <c r="Y41" s="4">
        <f t="shared" si="1"/>
        <v>2</v>
      </c>
    </row>
    <row r="42" spans="1:25" x14ac:dyDescent="0.25">
      <c r="A42" s="5">
        <f t="shared" si="0"/>
        <v>46173</v>
      </c>
      <c r="B42" s="5" t="str">
        <f>+_xlfn.CONCAT(TEXT(Tabla1[[#This Row],[Día]],"MMM"),"-",RIGHT(YEAR(Tabla1[[#This Row],[Día]]),2))</f>
        <v>may-26</v>
      </c>
      <c r="C42">
        <v>2</v>
      </c>
      <c r="D42" t="s">
        <v>80</v>
      </c>
      <c r="E42">
        <v>46</v>
      </c>
      <c r="F42" t="s">
        <v>83</v>
      </c>
      <c r="G42" t="s">
        <v>26</v>
      </c>
      <c r="H42" t="s">
        <v>28</v>
      </c>
      <c r="I42" t="s">
        <v>28</v>
      </c>
      <c r="J42" t="s">
        <v>28</v>
      </c>
      <c r="K42" t="s">
        <v>28</v>
      </c>
      <c r="L42" t="s">
        <v>28</v>
      </c>
      <c r="M42" t="s">
        <v>28</v>
      </c>
      <c r="N42" t="s">
        <v>28</v>
      </c>
      <c r="O42" t="s">
        <v>28</v>
      </c>
      <c r="P42">
        <v>2</v>
      </c>
      <c r="Q42" t="s">
        <v>28</v>
      </c>
      <c r="R42">
        <v>75</v>
      </c>
      <c r="S42" t="s">
        <v>28</v>
      </c>
      <c r="T42">
        <v>0</v>
      </c>
      <c r="U42" t="s">
        <v>28</v>
      </c>
      <c r="V42">
        <v>0.9</v>
      </c>
      <c r="W42">
        <v>6.5</v>
      </c>
      <c r="X42" s="6"/>
      <c r="Y42" s="4">
        <f t="shared" si="1"/>
        <v>2</v>
      </c>
    </row>
    <row r="43" spans="1:25" x14ac:dyDescent="0.25">
      <c r="A43" s="5">
        <f t="shared" si="0"/>
        <v>46173</v>
      </c>
      <c r="B43" s="5" t="str">
        <f>+_xlfn.CONCAT(TEXT(Tabla1[[#This Row],[Día]],"MMM"),"-",RIGHT(YEAR(Tabla1[[#This Row],[Día]]),2))</f>
        <v>may-26</v>
      </c>
      <c r="C43">
        <v>2</v>
      </c>
      <c r="D43" t="s">
        <v>80</v>
      </c>
      <c r="E43">
        <v>47</v>
      </c>
      <c r="F43" t="s">
        <v>84</v>
      </c>
      <c r="G43" t="s">
        <v>26</v>
      </c>
      <c r="H43" t="s">
        <v>28</v>
      </c>
      <c r="I43" t="s">
        <v>28</v>
      </c>
      <c r="J43" t="s">
        <v>28</v>
      </c>
      <c r="K43" t="s">
        <v>28</v>
      </c>
      <c r="L43" t="s">
        <v>28</v>
      </c>
      <c r="M43" t="s">
        <v>28</v>
      </c>
      <c r="N43" t="s">
        <v>28</v>
      </c>
      <c r="O43" t="s">
        <v>28</v>
      </c>
      <c r="P43">
        <v>2</v>
      </c>
      <c r="Q43" t="s">
        <v>28</v>
      </c>
      <c r="R43">
        <v>75</v>
      </c>
      <c r="S43" t="s">
        <v>28</v>
      </c>
      <c r="T43">
        <v>0</v>
      </c>
      <c r="U43" t="s">
        <v>28</v>
      </c>
      <c r="V43">
        <v>0.9</v>
      </c>
      <c r="W43">
        <v>6.5</v>
      </c>
      <c r="X43" s="6"/>
      <c r="Y43" s="4">
        <f t="shared" ref="Y43:Y48" si="2">+$B$2</f>
        <v>2</v>
      </c>
    </row>
    <row r="44" spans="1:25" x14ac:dyDescent="0.25">
      <c r="A44" s="5">
        <f t="shared" si="0"/>
        <v>46173</v>
      </c>
      <c r="B44" s="5" t="str">
        <f>+_xlfn.CONCAT(TEXT(Tabla1[[#This Row],[Día]],"MMM"),"-",RIGHT(YEAR(Tabla1[[#This Row],[Día]]),2))</f>
        <v>may-26</v>
      </c>
      <c r="C44">
        <v>2</v>
      </c>
      <c r="D44" t="s">
        <v>80</v>
      </c>
      <c r="E44">
        <v>48</v>
      </c>
      <c r="F44" t="s">
        <v>85</v>
      </c>
      <c r="G44" t="s">
        <v>26</v>
      </c>
      <c r="H44" t="s">
        <v>28</v>
      </c>
      <c r="I44" t="s">
        <v>28</v>
      </c>
      <c r="J44" t="s">
        <v>28</v>
      </c>
      <c r="K44" t="s">
        <v>28</v>
      </c>
      <c r="L44" t="s">
        <v>28</v>
      </c>
      <c r="M44" t="s">
        <v>28</v>
      </c>
      <c r="N44" t="s">
        <v>28</v>
      </c>
      <c r="O44" t="s">
        <v>28</v>
      </c>
      <c r="P44">
        <v>2</v>
      </c>
      <c r="Q44" t="s">
        <v>28</v>
      </c>
      <c r="R44">
        <v>75</v>
      </c>
      <c r="S44" t="s">
        <v>28</v>
      </c>
      <c r="T44">
        <v>0</v>
      </c>
      <c r="U44" t="s">
        <v>28</v>
      </c>
      <c r="V44">
        <v>0.9</v>
      </c>
      <c r="W44">
        <v>6.5</v>
      </c>
      <c r="X44" s="6"/>
      <c r="Y44" s="4">
        <f t="shared" si="2"/>
        <v>2</v>
      </c>
    </row>
    <row r="45" spans="1:25" x14ac:dyDescent="0.25">
      <c r="A45" s="5">
        <f t="shared" si="0"/>
        <v>46173</v>
      </c>
      <c r="B45" s="5" t="str">
        <f>+_xlfn.CONCAT(TEXT(Tabla1[[#This Row],[Día]],"MMM"),"-",RIGHT(YEAR(Tabla1[[#This Row],[Día]]),2))</f>
        <v>may-26</v>
      </c>
      <c r="C45">
        <v>2</v>
      </c>
      <c r="D45" t="s">
        <v>86</v>
      </c>
      <c r="E45">
        <v>56</v>
      </c>
      <c r="F45" t="s">
        <v>88</v>
      </c>
      <c r="G45" t="s">
        <v>26</v>
      </c>
      <c r="H45" t="s">
        <v>28</v>
      </c>
      <c r="I45" t="s">
        <v>28</v>
      </c>
      <c r="J45" t="s">
        <v>28</v>
      </c>
      <c r="K45" t="s">
        <v>28</v>
      </c>
      <c r="L45" t="s">
        <v>28</v>
      </c>
      <c r="M45" t="s">
        <v>28</v>
      </c>
      <c r="N45" t="s">
        <v>28</v>
      </c>
      <c r="O45" t="s">
        <v>28</v>
      </c>
      <c r="P45">
        <v>2</v>
      </c>
      <c r="Q45" t="s">
        <v>28</v>
      </c>
      <c r="R45">
        <v>130</v>
      </c>
      <c r="S45" t="s">
        <v>28</v>
      </c>
      <c r="T45">
        <v>0</v>
      </c>
      <c r="U45" t="s">
        <v>28</v>
      </c>
      <c r="V45">
        <v>0.9</v>
      </c>
      <c r="W45">
        <v>6.5</v>
      </c>
      <c r="X45" s="6"/>
      <c r="Y45" s="4">
        <f t="shared" si="2"/>
        <v>2</v>
      </c>
    </row>
    <row r="46" spans="1:25" x14ac:dyDescent="0.25">
      <c r="A46" s="5">
        <f t="shared" si="0"/>
        <v>46173</v>
      </c>
      <c r="B46" s="5" t="str">
        <f>+_xlfn.CONCAT(TEXT(Tabla1[[#This Row],[Día]],"MMM"),"-",RIGHT(YEAR(Tabla1[[#This Row],[Día]]),2))</f>
        <v>may-26</v>
      </c>
      <c r="C46">
        <v>2</v>
      </c>
      <c r="D46" t="s">
        <v>86</v>
      </c>
      <c r="E46">
        <v>58</v>
      </c>
      <c r="F46" t="s">
        <v>189</v>
      </c>
      <c r="G46" t="s">
        <v>26</v>
      </c>
      <c r="H46" t="s">
        <v>28</v>
      </c>
      <c r="I46" t="s">
        <v>28</v>
      </c>
      <c r="J46" t="s">
        <v>28</v>
      </c>
      <c r="K46" t="s">
        <v>28</v>
      </c>
      <c r="L46" t="s">
        <v>28</v>
      </c>
      <c r="M46" t="s">
        <v>28</v>
      </c>
      <c r="N46" t="s">
        <v>28</v>
      </c>
      <c r="O46" t="s">
        <v>28</v>
      </c>
      <c r="P46">
        <v>2</v>
      </c>
      <c r="Q46" t="s">
        <v>28</v>
      </c>
      <c r="R46">
        <v>130</v>
      </c>
      <c r="S46" t="s">
        <v>28</v>
      </c>
      <c r="T46">
        <v>0</v>
      </c>
      <c r="U46" t="s">
        <v>28</v>
      </c>
      <c r="V46">
        <v>0.9</v>
      </c>
      <c r="W46">
        <v>6.5</v>
      </c>
      <c r="X46" s="6"/>
      <c r="Y46" s="4">
        <f t="shared" si="2"/>
        <v>2</v>
      </c>
    </row>
    <row r="47" spans="1:25" x14ac:dyDescent="0.25">
      <c r="A47" s="5">
        <f t="shared" si="0"/>
        <v>46173</v>
      </c>
      <c r="B47" s="5" t="str">
        <f>+_xlfn.CONCAT(TEXT(Tabla1[[#This Row],[Día]],"MMM"),"-",RIGHT(YEAR(Tabla1[[#This Row],[Día]]),2))</f>
        <v>may-26</v>
      </c>
      <c r="C47">
        <v>2</v>
      </c>
      <c r="D47" t="s">
        <v>86</v>
      </c>
      <c r="E47">
        <v>60</v>
      </c>
      <c r="F47" t="s">
        <v>190</v>
      </c>
      <c r="G47" t="s">
        <v>26</v>
      </c>
      <c r="H47" t="s">
        <v>28</v>
      </c>
      <c r="I47" t="s">
        <v>28</v>
      </c>
      <c r="J47" t="s">
        <v>28</v>
      </c>
      <c r="K47" t="s">
        <v>28</v>
      </c>
      <c r="L47" t="s">
        <v>28</v>
      </c>
      <c r="M47" t="s">
        <v>28</v>
      </c>
      <c r="N47" t="s">
        <v>28</v>
      </c>
      <c r="O47" t="s">
        <v>28</v>
      </c>
      <c r="P47">
        <v>2</v>
      </c>
      <c r="Q47" t="s">
        <v>28</v>
      </c>
      <c r="R47">
        <v>130</v>
      </c>
      <c r="S47" t="s">
        <v>28</v>
      </c>
      <c r="T47">
        <v>0</v>
      </c>
      <c r="U47" t="s">
        <v>28</v>
      </c>
      <c r="V47">
        <v>0.9</v>
      </c>
      <c r="W47">
        <v>6.5</v>
      </c>
      <c r="X47" s="6"/>
      <c r="Y47" s="4">
        <f t="shared" si="2"/>
        <v>2</v>
      </c>
    </row>
    <row r="48" spans="1:25" x14ac:dyDescent="0.25">
      <c r="A48" s="5">
        <f t="shared" si="0"/>
        <v>46173</v>
      </c>
      <c r="B48" s="5" t="str">
        <f>+_xlfn.CONCAT(TEXT(Tabla1[[#This Row],[Día]],"MMM"),"-",RIGHT(YEAR(Tabla1[[#This Row],[Día]]),2))</f>
        <v>may-26</v>
      </c>
      <c r="C48">
        <v>2</v>
      </c>
      <c r="D48" t="s">
        <v>89</v>
      </c>
      <c r="E48">
        <v>49</v>
      </c>
      <c r="F48" t="s">
        <v>90</v>
      </c>
      <c r="G48" t="s">
        <v>26</v>
      </c>
      <c r="H48">
        <v>0.9</v>
      </c>
      <c r="I48">
        <v>7.2</v>
      </c>
      <c r="J48">
        <v>90</v>
      </c>
      <c r="K48" t="s">
        <v>28</v>
      </c>
      <c r="L48" t="s">
        <v>28</v>
      </c>
      <c r="M48" t="s">
        <v>28</v>
      </c>
      <c r="N48" t="s">
        <v>28</v>
      </c>
      <c r="O48" t="s">
        <v>28</v>
      </c>
      <c r="P48">
        <v>2</v>
      </c>
      <c r="Q48" t="s">
        <v>28</v>
      </c>
      <c r="R48">
        <v>180</v>
      </c>
      <c r="S48" t="s">
        <v>28</v>
      </c>
      <c r="T48">
        <v>83.7</v>
      </c>
      <c r="U48">
        <v>63.06</v>
      </c>
      <c r="V48">
        <v>0.9</v>
      </c>
      <c r="W48">
        <v>6.5</v>
      </c>
      <c r="X48" s="6">
        <v>85</v>
      </c>
      <c r="Y48" s="4">
        <f t="shared" si="2"/>
        <v>2</v>
      </c>
    </row>
    <row r="49" spans="1:25" x14ac:dyDescent="0.25">
      <c r="A49" s="5">
        <f t="shared" ref="A49:A50" si="3">+$B$1</f>
        <v>46173</v>
      </c>
      <c r="B49" s="5" t="str">
        <f>+_xlfn.CONCAT(TEXT(Tabla1[[#This Row],[Día]],"MMM"),"-",RIGHT(YEAR(Tabla1[[#This Row],[Día]]),2))</f>
        <v>may-26</v>
      </c>
      <c r="C49">
        <v>2</v>
      </c>
      <c r="D49" t="s">
        <v>89</v>
      </c>
      <c r="E49">
        <v>50</v>
      </c>
      <c r="F49" t="s">
        <v>91</v>
      </c>
      <c r="G49" t="s">
        <v>26</v>
      </c>
      <c r="H49" t="s">
        <v>28</v>
      </c>
      <c r="I49" t="s">
        <v>28</v>
      </c>
      <c r="J49" t="s">
        <v>28</v>
      </c>
      <c r="K49" t="s">
        <v>28</v>
      </c>
      <c r="L49" t="s">
        <v>28</v>
      </c>
      <c r="M49" t="s">
        <v>28</v>
      </c>
      <c r="N49" t="s">
        <v>28</v>
      </c>
      <c r="O49" t="s">
        <v>28</v>
      </c>
      <c r="P49">
        <v>2</v>
      </c>
      <c r="Q49" t="s">
        <v>28</v>
      </c>
      <c r="R49">
        <v>180</v>
      </c>
      <c r="S49" t="s">
        <v>28</v>
      </c>
      <c r="T49">
        <v>0</v>
      </c>
      <c r="U49">
        <v>69.540000000000006</v>
      </c>
      <c r="V49">
        <v>0.9</v>
      </c>
      <c r="W49">
        <v>6.5</v>
      </c>
      <c r="X49" s="6"/>
      <c r="Y49" s="4">
        <f t="shared" ref="Y49:Y50" si="4">+$B$2</f>
        <v>2</v>
      </c>
    </row>
    <row r="50" spans="1:25" x14ac:dyDescent="0.25">
      <c r="A50" s="5">
        <f t="shared" si="3"/>
        <v>46173</v>
      </c>
      <c r="B50" s="5" t="str">
        <f>+_xlfn.CONCAT(TEXT(Tabla1[[#This Row],[Día]],"MMM"),"-",RIGHT(YEAR(Tabla1[[#This Row],[Día]]),2))</f>
        <v>may-26</v>
      </c>
      <c r="C50">
        <v>2</v>
      </c>
      <c r="D50" t="s">
        <v>89</v>
      </c>
      <c r="E50">
        <v>51</v>
      </c>
      <c r="F50" t="s">
        <v>92</v>
      </c>
      <c r="G50" t="s">
        <v>26</v>
      </c>
      <c r="H50" t="s">
        <v>28</v>
      </c>
      <c r="I50" t="s">
        <v>28</v>
      </c>
      <c r="J50" t="s">
        <v>28</v>
      </c>
      <c r="K50" t="s">
        <v>28</v>
      </c>
      <c r="L50" t="s">
        <v>28</v>
      </c>
      <c r="M50" t="s">
        <v>28</v>
      </c>
      <c r="N50" t="s">
        <v>28</v>
      </c>
      <c r="O50" t="s">
        <v>28</v>
      </c>
      <c r="P50">
        <v>2</v>
      </c>
      <c r="Q50" t="s">
        <v>28</v>
      </c>
      <c r="R50">
        <v>180</v>
      </c>
      <c r="S50" t="s">
        <v>28</v>
      </c>
      <c r="T50">
        <v>0</v>
      </c>
      <c r="U50">
        <v>66.959999999999994</v>
      </c>
      <c r="V50">
        <v>0.9</v>
      </c>
      <c r="W50">
        <v>6.5</v>
      </c>
      <c r="X50" s="6"/>
      <c r="Y50" s="4">
        <f t="shared" si="4"/>
        <v>2</v>
      </c>
    </row>
    <row r="51" spans="1:25" x14ac:dyDescent="0.25">
      <c r="A51" s="5">
        <f>+$B$1</f>
        <v>46173</v>
      </c>
      <c r="B51" s="5" t="str">
        <f>+_xlfn.CONCAT(TEXT(Tabla1[[#This Row],[Día]],"MMM"),"-",RIGHT(YEAR(Tabla1[[#This Row],[Día]]),2))</f>
        <v>may-26</v>
      </c>
      <c r="C51">
        <v>2</v>
      </c>
      <c r="D51" t="s">
        <v>89</v>
      </c>
      <c r="E51">
        <v>52</v>
      </c>
      <c r="F51" t="s">
        <v>93</v>
      </c>
      <c r="G51" t="s">
        <v>26</v>
      </c>
      <c r="H51">
        <v>0.8</v>
      </c>
      <c r="I51">
        <v>7.5</v>
      </c>
      <c r="J51">
        <v>60</v>
      </c>
      <c r="K51" t="s">
        <v>28</v>
      </c>
      <c r="L51" t="s">
        <v>28</v>
      </c>
      <c r="M51" t="s">
        <v>28</v>
      </c>
      <c r="N51" t="s">
        <v>28</v>
      </c>
      <c r="O51" t="s">
        <v>28</v>
      </c>
      <c r="P51">
        <v>2</v>
      </c>
      <c r="Q51" t="s">
        <v>28</v>
      </c>
      <c r="R51">
        <v>180</v>
      </c>
      <c r="S51" t="s">
        <v>28</v>
      </c>
      <c r="T51">
        <v>55.8</v>
      </c>
      <c r="U51">
        <v>71.38</v>
      </c>
      <c r="V51">
        <v>0.9</v>
      </c>
      <c r="W51">
        <v>6.5</v>
      </c>
      <c r="X51" s="6">
        <v>85</v>
      </c>
      <c r="Y51" s="4">
        <f>+$B$2</f>
        <v>2</v>
      </c>
    </row>
    <row r="52" spans="1:25" x14ac:dyDescent="0.25">
      <c r="A52" s="5">
        <f t="shared" ref="A52" si="5">+$B$1</f>
        <v>46173</v>
      </c>
      <c r="B52" s="5" t="str">
        <f>+_xlfn.CONCAT(TEXT(Tabla1[[#This Row],[Día]],"MMM"),"-",RIGHT(YEAR(Tabla1[[#This Row],[Día]]),2))</f>
        <v>may-26</v>
      </c>
      <c r="C52">
        <v>2</v>
      </c>
      <c r="D52" t="s">
        <v>89</v>
      </c>
      <c r="E52">
        <v>53</v>
      </c>
      <c r="F52" t="s">
        <v>94</v>
      </c>
      <c r="G52" t="s">
        <v>26</v>
      </c>
      <c r="H52">
        <v>0.9</v>
      </c>
      <c r="I52">
        <v>7.3</v>
      </c>
      <c r="J52">
        <v>90</v>
      </c>
      <c r="K52" t="s">
        <v>28</v>
      </c>
      <c r="L52" t="s">
        <v>28</v>
      </c>
      <c r="M52" t="s">
        <v>28</v>
      </c>
      <c r="N52" t="s">
        <v>28</v>
      </c>
      <c r="O52" t="s">
        <v>28</v>
      </c>
      <c r="P52">
        <v>2</v>
      </c>
      <c r="Q52" t="s">
        <v>28</v>
      </c>
      <c r="R52">
        <v>180</v>
      </c>
      <c r="S52" t="s">
        <v>28</v>
      </c>
      <c r="T52">
        <v>83.7</v>
      </c>
      <c r="U52">
        <v>69.010000000000005</v>
      </c>
      <c r="V52">
        <v>0.9</v>
      </c>
      <c r="W52">
        <v>6.5</v>
      </c>
      <c r="X52" s="6">
        <v>85</v>
      </c>
      <c r="Y52" s="4">
        <f t="shared" ref="Y52" si="6">+$B$2</f>
        <v>2</v>
      </c>
    </row>
    <row r="53" spans="1:25" x14ac:dyDescent="0.25">
      <c r="A53" s="5">
        <f t="shared" ref="A53:A56" si="7">+$B$1</f>
        <v>46173</v>
      </c>
      <c r="B53" s="5" t="str">
        <f>+_xlfn.CONCAT(TEXT(Tabla1[[#This Row],[Día]],"MMM"),"-",RIGHT(YEAR(Tabla1[[#This Row],[Día]]),2))</f>
        <v>may-26</v>
      </c>
      <c r="C53">
        <v>2</v>
      </c>
      <c r="D53" t="s">
        <v>89</v>
      </c>
      <c r="E53">
        <v>54</v>
      </c>
      <c r="F53" t="s">
        <v>95</v>
      </c>
      <c r="G53" t="s">
        <v>26</v>
      </c>
      <c r="H53" t="s">
        <v>28</v>
      </c>
      <c r="I53" t="s">
        <v>28</v>
      </c>
      <c r="J53" t="s">
        <v>28</v>
      </c>
      <c r="K53" t="s">
        <v>28</v>
      </c>
      <c r="L53" t="s">
        <v>28</v>
      </c>
      <c r="M53" t="s">
        <v>28</v>
      </c>
      <c r="N53" t="s">
        <v>28</v>
      </c>
      <c r="O53" t="s">
        <v>28</v>
      </c>
      <c r="P53">
        <v>2</v>
      </c>
      <c r="Q53" t="s">
        <v>28</v>
      </c>
      <c r="R53">
        <v>180</v>
      </c>
      <c r="S53" t="s">
        <v>28</v>
      </c>
      <c r="T53">
        <v>0</v>
      </c>
      <c r="U53">
        <v>69.010000000000005</v>
      </c>
      <c r="V53">
        <v>0.9</v>
      </c>
      <c r="W53">
        <v>6.5</v>
      </c>
      <c r="X53" s="6"/>
      <c r="Y53" s="4">
        <f t="shared" ref="Y53:Y56" si="8">+$B$2</f>
        <v>2</v>
      </c>
    </row>
    <row r="54" spans="1:25" x14ac:dyDescent="0.25">
      <c r="A54" s="5">
        <f t="shared" si="7"/>
        <v>46173</v>
      </c>
      <c r="B54" s="5" t="str">
        <f>+_xlfn.CONCAT(TEXT(Tabla1[[#This Row],[Día]],"MMM"),"-",RIGHT(YEAR(Tabla1[[#This Row],[Día]]),2))</f>
        <v>may-26</v>
      </c>
      <c r="C54">
        <v>2</v>
      </c>
      <c r="D54" t="s">
        <v>89</v>
      </c>
      <c r="E54">
        <v>55</v>
      </c>
      <c r="F54" t="s">
        <v>96</v>
      </c>
      <c r="G54" t="s">
        <v>26</v>
      </c>
      <c r="H54" t="s">
        <v>28</v>
      </c>
      <c r="I54" t="s">
        <v>28</v>
      </c>
      <c r="J54" t="s">
        <v>28</v>
      </c>
      <c r="K54" t="s">
        <v>28</v>
      </c>
      <c r="L54" t="s">
        <v>28</v>
      </c>
      <c r="M54" t="s">
        <v>28</v>
      </c>
      <c r="N54" t="s">
        <v>28</v>
      </c>
      <c r="O54" t="s">
        <v>28</v>
      </c>
      <c r="P54">
        <v>2</v>
      </c>
      <c r="Q54" t="s">
        <v>28</v>
      </c>
      <c r="R54">
        <v>180</v>
      </c>
      <c r="S54" t="s">
        <v>28</v>
      </c>
      <c r="T54">
        <v>0</v>
      </c>
      <c r="U54">
        <v>69.930000000000007</v>
      </c>
      <c r="V54">
        <v>0.9</v>
      </c>
      <c r="W54">
        <v>6.5</v>
      </c>
      <c r="X54" s="6"/>
      <c r="Y54" s="4">
        <f t="shared" si="8"/>
        <v>2</v>
      </c>
    </row>
    <row r="55" spans="1:25" x14ac:dyDescent="0.25">
      <c r="A55" s="5">
        <f t="shared" si="7"/>
        <v>46173</v>
      </c>
      <c r="B55" s="5" t="str">
        <f>+_xlfn.CONCAT(TEXT(Tabla1[[#This Row],[Día]],"MMM"),"-",RIGHT(YEAR(Tabla1[[#This Row],[Día]]),2))</f>
        <v>may-26</v>
      </c>
      <c r="C55">
        <v>2</v>
      </c>
      <c r="D55" t="s">
        <v>97</v>
      </c>
      <c r="E55">
        <v>61</v>
      </c>
      <c r="F55" t="s">
        <v>98</v>
      </c>
      <c r="G55" t="s">
        <v>26</v>
      </c>
      <c r="H55" t="s">
        <v>28</v>
      </c>
      <c r="I55" t="s">
        <v>28</v>
      </c>
      <c r="J55" t="s">
        <v>28</v>
      </c>
      <c r="K55" t="s">
        <v>28</v>
      </c>
      <c r="L55" t="s">
        <v>28</v>
      </c>
      <c r="M55" t="s">
        <v>28</v>
      </c>
      <c r="N55" t="s">
        <v>28</v>
      </c>
      <c r="O55" t="s">
        <v>28</v>
      </c>
      <c r="P55">
        <v>2</v>
      </c>
      <c r="Q55" t="s">
        <v>28</v>
      </c>
      <c r="R55">
        <v>160</v>
      </c>
      <c r="S55" t="s">
        <v>28</v>
      </c>
      <c r="T55">
        <v>0</v>
      </c>
      <c r="U55" t="s">
        <v>28</v>
      </c>
      <c r="V55">
        <v>0.9</v>
      </c>
      <c r="W55">
        <v>6.5</v>
      </c>
      <c r="X55" s="6"/>
      <c r="Y55" s="4">
        <f t="shared" si="8"/>
        <v>2</v>
      </c>
    </row>
    <row r="56" spans="1:25" x14ac:dyDescent="0.25">
      <c r="A56" s="5">
        <f t="shared" si="7"/>
        <v>46173</v>
      </c>
      <c r="B56" s="5" t="str">
        <f>+_xlfn.CONCAT(TEXT(Tabla1[[#This Row],[Día]],"MMM"),"-",RIGHT(YEAR(Tabla1[[#This Row],[Día]]),2))</f>
        <v>may-26</v>
      </c>
      <c r="C56">
        <v>2</v>
      </c>
      <c r="D56" t="s">
        <v>97</v>
      </c>
      <c r="E56">
        <v>62</v>
      </c>
      <c r="F56" t="s">
        <v>99</v>
      </c>
      <c r="G56" t="s">
        <v>26</v>
      </c>
      <c r="H56" t="s">
        <v>28</v>
      </c>
      <c r="I56" t="s">
        <v>28</v>
      </c>
      <c r="J56" t="s">
        <v>28</v>
      </c>
      <c r="K56" t="s">
        <v>28</v>
      </c>
      <c r="L56" t="s">
        <v>28</v>
      </c>
      <c r="M56" t="s">
        <v>28</v>
      </c>
      <c r="N56" t="s">
        <v>28</v>
      </c>
      <c r="O56" t="s">
        <v>28</v>
      </c>
      <c r="P56">
        <v>2</v>
      </c>
      <c r="Q56" t="s">
        <v>28</v>
      </c>
      <c r="R56">
        <v>160</v>
      </c>
      <c r="S56" t="s">
        <v>28</v>
      </c>
      <c r="T56">
        <v>0</v>
      </c>
      <c r="U56" t="s">
        <v>28</v>
      </c>
      <c r="V56">
        <v>0.9</v>
      </c>
      <c r="W56">
        <v>6.5</v>
      </c>
      <c r="X56" s="6"/>
      <c r="Y56" s="4">
        <f t="shared" si="8"/>
        <v>2</v>
      </c>
    </row>
    <row r="57" spans="1:25" x14ac:dyDescent="0.25">
      <c r="A57" s="5">
        <f t="shared" ref="A57:A88" si="9">+$B$1</f>
        <v>46173</v>
      </c>
      <c r="B57" s="5" t="str">
        <f>+_xlfn.CONCAT(TEXT(Tabla1[[#This Row],[Día]],"MMM"),"-",RIGHT(YEAR(Tabla1[[#This Row],[Día]]),2))</f>
        <v>may-26</v>
      </c>
      <c r="C57">
        <v>2</v>
      </c>
      <c r="D57" t="s">
        <v>97</v>
      </c>
      <c r="E57">
        <v>63</v>
      </c>
      <c r="F57" t="s">
        <v>100</v>
      </c>
      <c r="G57" t="s">
        <v>26</v>
      </c>
      <c r="H57">
        <v>0.8</v>
      </c>
      <c r="I57">
        <v>7.4</v>
      </c>
      <c r="J57">
        <v>80</v>
      </c>
      <c r="K57" t="s">
        <v>28</v>
      </c>
      <c r="L57" t="s">
        <v>28</v>
      </c>
      <c r="M57" t="s">
        <v>28</v>
      </c>
      <c r="N57" t="s">
        <v>28</v>
      </c>
      <c r="O57" t="s">
        <v>28</v>
      </c>
      <c r="P57">
        <v>2</v>
      </c>
      <c r="Q57" t="s">
        <v>28</v>
      </c>
      <c r="R57">
        <v>160</v>
      </c>
      <c r="S57" t="s">
        <v>28</v>
      </c>
      <c r="T57">
        <v>74.400000000000006</v>
      </c>
      <c r="U57">
        <v>83.46</v>
      </c>
      <c r="V57">
        <v>0.9</v>
      </c>
      <c r="W57">
        <v>6.5</v>
      </c>
      <c r="X57" s="6">
        <v>85</v>
      </c>
      <c r="Y57" s="4">
        <f t="shared" ref="Y57:Y88" si="10">+$B$2</f>
        <v>2</v>
      </c>
    </row>
    <row r="58" spans="1:25" x14ac:dyDescent="0.25">
      <c r="A58" s="5">
        <f t="shared" si="9"/>
        <v>46173</v>
      </c>
      <c r="B58" s="5" t="str">
        <f>+_xlfn.CONCAT(TEXT(Tabla1[[#This Row],[Día]],"MMM"),"-",RIGHT(YEAR(Tabla1[[#This Row],[Día]]),2))</f>
        <v>may-26</v>
      </c>
      <c r="C58">
        <v>2</v>
      </c>
      <c r="D58" t="s">
        <v>97</v>
      </c>
      <c r="E58">
        <v>64</v>
      </c>
      <c r="F58" t="s">
        <v>101</v>
      </c>
      <c r="G58" t="s">
        <v>26</v>
      </c>
      <c r="H58">
        <v>0.8</v>
      </c>
      <c r="I58">
        <v>7.8</v>
      </c>
      <c r="J58">
        <v>100</v>
      </c>
      <c r="K58" t="s">
        <v>28</v>
      </c>
      <c r="L58" t="s">
        <v>28</v>
      </c>
      <c r="M58" t="s">
        <v>28</v>
      </c>
      <c r="N58" t="s">
        <v>28</v>
      </c>
      <c r="O58" t="s">
        <v>28</v>
      </c>
      <c r="P58">
        <v>2</v>
      </c>
      <c r="Q58" t="s">
        <v>28</v>
      </c>
      <c r="R58">
        <v>160</v>
      </c>
      <c r="S58" t="s">
        <v>28</v>
      </c>
      <c r="T58">
        <v>93</v>
      </c>
      <c r="U58">
        <v>121.82</v>
      </c>
      <c r="V58">
        <v>0.9</v>
      </c>
      <c r="W58">
        <v>6.5</v>
      </c>
      <c r="X58" s="6">
        <v>85</v>
      </c>
      <c r="Y58" s="4">
        <f t="shared" si="10"/>
        <v>2</v>
      </c>
    </row>
    <row r="59" spans="1:25" x14ac:dyDescent="0.25">
      <c r="A59" s="5">
        <f t="shared" si="9"/>
        <v>46173</v>
      </c>
      <c r="B59" s="5" t="str">
        <f>+_xlfn.CONCAT(TEXT(Tabla1[[#This Row],[Día]],"MMM"),"-",RIGHT(YEAR(Tabla1[[#This Row],[Día]]),2))</f>
        <v>may-26</v>
      </c>
      <c r="C59">
        <v>2</v>
      </c>
      <c r="D59" t="s">
        <v>97</v>
      </c>
      <c r="E59">
        <v>65</v>
      </c>
      <c r="F59" t="s">
        <v>100</v>
      </c>
      <c r="G59" t="s">
        <v>26</v>
      </c>
      <c r="H59" t="s">
        <v>28</v>
      </c>
      <c r="I59" t="s">
        <v>28</v>
      </c>
      <c r="J59" t="s">
        <v>28</v>
      </c>
      <c r="K59" t="s">
        <v>28</v>
      </c>
      <c r="L59" t="s">
        <v>28</v>
      </c>
      <c r="M59" t="s">
        <v>28</v>
      </c>
      <c r="N59" t="s">
        <v>28</v>
      </c>
      <c r="O59" t="s">
        <v>28</v>
      </c>
      <c r="P59">
        <v>2</v>
      </c>
      <c r="Q59" t="s">
        <v>28</v>
      </c>
      <c r="R59">
        <v>160</v>
      </c>
      <c r="S59" t="s">
        <v>28</v>
      </c>
      <c r="T59">
        <v>0</v>
      </c>
      <c r="U59" t="s">
        <v>28</v>
      </c>
      <c r="V59">
        <v>0.9</v>
      </c>
      <c r="W59">
        <v>6.5</v>
      </c>
      <c r="X59" s="6"/>
      <c r="Y59" s="4">
        <f t="shared" si="10"/>
        <v>2</v>
      </c>
    </row>
    <row r="60" spans="1:25" x14ac:dyDescent="0.25">
      <c r="A60" s="5">
        <f t="shared" si="9"/>
        <v>46173</v>
      </c>
      <c r="B60" s="5" t="str">
        <f>+_xlfn.CONCAT(TEXT(Tabla1[[#This Row],[Día]],"MMM"),"-",RIGHT(YEAR(Tabla1[[#This Row],[Día]]),2))</f>
        <v>may-26</v>
      </c>
      <c r="C60">
        <v>2</v>
      </c>
      <c r="D60" t="s">
        <v>97</v>
      </c>
      <c r="E60">
        <v>66</v>
      </c>
      <c r="F60" t="s">
        <v>102</v>
      </c>
      <c r="G60" t="s">
        <v>26</v>
      </c>
      <c r="H60">
        <v>1</v>
      </c>
      <c r="I60">
        <v>7.6</v>
      </c>
      <c r="J60">
        <v>60</v>
      </c>
      <c r="K60" t="s">
        <v>28</v>
      </c>
      <c r="L60" t="s">
        <v>28</v>
      </c>
      <c r="M60" t="s">
        <v>28</v>
      </c>
      <c r="N60" t="s">
        <v>28</v>
      </c>
      <c r="O60" t="s">
        <v>28</v>
      </c>
      <c r="P60">
        <v>2</v>
      </c>
      <c r="Q60" t="s">
        <v>28</v>
      </c>
      <c r="R60">
        <v>160</v>
      </c>
      <c r="S60" t="s">
        <v>28</v>
      </c>
      <c r="T60">
        <v>55.8</v>
      </c>
      <c r="U60">
        <v>66.45</v>
      </c>
      <c r="V60">
        <v>0.9</v>
      </c>
      <c r="W60">
        <v>6.5</v>
      </c>
      <c r="X60" s="6">
        <v>85</v>
      </c>
      <c r="Y60" s="4">
        <f t="shared" si="10"/>
        <v>2</v>
      </c>
    </row>
    <row r="61" spans="1:25" x14ac:dyDescent="0.25">
      <c r="A61" s="5">
        <f t="shared" si="9"/>
        <v>46173</v>
      </c>
      <c r="B61" s="5" t="str">
        <f>+_xlfn.CONCAT(TEXT(Tabla1[[#This Row],[Día]],"MMM"),"-",RIGHT(YEAR(Tabla1[[#This Row],[Día]]),2))</f>
        <v>may-26</v>
      </c>
      <c r="C61">
        <v>2</v>
      </c>
      <c r="D61" t="s">
        <v>103</v>
      </c>
      <c r="E61">
        <v>67</v>
      </c>
      <c r="F61" t="s">
        <v>104</v>
      </c>
      <c r="G61" t="s">
        <v>26</v>
      </c>
      <c r="H61" t="s">
        <v>28</v>
      </c>
      <c r="I61" t="s">
        <v>28</v>
      </c>
      <c r="J61" t="s">
        <v>28</v>
      </c>
      <c r="K61" t="s">
        <v>28</v>
      </c>
      <c r="L61" t="s">
        <v>28</v>
      </c>
      <c r="M61" t="s">
        <v>28</v>
      </c>
      <c r="N61" t="s">
        <v>28</v>
      </c>
      <c r="O61" t="s">
        <v>28</v>
      </c>
      <c r="P61">
        <v>3</v>
      </c>
      <c r="Q61" t="s">
        <v>28</v>
      </c>
      <c r="R61">
        <v>39</v>
      </c>
      <c r="S61" t="s">
        <v>28</v>
      </c>
      <c r="T61">
        <v>0</v>
      </c>
      <c r="U61" t="s">
        <v>28</v>
      </c>
      <c r="V61">
        <v>0.9</v>
      </c>
      <c r="W61">
        <v>6.5</v>
      </c>
      <c r="X61" s="6"/>
      <c r="Y61" s="4">
        <f t="shared" si="10"/>
        <v>2</v>
      </c>
    </row>
    <row r="62" spans="1:25" x14ac:dyDescent="0.25">
      <c r="A62" s="5">
        <f t="shared" si="9"/>
        <v>46173</v>
      </c>
      <c r="B62" s="5" t="str">
        <f>+_xlfn.CONCAT(TEXT(Tabla1[[#This Row],[Día]],"MMM"),"-",RIGHT(YEAR(Tabla1[[#This Row],[Día]]),2))</f>
        <v>may-26</v>
      </c>
      <c r="C62">
        <v>2</v>
      </c>
      <c r="D62" t="s">
        <v>103</v>
      </c>
      <c r="E62">
        <v>68</v>
      </c>
      <c r="F62" t="s">
        <v>105</v>
      </c>
      <c r="G62" t="s">
        <v>26</v>
      </c>
      <c r="H62" t="s">
        <v>28</v>
      </c>
      <c r="I62" t="s">
        <v>28</v>
      </c>
      <c r="J62" t="s">
        <v>28</v>
      </c>
      <c r="K62" t="s">
        <v>28</v>
      </c>
      <c r="L62" t="s">
        <v>28</v>
      </c>
      <c r="M62" t="s">
        <v>28</v>
      </c>
      <c r="N62" t="s">
        <v>28</v>
      </c>
      <c r="O62" t="s">
        <v>28</v>
      </c>
      <c r="P62">
        <v>3</v>
      </c>
      <c r="Q62" t="s">
        <v>28</v>
      </c>
      <c r="R62">
        <v>39</v>
      </c>
      <c r="S62" t="s">
        <v>28</v>
      </c>
      <c r="T62">
        <v>0</v>
      </c>
      <c r="U62" t="s">
        <v>28</v>
      </c>
      <c r="V62">
        <v>0.9</v>
      </c>
      <c r="W62">
        <v>6.5</v>
      </c>
      <c r="X62" s="6"/>
      <c r="Y62" s="4">
        <f t="shared" si="10"/>
        <v>2</v>
      </c>
    </row>
    <row r="63" spans="1:25" x14ac:dyDescent="0.25">
      <c r="A63" s="5">
        <f t="shared" si="9"/>
        <v>46173</v>
      </c>
      <c r="B63" s="5" t="str">
        <f>+_xlfn.CONCAT(TEXT(Tabla1[[#This Row],[Día]],"MMM"),"-",RIGHT(YEAR(Tabla1[[#This Row],[Día]]),2))</f>
        <v>may-26</v>
      </c>
      <c r="C63">
        <v>2</v>
      </c>
      <c r="D63" t="s">
        <v>103</v>
      </c>
      <c r="E63">
        <v>69</v>
      </c>
      <c r="F63" t="s">
        <v>106</v>
      </c>
      <c r="G63" t="s">
        <v>26</v>
      </c>
      <c r="H63" t="s">
        <v>28</v>
      </c>
      <c r="I63" t="s">
        <v>28</v>
      </c>
      <c r="J63" t="s">
        <v>28</v>
      </c>
      <c r="K63" t="s">
        <v>28</v>
      </c>
      <c r="L63" t="s">
        <v>28</v>
      </c>
      <c r="M63" t="s">
        <v>28</v>
      </c>
      <c r="N63" t="s">
        <v>28</v>
      </c>
      <c r="O63" t="s">
        <v>28</v>
      </c>
      <c r="P63">
        <v>3</v>
      </c>
      <c r="Q63" t="s">
        <v>28</v>
      </c>
      <c r="R63">
        <v>39</v>
      </c>
      <c r="S63" t="s">
        <v>28</v>
      </c>
      <c r="T63">
        <v>0</v>
      </c>
      <c r="U63" t="s">
        <v>28</v>
      </c>
      <c r="V63">
        <v>0.9</v>
      </c>
      <c r="W63">
        <v>6.5</v>
      </c>
      <c r="X63" s="6"/>
      <c r="Y63" s="4">
        <f t="shared" si="10"/>
        <v>2</v>
      </c>
    </row>
    <row r="64" spans="1:25" x14ac:dyDescent="0.25">
      <c r="A64" s="5">
        <f t="shared" si="9"/>
        <v>46173</v>
      </c>
      <c r="B64" s="5" t="str">
        <f>+_xlfn.CONCAT(TEXT(Tabla1[[#This Row],[Día]],"MMM"),"-",RIGHT(YEAR(Tabla1[[#This Row],[Día]]),2))</f>
        <v>may-26</v>
      </c>
      <c r="C64">
        <v>2</v>
      </c>
      <c r="D64" t="s">
        <v>103</v>
      </c>
      <c r="E64">
        <v>70</v>
      </c>
      <c r="F64" t="s">
        <v>107</v>
      </c>
      <c r="G64" t="s">
        <v>26</v>
      </c>
      <c r="H64" t="s">
        <v>28</v>
      </c>
      <c r="I64" t="s">
        <v>28</v>
      </c>
      <c r="J64" t="s">
        <v>28</v>
      </c>
      <c r="K64" t="s">
        <v>28</v>
      </c>
      <c r="L64" t="s">
        <v>28</v>
      </c>
      <c r="M64" t="s">
        <v>28</v>
      </c>
      <c r="N64" t="s">
        <v>28</v>
      </c>
      <c r="O64" t="s">
        <v>28</v>
      </c>
      <c r="P64">
        <v>3</v>
      </c>
      <c r="Q64" t="s">
        <v>28</v>
      </c>
      <c r="R64">
        <v>39</v>
      </c>
      <c r="S64" t="s">
        <v>28</v>
      </c>
      <c r="T64">
        <v>0</v>
      </c>
      <c r="U64" t="s">
        <v>28</v>
      </c>
      <c r="V64">
        <v>0.9</v>
      </c>
      <c r="W64">
        <v>6.5</v>
      </c>
      <c r="X64" s="6"/>
      <c r="Y64" s="4">
        <f t="shared" si="10"/>
        <v>2</v>
      </c>
    </row>
    <row r="65" spans="1:25" x14ac:dyDescent="0.25">
      <c r="A65" s="5">
        <f t="shared" si="9"/>
        <v>46173</v>
      </c>
      <c r="B65" s="5" t="str">
        <f>+_xlfn.CONCAT(TEXT(Tabla1[[#This Row],[Día]],"MMM"),"-",RIGHT(YEAR(Tabla1[[#This Row],[Día]]),2))</f>
        <v>may-26</v>
      </c>
      <c r="C65">
        <v>3</v>
      </c>
      <c r="D65" t="s">
        <v>108</v>
      </c>
      <c r="E65">
        <v>82</v>
      </c>
      <c r="F65" t="s">
        <v>109</v>
      </c>
      <c r="G65" t="s">
        <v>26</v>
      </c>
      <c r="H65" t="s">
        <v>28</v>
      </c>
      <c r="I65" t="s">
        <v>28</v>
      </c>
      <c r="J65" t="s">
        <v>28</v>
      </c>
      <c r="K65" t="s">
        <v>28</v>
      </c>
      <c r="L65" t="s">
        <v>28</v>
      </c>
      <c r="M65" t="s">
        <v>28</v>
      </c>
      <c r="N65" t="s">
        <v>28</v>
      </c>
      <c r="O65" t="s">
        <v>28</v>
      </c>
      <c r="P65">
        <v>2</v>
      </c>
      <c r="Q65" t="s">
        <v>28</v>
      </c>
      <c r="R65">
        <v>230</v>
      </c>
      <c r="S65" t="s">
        <v>28</v>
      </c>
      <c r="T65">
        <v>0</v>
      </c>
      <c r="U65" t="s">
        <v>28</v>
      </c>
      <c r="V65">
        <v>0.7</v>
      </c>
      <c r="W65">
        <v>7.2</v>
      </c>
      <c r="X65" s="6"/>
      <c r="Y65" s="4">
        <f t="shared" si="10"/>
        <v>2</v>
      </c>
    </row>
    <row r="66" spans="1:25" x14ac:dyDescent="0.25">
      <c r="A66" s="5">
        <f t="shared" si="9"/>
        <v>46173</v>
      </c>
      <c r="B66" s="5" t="str">
        <f>+_xlfn.CONCAT(TEXT(Tabla1[[#This Row],[Día]],"MMM"),"-",RIGHT(YEAR(Tabla1[[#This Row],[Día]]),2))</f>
        <v>may-26</v>
      </c>
      <c r="C66">
        <v>3</v>
      </c>
      <c r="D66" t="s">
        <v>108</v>
      </c>
      <c r="E66">
        <v>83</v>
      </c>
      <c r="F66" t="s">
        <v>110</v>
      </c>
      <c r="G66" t="s">
        <v>26</v>
      </c>
      <c r="H66" t="s">
        <v>28</v>
      </c>
      <c r="I66" t="s">
        <v>28</v>
      </c>
      <c r="J66" t="s">
        <v>28</v>
      </c>
      <c r="K66" t="s">
        <v>28</v>
      </c>
      <c r="L66" t="s">
        <v>28</v>
      </c>
      <c r="M66" t="s">
        <v>28</v>
      </c>
      <c r="N66" t="s">
        <v>28</v>
      </c>
      <c r="O66" t="s">
        <v>28</v>
      </c>
      <c r="P66">
        <v>2</v>
      </c>
      <c r="Q66" t="s">
        <v>28</v>
      </c>
      <c r="R66">
        <v>230</v>
      </c>
      <c r="S66" t="s">
        <v>28</v>
      </c>
      <c r="T66">
        <v>0</v>
      </c>
      <c r="U66" t="s">
        <v>28</v>
      </c>
      <c r="V66">
        <v>0.7</v>
      </c>
      <c r="W66">
        <v>7.2</v>
      </c>
      <c r="X66" s="6"/>
      <c r="Y66" s="4">
        <f t="shared" si="10"/>
        <v>2</v>
      </c>
    </row>
    <row r="67" spans="1:25" x14ac:dyDescent="0.25">
      <c r="A67" s="5">
        <f t="shared" si="9"/>
        <v>46173</v>
      </c>
      <c r="B67" s="5" t="str">
        <f>+_xlfn.CONCAT(TEXT(Tabla1[[#This Row],[Día]],"MMM"),"-",RIGHT(YEAR(Tabla1[[#This Row],[Día]]),2))</f>
        <v>may-26</v>
      </c>
      <c r="C67">
        <v>3</v>
      </c>
      <c r="D67" t="s">
        <v>108</v>
      </c>
      <c r="E67">
        <v>84</v>
      </c>
      <c r="F67" t="s">
        <v>111</v>
      </c>
      <c r="G67" t="s">
        <v>26</v>
      </c>
      <c r="H67" t="s">
        <v>28</v>
      </c>
      <c r="I67" t="s">
        <v>28</v>
      </c>
      <c r="J67" t="s">
        <v>28</v>
      </c>
      <c r="K67" t="s">
        <v>28</v>
      </c>
      <c r="L67" t="s">
        <v>28</v>
      </c>
      <c r="M67" t="s">
        <v>28</v>
      </c>
      <c r="N67" t="s">
        <v>28</v>
      </c>
      <c r="O67" t="s">
        <v>28</v>
      </c>
      <c r="P67">
        <v>2</v>
      </c>
      <c r="Q67" t="s">
        <v>28</v>
      </c>
      <c r="R67">
        <v>230</v>
      </c>
      <c r="S67" t="s">
        <v>28</v>
      </c>
      <c r="T67">
        <v>0</v>
      </c>
      <c r="U67" t="s">
        <v>28</v>
      </c>
      <c r="V67">
        <v>0.7</v>
      </c>
      <c r="W67">
        <v>7.2</v>
      </c>
      <c r="X67" s="6"/>
      <c r="Y67" s="4">
        <f t="shared" si="10"/>
        <v>2</v>
      </c>
    </row>
    <row r="68" spans="1:25" x14ac:dyDescent="0.25">
      <c r="A68" s="5">
        <f t="shared" si="9"/>
        <v>46173</v>
      </c>
      <c r="B68" s="5" t="str">
        <f>+_xlfn.CONCAT(TEXT(Tabla1[[#This Row],[Día]],"MMM"),"-",RIGHT(YEAR(Tabla1[[#This Row],[Día]]),2))</f>
        <v>may-26</v>
      </c>
      <c r="C68">
        <v>3</v>
      </c>
      <c r="D68" t="s">
        <v>108</v>
      </c>
      <c r="E68">
        <v>85</v>
      </c>
      <c r="F68" t="s">
        <v>112</v>
      </c>
      <c r="G68" t="s">
        <v>26</v>
      </c>
      <c r="H68" t="s">
        <v>28</v>
      </c>
      <c r="I68" t="s">
        <v>28</v>
      </c>
      <c r="J68" t="s">
        <v>28</v>
      </c>
      <c r="K68" t="s">
        <v>28</v>
      </c>
      <c r="L68" t="s">
        <v>28</v>
      </c>
      <c r="M68" t="s">
        <v>28</v>
      </c>
      <c r="N68" t="s">
        <v>28</v>
      </c>
      <c r="O68" t="s">
        <v>28</v>
      </c>
      <c r="P68">
        <v>2</v>
      </c>
      <c r="Q68" t="s">
        <v>28</v>
      </c>
      <c r="R68">
        <v>230</v>
      </c>
      <c r="S68" t="s">
        <v>28</v>
      </c>
      <c r="T68">
        <v>0</v>
      </c>
      <c r="U68" t="s">
        <v>28</v>
      </c>
      <c r="V68">
        <v>0.7</v>
      </c>
      <c r="W68">
        <v>7.2</v>
      </c>
      <c r="X68" s="6"/>
      <c r="Y68" s="4">
        <f t="shared" si="10"/>
        <v>2</v>
      </c>
    </row>
    <row r="69" spans="1:25" x14ac:dyDescent="0.25">
      <c r="A69" s="5">
        <f t="shared" si="9"/>
        <v>46173</v>
      </c>
      <c r="B69" s="5" t="str">
        <f>+_xlfn.CONCAT(TEXT(Tabla1[[#This Row],[Día]],"MMM"),"-",RIGHT(YEAR(Tabla1[[#This Row],[Día]]),2))</f>
        <v>may-26</v>
      </c>
      <c r="C69">
        <v>3</v>
      </c>
      <c r="D69" t="s">
        <v>113</v>
      </c>
      <c r="E69">
        <v>86</v>
      </c>
      <c r="F69" t="s">
        <v>178</v>
      </c>
      <c r="G69" t="s">
        <v>26</v>
      </c>
      <c r="H69" t="s">
        <v>28</v>
      </c>
      <c r="I69" t="s">
        <v>28</v>
      </c>
      <c r="J69" t="s">
        <v>28</v>
      </c>
      <c r="K69" t="s">
        <v>28</v>
      </c>
      <c r="L69" t="s">
        <v>28</v>
      </c>
      <c r="M69" t="s">
        <v>28</v>
      </c>
      <c r="N69" t="s">
        <v>28</v>
      </c>
      <c r="O69" t="s">
        <v>28</v>
      </c>
      <c r="P69">
        <v>2</v>
      </c>
      <c r="Q69" t="s">
        <v>28</v>
      </c>
      <c r="R69">
        <v>260</v>
      </c>
      <c r="S69" t="s">
        <v>28</v>
      </c>
      <c r="T69">
        <v>0</v>
      </c>
      <c r="U69">
        <v>90.44</v>
      </c>
      <c r="V69">
        <v>0.7</v>
      </c>
      <c r="W69">
        <v>7.2</v>
      </c>
      <c r="X69" s="6"/>
      <c r="Y69" s="4">
        <f t="shared" si="10"/>
        <v>2</v>
      </c>
    </row>
    <row r="70" spans="1:25" x14ac:dyDescent="0.25">
      <c r="A70" s="5">
        <f t="shared" si="9"/>
        <v>46173</v>
      </c>
      <c r="B70" s="5" t="str">
        <f>+_xlfn.CONCAT(TEXT(Tabla1[[#This Row],[Día]],"MMM"),"-",RIGHT(YEAR(Tabla1[[#This Row],[Día]]),2))</f>
        <v>may-26</v>
      </c>
      <c r="C70">
        <v>3</v>
      </c>
      <c r="D70" t="s">
        <v>113</v>
      </c>
      <c r="E70">
        <v>87</v>
      </c>
      <c r="F70" t="s">
        <v>179</v>
      </c>
      <c r="G70" t="s">
        <v>26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>
        <v>2</v>
      </c>
      <c r="Q70" t="s">
        <v>28</v>
      </c>
      <c r="R70">
        <v>260</v>
      </c>
      <c r="S70" t="s">
        <v>28</v>
      </c>
      <c r="T70">
        <v>0</v>
      </c>
      <c r="U70">
        <v>90.44</v>
      </c>
      <c r="V70">
        <v>0.7</v>
      </c>
      <c r="W70">
        <v>7.2</v>
      </c>
      <c r="X70" s="6"/>
      <c r="Y70" s="4">
        <f t="shared" si="10"/>
        <v>2</v>
      </c>
    </row>
    <row r="71" spans="1:25" x14ac:dyDescent="0.25">
      <c r="A71" s="5">
        <f t="shared" si="9"/>
        <v>46173</v>
      </c>
      <c r="B71" s="5" t="str">
        <f>+_xlfn.CONCAT(TEXT(Tabla1[[#This Row],[Día]],"MMM"),"-",RIGHT(YEAR(Tabla1[[#This Row],[Día]]),2))</f>
        <v>may-26</v>
      </c>
      <c r="C71">
        <v>3</v>
      </c>
      <c r="D71" t="s">
        <v>113</v>
      </c>
      <c r="E71">
        <v>88</v>
      </c>
      <c r="F71" t="s">
        <v>180</v>
      </c>
      <c r="G71" t="s">
        <v>26</v>
      </c>
      <c r="H71" t="s">
        <v>28</v>
      </c>
      <c r="I71" t="s">
        <v>28</v>
      </c>
      <c r="J71" t="s">
        <v>28</v>
      </c>
      <c r="K71" t="s">
        <v>28</v>
      </c>
      <c r="L71" t="s">
        <v>28</v>
      </c>
      <c r="M71" t="s">
        <v>28</v>
      </c>
      <c r="N71" t="s">
        <v>28</v>
      </c>
      <c r="O71" t="s">
        <v>28</v>
      </c>
      <c r="P71">
        <v>2</v>
      </c>
      <c r="Q71" t="s">
        <v>28</v>
      </c>
      <c r="R71">
        <v>260</v>
      </c>
      <c r="S71" t="s">
        <v>28</v>
      </c>
      <c r="T71">
        <v>0</v>
      </c>
      <c r="U71">
        <v>90.44</v>
      </c>
      <c r="V71">
        <v>0.7</v>
      </c>
      <c r="W71">
        <v>7.2</v>
      </c>
      <c r="X71" s="6"/>
      <c r="Y71" s="4">
        <f t="shared" si="10"/>
        <v>2</v>
      </c>
    </row>
    <row r="72" spans="1:25" x14ac:dyDescent="0.25">
      <c r="A72" s="5">
        <f t="shared" si="9"/>
        <v>46173</v>
      </c>
      <c r="B72" s="5" t="str">
        <f>+_xlfn.CONCAT(TEXT(Tabla1[[#This Row],[Día]],"MMM"),"-",RIGHT(YEAR(Tabla1[[#This Row],[Día]]),2))</f>
        <v>may-26</v>
      </c>
      <c r="C72">
        <v>3</v>
      </c>
      <c r="D72" t="s">
        <v>113</v>
      </c>
      <c r="E72">
        <v>89</v>
      </c>
      <c r="F72" t="s">
        <v>181</v>
      </c>
      <c r="G72" t="s">
        <v>26</v>
      </c>
      <c r="H72" t="s">
        <v>28</v>
      </c>
      <c r="I72" t="s">
        <v>28</v>
      </c>
      <c r="J72" t="s">
        <v>28</v>
      </c>
      <c r="K72" t="s">
        <v>28</v>
      </c>
      <c r="L72" t="s">
        <v>28</v>
      </c>
      <c r="M72" t="s">
        <v>28</v>
      </c>
      <c r="N72" t="s">
        <v>28</v>
      </c>
      <c r="O72" t="s">
        <v>28</v>
      </c>
      <c r="P72">
        <v>2</v>
      </c>
      <c r="Q72" t="s">
        <v>28</v>
      </c>
      <c r="R72">
        <v>260</v>
      </c>
      <c r="S72" t="s">
        <v>28</v>
      </c>
      <c r="T72">
        <v>0</v>
      </c>
      <c r="U72" t="s">
        <v>28</v>
      </c>
      <c r="V72">
        <v>0.7</v>
      </c>
      <c r="W72">
        <v>7.2</v>
      </c>
      <c r="X72" s="6"/>
      <c r="Y72" s="4">
        <f t="shared" si="10"/>
        <v>2</v>
      </c>
    </row>
    <row r="73" spans="1:25" x14ac:dyDescent="0.25">
      <c r="A73" s="5">
        <f t="shared" si="9"/>
        <v>46173</v>
      </c>
      <c r="B73" s="5" t="str">
        <f>+_xlfn.CONCAT(TEXT(Tabla1[[#This Row],[Día]],"MMM"),"-",RIGHT(YEAR(Tabla1[[#This Row],[Día]]),2))</f>
        <v>may-26</v>
      </c>
      <c r="C73">
        <v>3</v>
      </c>
      <c r="D73" t="s">
        <v>113</v>
      </c>
      <c r="E73">
        <v>90</v>
      </c>
      <c r="F73" t="s">
        <v>182</v>
      </c>
      <c r="G73" t="s">
        <v>26</v>
      </c>
      <c r="H73" t="s">
        <v>28</v>
      </c>
      <c r="I73" t="s">
        <v>28</v>
      </c>
      <c r="J73" t="s">
        <v>28</v>
      </c>
      <c r="K73" t="s">
        <v>28</v>
      </c>
      <c r="L73" t="s">
        <v>28</v>
      </c>
      <c r="M73" t="s">
        <v>28</v>
      </c>
      <c r="N73" t="s">
        <v>28</v>
      </c>
      <c r="O73" t="s">
        <v>28</v>
      </c>
      <c r="P73">
        <v>2</v>
      </c>
      <c r="Q73" t="s">
        <v>28</v>
      </c>
      <c r="R73">
        <v>260</v>
      </c>
      <c r="S73" t="s">
        <v>28</v>
      </c>
      <c r="T73">
        <v>0</v>
      </c>
      <c r="U73">
        <v>90.44</v>
      </c>
      <c r="V73">
        <v>0.7</v>
      </c>
      <c r="W73">
        <v>7.2</v>
      </c>
      <c r="X73" s="6"/>
      <c r="Y73" s="4">
        <f t="shared" si="10"/>
        <v>2</v>
      </c>
    </row>
    <row r="74" spans="1:25" x14ac:dyDescent="0.25">
      <c r="A74" s="5">
        <f t="shared" si="9"/>
        <v>46173</v>
      </c>
      <c r="B74" s="5" t="str">
        <f>+_xlfn.CONCAT(TEXT(Tabla1[[#This Row],[Día]],"MMM"),"-",RIGHT(YEAR(Tabla1[[#This Row],[Día]]),2))</f>
        <v>may-26</v>
      </c>
      <c r="C74">
        <v>3</v>
      </c>
      <c r="D74" t="s">
        <v>113</v>
      </c>
      <c r="E74">
        <v>91</v>
      </c>
      <c r="F74" t="s">
        <v>28</v>
      </c>
      <c r="G74" t="s">
        <v>26</v>
      </c>
      <c r="H74" t="s">
        <v>28</v>
      </c>
      <c r="I74" t="s">
        <v>28</v>
      </c>
      <c r="J74" t="s">
        <v>28</v>
      </c>
      <c r="K74" t="s">
        <v>28</v>
      </c>
      <c r="L74" t="s">
        <v>28</v>
      </c>
      <c r="M74" t="s">
        <v>28</v>
      </c>
      <c r="N74" t="s">
        <v>28</v>
      </c>
      <c r="O74" t="s">
        <v>28</v>
      </c>
      <c r="P74">
        <v>2</v>
      </c>
      <c r="Q74" t="s">
        <v>28</v>
      </c>
      <c r="R74">
        <v>260</v>
      </c>
      <c r="S74" t="s">
        <v>28</v>
      </c>
      <c r="T74">
        <v>0</v>
      </c>
      <c r="U74">
        <v>85.11</v>
      </c>
      <c r="V74">
        <v>0.7</v>
      </c>
      <c r="W74">
        <v>7.2</v>
      </c>
      <c r="X74" s="6"/>
      <c r="Y74" s="4">
        <f t="shared" si="10"/>
        <v>2</v>
      </c>
    </row>
    <row r="75" spans="1:25" x14ac:dyDescent="0.25">
      <c r="A75" s="5">
        <f t="shared" si="9"/>
        <v>46173</v>
      </c>
      <c r="B75" s="5" t="str">
        <f>+_xlfn.CONCAT(TEXT(Tabla1[[#This Row],[Día]],"MMM"),"-",RIGHT(YEAR(Tabla1[[#This Row],[Día]]),2))</f>
        <v>may-26</v>
      </c>
      <c r="C75">
        <v>3</v>
      </c>
      <c r="D75" t="s">
        <v>114</v>
      </c>
      <c r="E75">
        <v>92</v>
      </c>
      <c r="F75" t="s">
        <v>115</v>
      </c>
      <c r="G75" t="s">
        <v>26</v>
      </c>
      <c r="H75" t="s">
        <v>28</v>
      </c>
      <c r="I75" t="s">
        <v>28</v>
      </c>
      <c r="J75" t="s">
        <v>28</v>
      </c>
      <c r="K75" t="s">
        <v>28</v>
      </c>
      <c r="L75" t="s">
        <v>28</v>
      </c>
      <c r="M75" t="s">
        <v>28</v>
      </c>
      <c r="N75" t="s">
        <v>28</v>
      </c>
      <c r="O75" t="s">
        <v>28</v>
      </c>
      <c r="P75">
        <v>2</v>
      </c>
      <c r="Q75" t="s">
        <v>28</v>
      </c>
      <c r="R75">
        <v>140</v>
      </c>
      <c r="S75" t="s">
        <v>28</v>
      </c>
      <c r="T75">
        <v>0</v>
      </c>
      <c r="U75" t="s">
        <v>28</v>
      </c>
      <c r="V75">
        <v>0.7</v>
      </c>
      <c r="W75">
        <v>7.2</v>
      </c>
      <c r="X75" s="6"/>
      <c r="Y75" s="4">
        <f t="shared" si="10"/>
        <v>2</v>
      </c>
    </row>
    <row r="76" spans="1:25" x14ac:dyDescent="0.25">
      <c r="A76" s="5">
        <f t="shared" si="9"/>
        <v>46173</v>
      </c>
      <c r="B76" s="5" t="str">
        <f>+_xlfn.CONCAT(TEXT(Tabla1[[#This Row],[Día]],"MMM"),"-",RIGHT(YEAR(Tabla1[[#This Row],[Día]]),2))</f>
        <v>may-26</v>
      </c>
      <c r="C76">
        <v>3</v>
      </c>
      <c r="D76" t="s">
        <v>114</v>
      </c>
      <c r="E76">
        <v>93</v>
      </c>
      <c r="F76" t="s">
        <v>116</v>
      </c>
      <c r="G76" t="s">
        <v>26</v>
      </c>
      <c r="H76" t="s">
        <v>28</v>
      </c>
      <c r="I76" t="s">
        <v>28</v>
      </c>
      <c r="J76" t="s">
        <v>28</v>
      </c>
      <c r="K76" t="s">
        <v>28</v>
      </c>
      <c r="L76" t="s">
        <v>28</v>
      </c>
      <c r="M76" t="s">
        <v>28</v>
      </c>
      <c r="N76" t="s">
        <v>28</v>
      </c>
      <c r="O76" t="s">
        <v>28</v>
      </c>
      <c r="P76">
        <v>2</v>
      </c>
      <c r="Q76" t="s">
        <v>28</v>
      </c>
      <c r="R76">
        <v>140</v>
      </c>
      <c r="S76" t="s">
        <v>28</v>
      </c>
      <c r="T76">
        <v>0</v>
      </c>
      <c r="U76" t="s">
        <v>28</v>
      </c>
      <c r="V76">
        <v>0.7</v>
      </c>
      <c r="W76">
        <v>7.2</v>
      </c>
      <c r="X76" s="6"/>
      <c r="Y76" s="4">
        <f t="shared" si="10"/>
        <v>2</v>
      </c>
    </row>
    <row r="77" spans="1:25" x14ac:dyDescent="0.25">
      <c r="A77" s="5">
        <f t="shared" si="9"/>
        <v>46173</v>
      </c>
      <c r="B77" s="5" t="str">
        <f>+_xlfn.CONCAT(TEXT(Tabla1[[#This Row],[Día]],"MMM"),"-",RIGHT(YEAR(Tabla1[[#This Row],[Día]]),2))</f>
        <v>may-26</v>
      </c>
      <c r="C77">
        <v>3</v>
      </c>
      <c r="D77" t="s">
        <v>114</v>
      </c>
      <c r="E77">
        <v>94</v>
      </c>
      <c r="F77" t="s">
        <v>117</v>
      </c>
      <c r="G77" t="s">
        <v>26</v>
      </c>
      <c r="H77" t="s">
        <v>28</v>
      </c>
      <c r="I77" t="s">
        <v>28</v>
      </c>
      <c r="J77" t="s">
        <v>28</v>
      </c>
      <c r="K77" t="s">
        <v>28</v>
      </c>
      <c r="L77" t="s">
        <v>28</v>
      </c>
      <c r="M77" t="s">
        <v>28</v>
      </c>
      <c r="N77" t="s">
        <v>28</v>
      </c>
      <c r="O77" t="s">
        <v>28</v>
      </c>
      <c r="P77">
        <v>2</v>
      </c>
      <c r="Q77" t="s">
        <v>28</v>
      </c>
      <c r="R77">
        <v>140</v>
      </c>
      <c r="S77" t="s">
        <v>28</v>
      </c>
      <c r="T77">
        <v>0</v>
      </c>
      <c r="U77" t="s">
        <v>28</v>
      </c>
      <c r="V77">
        <v>0.7</v>
      </c>
      <c r="W77">
        <v>7.2</v>
      </c>
      <c r="X77" s="6"/>
      <c r="Y77" s="4">
        <f t="shared" si="10"/>
        <v>2</v>
      </c>
    </row>
    <row r="78" spans="1:25" x14ac:dyDescent="0.25">
      <c r="A78" s="5">
        <f t="shared" si="9"/>
        <v>46173</v>
      </c>
      <c r="B78" s="5" t="str">
        <f>+_xlfn.CONCAT(TEXT(Tabla1[[#This Row],[Día]],"MMM"),"-",RIGHT(YEAR(Tabla1[[#This Row],[Día]]),2))</f>
        <v>may-26</v>
      </c>
      <c r="C78">
        <v>3</v>
      </c>
      <c r="D78" t="s">
        <v>114</v>
      </c>
      <c r="E78">
        <v>95</v>
      </c>
      <c r="F78" t="s">
        <v>118</v>
      </c>
      <c r="G78" t="s">
        <v>26</v>
      </c>
      <c r="H78" t="s">
        <v>28</v>
      </c>
      <c r="I78" t="s">
        <v>28</v>
      </c>
      <c r="J78" t="s">
        <v>28</v>
      </c>
      <c r="K78" t="s">
        <v>28</v>
      </c>
      <c r="L78" t="s">
        <v>28</v>
      </c>
      <c r="M78" t="s">
        <v>28</v>
      </c>
      <c r="N78" t="s">
        <v>28</v>
      </c>
      <c r="O78" t="s">
        <v>28</v>
      </c>
      <c r="P78">
        <v>2</v>
      </c>
      <c r="Q78" t="s">
        <v>28</v>
      </c>
      <c r="R78">
        <v>140</v>
      </c>
      <c r="S78" t="s">
        <v>28</v>
      </c>
      <c r="T78">
        <v>0</v>
      </c>
      <c r="U78" t="s">
        <v>28</v>
      </c>
      <c r="V78">
        <v>0.7</v>
      </c>
      <c r="W78">
        <v>7.2</v>
      </c>
      <c r="X78" s="6"/>
      <c r="Y78" s="4">
        <f t="shared" si="10"/>
        <v>2</v>
      </c>
    </row>
    <row r="79" spans="1:25" x14ac:dyDescent="0.25">
      <c r="A79" s="5">
        <f t="shared" si="9"/>
        <v>46173</v>
      </c>
      <c r="B79" s="5" t="str">
        <f>+_xlfn.CONCAT(TEXT(Tabla1[[#This Row],[Día]],"MMM"),"-",RIGHT(YEAR(Tabla1[[#This Row],[Día]]),2))</f>
        <v>may-26</v>
      </c>
      <c r="C79">
        <v>3</v>
      </c>
      <c r="D79" t="s">
        <v>119</v>
      </c>
      <c r="E79">
        <v>100</v>
      </c>
      <c r="F79" t="s">
        <v>28</v>
      </c>
      <c r="G79" t="s">
        <v>26</v>
      </c>
      <c r="H79" t="s">
        <v>28</v>
      </c>
      <c r="I79" t="s">
        <v>28</v>
      </c>
      <c r="J79" t="s">
        <v>28</v>
      </c>
      <c r="K79" t="s">
        <v>28</v>
      </c>
      <c r="L79" t="s">
        <v>28</v>
      </c>
      <c r="M79" t="s">
        <v>28</v>
      </c>
      <c r="N79" t="s">
        <v>28</v>
      </c>
      <c r="O79" t="s">
        <v>28</v>
      </c>
      <c r="P79">
        <v>2</v>
      </c>
      <c r="Q79" t="s">
        <v>28</v>
      </c>
      <c r="R79">
        <v>310</v>
      </c>
      <c r="S79" t="s">
        <v>28</v>
      </c>
      <c r="T79">
        <v>0</v>
      </c>
      <c r="U79" t="s">
        <v>28</v>
      </c>
      <c r="V79">
        <v>0.7</v>
      </c>
      <c r="W79">
        <v>7.2</v>
      </c>
      <c r="X79" s="6"/>
      <c r="Y79" s="4">
        <f t="shared" si="10"/>
        <v>2</v>
      </c>
    </row>
    <row r="80" spans="1:25" x14ac:dyDescent="0.25">
      <c r="A80" s="5">
        <f t="shared" si="9"/>
        <v>46173</v>
      </c>
      <c r="B80" s="5" t="str">
        <f>+_xlfn.CONCAT(TEXT(Tabla1[[#This Row],[Día]],"MMM"),"-",RIGHT(YEAR(Tabla1[[#This Row],[Día]]),2))</f>
        <v>may-26</v>
      </c>
      <c r="C80">
        <v>3</v>
      </c>
      <c r="D80" t="s">
        <v>119</v>
      </c>
      <c r="E80">
        <v>96</v>
      </c>
      <c r="F80" t="s">
        <v>183</v>
      </c>
      <c r="G80" t="s">
        <v>26</v>
      </c>
      <c r="H80" t="s">
        <v>28</v>
      </c>
      <c r="I80" t="s">
        <v>28</v>
      </c>
      <c r="J80" t="s">
        <v>28</v>
      </c>
      <c r="K80" t="s">
        <v>28</v>
      </c>
      <c r="L80" t="s">
        <v>28</v>
      </c>
      <c r="M80" t="s">
        <v>28</v>
      </c>
      <c r="N80" t="s">
        <v>28</v>
      </c>
      <c r="O80" t="s">
        <v>28</v>
      </c>
      <c r="P80">
        <v>2</v>
      </c>
      <c r="Q80" t="s">
        <v>28</v>
      </c>
      <c r="R80">
        <v>310</v>
      </c>
      <c r="S80" t="s">
        <v>28</v>
      </c>
      <c r="T80">
        <v>0</v>
      </c>
      <c r="U80" t="s">
        <v>28</v>
      </c>
      <c r="V80">
        <v>0.7</v>
      </c>
      <c r="W80">
        <v>7.2</v>
      </c>
      <c r="X80" s="6"/>
      <c r="Y80" s="4">
        <f t="shared" si="10"/>
        <v>2</v>
      </c>
    </row>
    <row r="81" spans="1:25" x14ac:dyDescent="0.25">
      <c r="A81" s="5">
        <f t="shared" si="9"/>
        <v>46173</v>
      </c>
      <c r="B81" s="5" t="str">
        <f>+_xlfn.CONCAT(TEXT(Tabla1[[#This Row],[Día]],"MMM"),"-",RIGHT(YEAR(Tabla1[[#This Row],[Día]]),2))</f>
        <v>may-26</v>
      </c>
      <c r="C81">
        <v>3</v>
      </c>
      <c r="D81" t="s">
        <v>119</v>
      </c>
      <c r="E81">
        <v>97</v>
      </c>
      <c r="F81" t="s">
        <v>184</v>
      </c>
      <c r="G81" t="s">
        <v>26</v>
      </c>
      <c r="H81" t="s">
        <v>28</v>
      </c>
      <c r="I81" t="s">
        <v>28</v>
      </c>
      <c r="J81" t="s">
        <v>28</v>
      </c>
      <c r="K81" t="s">
        <v>28</v>
      </c>
      <c r="L81" t="s">
        <v>28</v>
      </c>
      <c r="M81" t="s">
        <v>28</v>
      </c>
      <c r="N81" t="s">
        <v>28</v>
      </c>
      <c r="O81" t="s">
        <v>28</v>
      </c>
      <c r="P81">
        <v>2</v>
      </c>
      <c r="Q81" t="s">
        <v>28</v>
      </c>
      <c r="R81">
        <v>310</v>
      </c>
      <c r="S81" t="s">
        <v>28</v>
      </c>
      <c r="T81">
        <v>0</v>
      </c>
      <c r="U81" t="s">
        <v>28</v>
      </c>
      <c r="V81">
        <v>0.7</v>
      </c>
      <c r="W81">
        <v>7.2</v>
      </c>
      <c r="X81" s="6"/>
      <c r="Y81" s="4">
        <f t="shared" si="10"/>
        <v>2</v>
      </c>
    </row>
    <row r="82" spans="1:25" x14ac:dyDescent="0.25">
      <c r="A82" s="5">
        <f t="shared" si="9"/>
        <v>46173</v>
      </c>
      <c r="B82" s="5" t="str">
        <f>+_xlfn.CONCAT(TEXT(Tabla1[[#This Row],[Día]],"MMM"),"-",RIGHT(YEAR(Tabla1[[#This Row],[Día]]),2))</f>
        <v>may-26</v>
      </c>
      <c r="C82">
        <v>3</v>
      </c>
      <c r="D82" t="s">
        <v>119</v>
      </c>
      <c r="E82">
        <v>98</v>
      </c>
      <c r="F82" t="s">
        <v>185</v>
      </c>
      <c r="G82" t="s">
        <v>26</v>
      </c>
      <c r="H82" t="s">
        <v>28</v>
      </c>
      <c r="I82" t="s">
        <v>28</v>
      </c>
      <c r="J82" t="s">
        <v>28</v>
      </c>
      <c r="K82" t="s">
        <v>28</v>
      </c>
      <c r="L82" t="s">
        <v>28</v>
      </c>
      <c r="M82" t="s">
        <v>28</v>
      </c>
      <c r="N82" t="s">
        <v>28</v>
      </c>
      <c r="O82" t="s">
        <v>28</v>
      </c>
      <c r="P82">
        <v>2</v>
      </c>
      <c r="Q82" t="s">
        <v>28</v>
      </c>
      <c r="R82">
        <v>310</v>
      </c>
      <c r="S82" t="s">
        <v>28</v>
      </c>
      <c r="T82">
        <v>0</v>
      </c>
      <c r="U82" t="s">
        <v>28</v>
      </c>
      <c r="V82">
        <v>0.7</v>
      </c>
      <c r="W82">
        <v>7.2</v>
      </c>
      <c r="X82" s="6"/>
      <c r="Y82" s="4">
        <f t="shared" si="10"/>
        <v>2</v>
      </c>
    </row>
    <row r="83" spans="1:25" x14ac:dyDescent="0.25">
      <c r="A83" s="5">
        <f t="shared" si="9"/>
        <v>46173</v>
      </c>
      <c r="B83" s="5" t="str">
        <f>+_xlfn.CONCAT(TEXT(Tabla1[[#This Row],[Día]],"MMM"),"-",RIGHT(YEAR(Tabla1[[#This Row],[Día]]),2))</f>
        <v>may-26</v>
      </c>
      <c r="C83">
        <v>3</v>
      </c>
      <c r="D83" t="s">
        <v>119</v>
      </c>
      <c r="E83">
        <v>99</v>
      </c>
      <c r="F83" t="s">
        <v>191</v>
      </c>
      <c r="G83" t="s">
        <v>26</v>
      </c>
      <c r="H83">
        <v>0.4</v>
      </c>
      <c r="I83">
        <v>8</v>
      </c>
      <c r="J83" t="s">
        <v>28</v>
      </c>
      <c r="K83" t="s">
        <v>28</v>
      </c>
      <c r="L83" t="s">
        <v>28</v>
      </c>
      <c r="M83" t="s">
        <v>28</v>
      </c>
      <c r="N83" t="s">
        <v>28</v>
      </c>
      <c r="O83" t="s">
        <v>28</v>
      </c>
      <c r="P83">
        <v>2</v>
      </c>
      <c r="Q83" t="s">
        <v>28</v>
      </c>
      <c r="R83">
        <v>310</v>
      </c>
      <c r="S83" t="s">
        <v>28</v>
      </c>
      <c r="T83">
        <v>0</v>
      </c>
      <c r="U83">
        <v>1101.42</v>
      </c>
      <c r="V83">
        <v>0.7</v>
      </c>
      <c r="W83">
        <v>7.2</v>
      </c>
      <c r="X83" s="6">
        <v>85</v>
      </c>
      <c r="Y83" s="4">
        <f t="shared" si="10"/>
        <v>2</v>
      </c>
    </row>
    <row r="84" spans="1:25" x14ac:dyDescent="0.25">
      <c r="A84" s="5">
        <f t="shared" si="9"/>
        <v>46173</v>
      </c>
      <c r="B84" s="5" t="str">
        <f>+_xlfn.CONCAT(TEXT(Tabla1[[#This Row],[Día]],"MMM"),"-",RIGHT(YEAR(Tabla1[[#This Row],[Día]]),2))</f>
        <v>may-26</v>
      </c>
      <c r="C84">
        <v>3</v>
      </c>
      <c r="D84" t="s">
        <v>120</v>
      </c>
      <c r="E84">
        <v>101</v>
      </c>
      <c r="F84" t="s">
        <v>121</v>
      </c>
      <c r="G84" t="s">
        <v>26</v>
      </c>
      <c r="H84" t="s">
        <v>28</v>
      </c>
      <c r="I84" t="s">
        <v>28</v>
      </c>
      <c r="J84" t="s">
        <v>28</v>
      </c>
      <c r="K84" t="s">
        <v>28</v>
      </c>
      <c r="L84" t="s">
        <v>28</v>
      </c>
      <c r="M84" t="s">
        <v>28</v>
      </c>
      <c r="N84" t="s">
        <v>28</v>
      </c>
      <c r="O84" t="s">
        <v>28</v>
      </c>
      <c r="P84">
        <v>1</v>
      </c>
      <c r="Q84" t="s">
        <v>28</v>
      </c>
      <c r="R84">
        <v>260</v>
      </c>
      <c r="S84" t="s">
        <v>28</v>
      </c>
      <c r="T84">
        <v>0</v>
      </c>
      <c r="U84" t="s">
        <v>28</v>
      </c>
      <c r="V84">
        <v>0.7</v>
      </c>
      <c r="W84">
        <v>7.2</v>
      </c>
      <c r="X84" s="6"/>
      <c r="Y84" s="4">
        <f t="shared" si="10"/>
        <v>2</v>
      </c>
    </row>
    <row r="85" spans="1:25" x14ac:dyDescent="0.25">
      <c r="A85" s="5">
        <f t="shared" si="9"/>
        <v>46173</v>
      </c>
      <c r="B85" s="5" t="str">
        <f>+_xlfn.CONCAT(TEXT(Tabla1[[#This Row],[Día]],"MMM"),"-",RIGHT(YEAR(Tabla1[[#This Row],[Día]]),2))</f>
        <v>may-26</v>
      </c>
      <c r="C85">
        <v>3</v>
      </c>
      <c r="D85" t="s">
        <v>120</v>
      </c>
      <c r="E85">
        <v>102</v>
      </c>
      <c r="F85" t="s">
        <v>122</v>
      </c>
      <c r="G85" t="s">
        <v>26</v>
      </c>
      <c r="H85" t="s">
        <v>28</v>
      </c>
      <c r="I85" t="s">
        <v>28</v>
      </c>
      <c r="J85" t="s">
        <v>28</v>
      </c>
      <c r="K85" t="s">
        <v>28</v>
      </c>
      <c r="L85" t="s">
        <v>28</v>
      </c>
      <c r="M85" t="s">
        <v>28</v>
      </c>
      <c r="N85" t="s">
        <v>28</v>
      </c>
      <c r="O85" t="s">
        <v>28</v>
      </c>
      <c r="P85">
        <v>1</v>
      </c>
      <c r="Q85" t="s">
        <v>28</v>
      </c>
      <c r="R85">
        <v>260</v>
      </c>
      <c r="S85" t="s">
        <v>28</v>
      </c>
      <c r="T85">
        <v>0</v>
      </c>
      <c r="U85" t="s">
        <v>28</v>
      </c>
      <c r="V85">
        <v>0.7</v>
      </c>
      <c r="W85">
        <v>7.2</v>
      </c>
      <c r="X85" s="6"/>
      <c r="Y85" s="4">
        <f t="shared" si="10"/>
        <v>2</v>
      </c>
    </row>
    <row r="86" spans="1:25" x14ac:dyDescent="0.25">
      <c r="A86" s="5">
        <f t="shared" si="9"/>
        <v>46173</v>
      </c>
      <c r="B86" s="5" t="str">
        <f>+_xlfn.CONCAT(TEXT(Tabla1[[#This Row],[Día]],"MMM"),"-",RIGHT(YEAR(Tabla1[[#This Row],[Día]]),2))</f>
        <v>may-26</v>
      </c>
      <c r="C86">
        <v>3</v>
      </c>
      <c r="D86" t="s">
        <v>120</v>
      </c>
      <c r="E86">
        <v>103</v>
      </c>
      <c r="F86" t="s">
        <v>123</v>
      </c>
      <c r="G86" t="s">
        <v>26</v>
      </c>
      <c r="H86" t="s">
        <v>28</v>
      </c>
      <c r="I86" t="s">
        <v>28</v>
      </c>
      <c r="J86" t="s">
        <v>28</v>
      </c>
      <c r="K86" t="s">
        <v>28</v>
      </c>
      <c r="L86" t="s">
        <v>28</v>
      </c>
      <c r="M86" t="s">
        <v>28</v>
      </c>
      <c r="N86" t="s">
        <v>28</v>
      </c>
      <c r="O86" t="s">
        <v>28</v>
      </c>
      <c r="P86">
        <v>1</v>
      </c>
      <c r="Q86" t="s">
        <v>28</v>
      </c>
      <c r="R86">
        <v>260</v>
      </c>
      <c r="S86" t="s">
        <v>28</v>
      </c>
      <c r="T86">
        <v>0</v>
      </c>
      <c r="U86" t="s">
        <v>28</v>
      </c>
      <c r="V86">
        <v>0.7</v>
      </c>
      <c r="W86">
        <v>7.2</v>
      </c>
      <c r="X86" s="6"/>
      <c r="Y86" s="4">
        <f t="shared" si="10"/>
        <v>2</v>
      </c>
    </row>
    <row r="87" spans="1:25" x14ac:dyDescent="0.25">
      <c r="A87" s="5">
        <f t="shared" si="9"/>
        <v>46173</v>
      </c>
      <c r="B87" s="5" t="str">
        <f>+_xlfn.CONCAT(TEXT(Tabla1[[#This Row],[Día]],"MMM"),"-",RIGHT(YEAR(Tabla1[[#This Row],[Día]]),2))</f>
        <v>may-26</v>
      </c>
      <c r="C87">
        <v>3</v>
      </c>
      <c r="D87" t="s">
        <v>120</v>
      </c>
      <c r="E87">
        <v>104</v>
      </c>
      <c r="F87" t="s">
        <v>124</v>
      </c>
      <c r="G87" t="s">
        <v>26</v>
      </c>
      <c r="H87" t="s">
        <v>28</v>
      </c>
      <c r="I87" t="s">
        <v>28</v>
      </c>
      <c r="J87" t="s">
        <v>28</v>
      </c>
      <c r="K87" t="s">
        <v>28</v>
      </c>
      <c r="L87" t="s">
        <v>28</v>
      </c>
      <c r="M87" t="s">
        <v>28</v>
      </c>
      <c r="N87" t="s">
        <v>28</v>
      </c>
      <c r="O87" t="s">
        <v>28</v>
      </c>
      <c r="P87">
        <v>1</v>
      </c>
      <c r="Q87" t="s">
        <v>28</v>
      </c>
      <c r="R87">
        <v>260</v>
      </c>
      <c r="S87" t="s">
        <v>28</v>
      </c>
      <c r="T87">
        <v>0</v>
      </c>
      <c r="U87">
        <v>0</v>
      </c>
      <c r="V87">
        <v>0.7</v>
      </c>
      <c r="W87">
        <v>7.2</v>
      </c>
      <c r="X87" s="6"/>
      <c r="Y87" s="4">
        <f t="shared" si="10"/>
        <v>2</v>
      </c>
    </row>
    <row r="88" spans="1:25" x14ac:dyDescent="0.25">
      <c r="A88" s="5">
        <f t="shared" si="9"/>
        <v>46173</v>
      </c>
      <c r="B88" s="5" t="str">
        <f>+_xlfn.CONCAT(TEXT(Tabla1[[#This Row],[Día]],"MMM"),"-",RIGHT(YEAR(Tabla1[[#This Row],[Día]]),2))</f>
        <v>may-26</v>
      </c>
      <c r="C88">
        <v>3</v>
      </c>
      <c r="D88" t="s">
        <v>120</v>
      </c>
      <c r="E88">
        <v>105</v>
      </c>
      <c r="F88" t="s">
        <v>125</v>
      </c>
      <c r="G88" t="s">
        <v>26</v>
      </c>
      <c r="H88" t="s">
        <v>28</v>
      </c>
      <c r="I88" t="s">
        <v>28</v>
      </c>
      <c r="J88" t="s">
        <v>28</v>
      </c>
      <c r="K88" t="s">
        <v>28</v>
      </c>
      <c r="L88" t="s">
        <v>28</v>
      </c>
      <c r="M88" t="s">
        <v>28</v>
      </c>
      <c r="N88" t="s">
        <v>28</v>
      </c>
      <c r="O88" t="s">
        <v>28</v>
      </c>
      <c r="P88">
        <v>1</v>
      </c>
      <c r="Q88" t="s">
        <v>28</v>
      </c>
      <c r="R88">
        <v>260</v>
      </c>
      <c r="S88" t="s">
        <v>28</v>
      </c>
      <c r="T88">
        <v>0</v>
      </c>
      <c r="U88" t="s">
        <v>28</v>
      </c>
      <c r="V88">
        <v>0.7</v>
      </c>
      <c r="W88">
        <v>7.2</v>
      </c>
      <c r="X88" s="6"/>
      <c r="Y88" s="4">
        <f t="shared" si="10"/>
        <v>2</v>
      </c>
    </row>
    <row r="89" spans="1:25" x14ac:dyDescent="0.25">
      <c r="A89" s="5">
        <f t="shared" ref="A89:A120" si="11">+$B$1</f>
        <v>46173</v>
      </c>
      <c r="B89" s="5" t="str">
        <f>+_xlfn.CONCAT(TEXT(Tabla1[[#This Row],[Día]],"MMM"),"-",RIGHT(YEAR(Tabla1[[#This Row],[Día]]),2))</f>
        <v>may-26</v>
      </c>
      <c r="C89">
        <v>3</v>
      </c>
      <c r="D89" t="s">
        <v>120</v>
      </c>
      <c r="E89">
        <v>106</v>
      </c>
      <c r="F89" t="s">
        <v>126</v>
      </c>
      <c r="G89" t="s">
        <v>26</v>
      </c>
      <c r="H89" t="s">
        <v>28</v>
      </c>
      <c r="I89" t="s">
        <v>28</v>
      </c>
      <c r="J89" t="s">
        <v>28</v>
      </c>
      <c r="K89" t="s">
        <v>28</v>
      </c>
      <c r="L89" t="s">
        <v>28</v>
      </c>
      <c r="M89" t="s">
        <v>28</v>
      </c>
      <c r="N89" t="s">
        <v>28</v>
      </c>
      <c r="O89" t="s">
        <v>28</v>
      </c>
      <c r="P89">
        <v>1</v>
      </c>
      <c r="Q89" t="s">
        <v>28</v>
      </c>
      <c r="R89">
        <v>260</v>
      </c>
      <c r="S89" t="s">
        <v>28</v>
      </c>
      <c r="T89">
        <v>0</v>
      </c>
      <c r="U89" t="s">
        <v>28</v>
      </c>
      <c r="V89">
        <v>0.7</v>
      </c>
      <c r="W89">
        <v>7.2</v>
      </c>
      <c r="X89" s="6"/>
      <c r="Y89" s="4">
        <f t="shared" ref="Y89:Y120" si="12">+$B$2</f>
        <v>2</v>
      </c>
    </row>
    <row r="90" spans="1:25" x14ac:dyDescent="0.25">
      <c r="A90" s="5">
        <f t="shared" si="11"/>
        <v>46173</v>
      </c>
      <c r="B90" s="5" t="str">
        <f>+_xlfn.CONCAT(TEXT(Tabla1[[#This Row],[Día]],"MMM"),"-",RIGHT(YEAR(Tabla1[[#This Row],[Día]]),2))</f>
        <v>may-26</v>
      </c>
      <c r="C90">
        <v>3</v>
      </c>
      <c r="D90" t="s">
        <v>127</v>
      </c>
      <c r="E90">
        <v>107</v>
      </c>
      <c r="F90" t="s">
        <v>28</v>
      </c>
      <c r="G90" t="s">
        <v>26</v>
      </c>
      <c r="H90" t="s">
        <v>28</v>
      </c>
      <c r="I90" t="s">
        <v>28</v>
      </c>
      <c r="J90" t="s">
        <v>28</v>
      </c>
      <c r="K90" t="s">
        <v>28</v>
      </c>
      <c r="L90" t="s">
        <v>28</v>
      </c>
      <c r="M90" t="s">
        <v>28</v>
      </c>
      <c r="N90" t="s">
        <v>28</v>
      </c>
      <c r="O90" t="s">
        <v>28</v>
      </c>
      <c r="P90">
        <v>2</v>
      </c>
      <c r="Q90" t="s">
        <v>28</v>
      </c>
      <c r="R90">
        <v>110</v>
      </c>
      <c r="S90" t="s">
        <v>28</v>
      </c>
      <c r="T90">
        <v>0</v>
      </c>
      <c r="U90" t="s">
        <v>28</v>
      </c>
      <c r="V90">
        <v>0.7</v>
      </c>
      <c r="W90">
        <v>7.2</v>
      </c>
      <c r="X90" s="12"/>
      <c r="Y90" s="4">
        <f t="shared" si="12"/>
        <v>2</v>
      </c>
    </row>
    <row r="91" spans="1:25" x14ac:dyDescent="0.25">
      <c r="A91" s="5">
        <f t="shared" si="11"/>
        <v>46173</v>
      </c>
      <c r="B91" s="5" t="str">
        <f>+_xlfn.CONCAT(TEXT(Tabla1[[#This Row],[Día]],"MMM"),"-",RIGHT(YEAR(Tabla1[[#This Row],[Día]]),2))</f>
        <v>may-26</v>
      </c>
      <c r="C91">
        <v>3</v>
      </c>
      <c r="D91" t="s">
        <v>127</v>
      </c>
      <c r="E91">
        <v>108</v>
      </c>
      <c r="F91" t="s">
        <v>28</v>
      </c>
      <c r="G91" t="s">
        <v>26</v>
      </c>
      <c r="H91" t="s">
        <v>28</v>
      </c>
      <c r="I91" t="s">
        <v>28</v>
      </c>
      <c r="J91" t="s">
        <v>28</v>
      </c>
      <c r="K91" t="s">
        <v>28</v>
      </c>
      <c r="L91" t="s">
        <v>28</v>
      </c>
      <c r="M91" t="s">
        <v>28</v>
      </c>
      <c r="N91" t="s">
        <v>28</v>
      </c>
      <c r="O91" t="s">
        <v>28</v>
      </c>
      <c r="P91">
        <v>2</v>
      </c>
      <c r="Q91" t="s">
        <v>28</v>
      </c>
      <c r="R91">
        <v>110</v>
      </c>
      <c r="S91" t="s">
        <v>28</v>
      </c>
      <c r="T91">
        <v>0</v>
      </c>
      <c r="U91" t="s">
        <v>28</v>
      </c>
      <c r="V91">
        <v>0.7</v>
      </c>
      <c r="W91">
        <v>7.2</v>
      </c>
      <c r="X91" s="6"/>
      <c r="Y91" s="4">
        <f t="shared" si="12"/>
        <v>2</v>
      </c>
    </row>
    <row r="92" spans="1:25" x14ac:dyDescent="0.25">
      <c r="A92" s="5">
        <f t="shared" si="11"/>
        <v>46173</v>
      </c>
      <c r="B92" s="5" t="str">
        <f>+_xlfn.CONCAT(TEXT(Tabla1[[#This Row],[Día]],"MMM"),"-",RIGHT(YEAR(Tabla1[[#This Row],[Día]]),2))</f>
        <v>may-26</v>
      </c>
      <c r="C92">
        <v>3</v>
      </c>
      <c r="D92" t="s">
        <v>127</v>
      </c>
      <c r="E92">
        <v>109</v>
      </c>
      <c r="F92" t="s">
        <v>187</v>
      </c>
      <c r="G92" t="s">
        <v>26</v>
      </c>
      <c r="H92" t="s">
        <v>28</v>
      </c>
      <c r="I92" t="s">
        <v>28</v>
      </c>
      <c r="J92" t="s">
        <v>28</v>
      </c>
      <c r="K92" t="s">
        <v>28</v>
      </c>
      <c r="L92" t="s">
        <v>28</v>
      </c>
      <c r="M92" t="s">
        <v>28</v>
      </c>
      <c r="N92" t="s">
        <v>28</v>
      </c>
      <c r="O92" t="s">
        <v>28</v>
      </c>
      <c r="P92">
        <v>2</v>
      </c>
      <c r="Q92" t="s">
        <v>28</v>
      </c>
      <c r="R92">
        <v>110</v>
      </c>
      <c r="S92" t="s">
        <v>28</v>
      </c>
      <c r="T92">
        <v>0</v>
      </c>
      <c r="U92" t="s">
        <v>28</v>
      </c>
      <c r="V92">
        <v>0.7</v>
      </c>
      <c r="W92">
        <v>7.2</v>
      </c>
      <c r="X92" s="6"/>
      <c r="Y92" s="4">
        <f t="shared" si="12"/>
        <v>2</v>
      </c>
    </row>
    <row r="93" spans="1:25" x14ac:dyDescent="0.25">
      <c r="A93" s="5">
        <f t="shared" si="11"/>
        <v>46173</v>
      </c>
      <c r="B93" s="5" t="str">
        <f>+_xlfn.CONCAT(TEXT(Tabla1[[#This Row],[Día]],"MMM"),"-",RIGHT(YEAR(Tabla1[[#This Row],[Día]]),2))</f>
        <v>may-26</v>
      </c>
      <c r="C93">
        <v>3</v>
      </c>
      <c r="D93" t="s">
        <v>127</v>
      </c>
      <c r="E93">
        <v>110</v>
      </c>
      <c r="F93" t="s">
        <v>28</v>
      </c>
      <c r="G93" t="s">
        <v>26</v>
      </c>
      <c r="H93">
        <v>0.5</v>
      </c>
      <c r="I93">
        <v>7.9</v>
      </c>
      <c r="J93">
        <v>200</v>
      </c>
      <c r="K93" t="s">
        <v>28</v>
      </c>
      <c r="L93" t="s">
        <v>28</v>
      </c>
      <c r="M93" t="s">
        <v>28</v>
      </c>
      <c r="N93" t="s">
        <v>28</v>
      </c>
      <c r="O93" t="s">
        <v>28</v>
      </c>
      <c r="P93">
        <v>3</v>
      </c>
      <c r="Q93" t="s">
        <v>28</v>
      </c>
      <c r="R93">
        <v>110</v>
      </c>
      <c r="S93" t="s">
        <v>28</v>
      </c>
      <c r="T93">
        <v>186</v>
      </c>
      <c r="U93">
        <v>273.66000000000003</v>
      </c>
      <c r="V93">
        <v>0.7</v>
      </c>
      <c r="W93">
        <v>7.2</v>
      </c>
      <c r="X93" s="6">
        <v>170</v>
      </c>
      <c r="Y93" s="4">
        <f t="shared" si="12"/>
        <v>2</v>
      </c>
    </row>
    <row r="94" spans="1:25" x14ac:dyDescent="0.25">
      <c r="A94" s="5">
        <f t="shared" si="11"/>
        <v>46173</v>
      </c>
      <c r="B94" s="5" t="str">
        <f>+_xlfn.CONCAT(TEXT(Tabla1[[#This Row],[Día]],"MMM"),"-",RIGHT(YEAR(Tabla1[[#This Row],[Día]]),2))</f>
        <v>may-26</v>
      </c>
      <c r="C94">
        <v>4</v>
      </c>
      <c r="D94" t="s">
        <v>128</v>
      </c>
      <c r="E94">
        <v>116</v>
      </c>
      <c r="F94" t="s">
        <v>132</v>
      </c>
      <c r="G94" t="s">
        <v>26</v>
      </c>
      <c r="H94" t="s">
        <v>28</v>
      </c>
      <c r="I94" t="s">
        <v>28</v>
      </c>
      <c r="J94" t="s">
        <v>28</v>
      </c>
      <c r="K94" t="s">
        <v>28</v>
      </c>
      <c r="L94" t="s">
        <v>28</v>
      </c>
      <c r="M94" t="s">
        <v>28</v>
      </c>
      <c r="N94" t="s">
        <v>28</v>
      </c>
      <c r="O94" t="s">
        <v>28</v>
      </c>
      <c r="P94">
        <v>2</v>
      </c>
      <c r="Q94" t="s">
        <v>28</v>
      </c>
      <c r="R94">
        <v>170</v>
      </c>
      <c r="S94" t="s">
        <v>28</v>
      </c>
      <c r="T94">
        <v>0</v>
      </c>
      <c r="U94" t="s">
        <v>28</v>
      </c>
      <c r="V94">
        <v>0.5</v>
      </c>
      <c r="W94">
        <v>6.5</v>
      </c>
      <c r="X94" s="6"/>
      <c r="Y94" s="4">
        <f t="shared" si="12"/>
        <v>2</v>
      </c>
    </row>
    <row r="95" spans="1:25" x14ac:dyDescent="0.25">
      <c r="A95" s="5">
        <f t="shared" si="11"/>
        <v>46173</v>
      </c>
      <c r="B95" s="5" t="str">
        <f>+_xlfn.CONCAT(TEXT(Tabla1[[#This Row],[Día]],"MMM"),"-",RIGHT(YEAR(Tabla1[[#This Row],[Día]]),2))</f>
        <v>may-26</v>
      </c>
      <c r="C95">
        <v>4</v>
      </c>
      <c r="D95" t="s">
        <v>128</v>
      </c>
      <c r="E95">
        <v>117</v>
      </c>
      <c r="F95" t="s">
        <v>133</v>
      </c>
      <c r="G95" t="s">
        <v>26</v>
      </c>
      <c r="H95" t="s">
        <v>28</v>
      </c>
      <c r="I95" t="s">
        <v>28</v>
      </c>
      <c r="J95" t="s">
        <v>28</v>
      </c>
      <c r="K95" t="s">
        <v>28</v>
      </c>
      <c r="L95" t="s">
        <v>28</v>
      </c>
      <c r="M95" t="s">
        <v>28</v>
      </c>
      <c r="N95" t="s">
        <v>28</v>
      </c>
      <c r="O95" t="s">
        <v>28</v>
      </c>
      <c r="P95">
        <v>2</v>
      </c>
      <c r="Q95" t="s">
        <v>28</v>
      </c>
      <c r="R95">
        <v>170</v>
      </c>
      <c r="S95" t="s">
        <v>28</v>
      </c>
      <c r="T95">
        <v>0</v>
      </c>
      <c r="U95" t="s">
        <v>28</v>
      </c>
      <c r="V95">
        <v>0.5</v>
      </c>
      <c r="W95">
        <v>6.5</v>
      </c>
      <c r="X95" s="6"/>
      <c r="Y95" s="4">
        <f t="shared" si="12"/>
        <v>2</v>
      </c>
    </row>
    <row r="96" spans="1:25" x14ac:dyDescent="0.25">
      <c r="A96" s="5">
        <f t="shared" si="11"/>
        <v>46173</v>
      </c>
      <c r="B96" s="5" t="str">
        <f>+_xlfn.CONCAT(TEXT(Tabla1[[#This Row],[Día]],"MMM"),"-",RIGHT(YEAR(Tabla1[[#This Row],[Día]]),2))</f>
        <v>may-26</v>
      </c>
      <c r="C96">
        <v>4</v>
      </c>
      <c r="D96" t="s">
        <v>134</v>
      </c>
      <c r="E96">
        <v>118</v>
      </c>
      <c r="F96" t="s">
        <v>135</v>
      </c>
      <c r="G96" t="s">
        <v>26</v>
      </c>
      <c r="H96">
        <v>1.4</v>
      </c>
      <c r="I96">
        <v>7</v>
      </c>
      <c r="J96">
        <v>100</v>
      </c>
      <c r="K96" t="s">
        <v>28</v>
      </c>
      <c r="L96" t="s">
        <v>28</v>
      </c>
      <c r="M96" t="s">
        <v>28</v>
      </c>
      <c r="N96" t="s">
        <v>28</v>
      </c>
      <c r="O96" t="s">
        <v>28</v>
      </c>
      <c r="P96">
        <v>3</v>
      </c>
      <c r="Q96" t="s">
        <v>28</v>
      </c>
      <c r="R96">
        <v>73</v>
      </c>
      <c r="S96" t="s">
        <v>28</v>
      </c>
      <c r="T96">
        <v>93</v>
      </c>
      <c r="U96">
        <v>101.48</v>
      </c>
      <c r="V96">
        <v>0.5</v>
      </c>
      <c r="W96">
        <v>6.5</v>
      </c>
      <c r="X96" s="6">
        <v>85</v>
      </c>
      <c r="Y96" s="4">
        <f t="shared" si="12"/>
        <v>2</v>
      </c>
    </row>
    <row r="97" spans="1:25" x14ac:dyDescent="0.25">
      <c r="A97" s="5">
        <f t="shared" si="11"/>
        <v>46173</v>
      </c>
      <c r="B97" s="5" t="str">
        <f>+_xlfn.CONCAT(TEXT(Tabla1[[#This Row],[Día]],"MMM"),"-",RIGHT(YEAR(Tabla1[[#This Row],[Día]]),2))</f>
        <v>may-26</v>
      </c>
      <c r="C97">
        <v>4</v>
      </c>
      <c r="D97" t="s">
        <v>134</v>
      </c>
      <c r="E97">
        <v>119</v>
      </c>
      <c r="F97" t="s">
        <v>136</v>
      </c>
      <c r="G97" t="s">
        <v>26</v>
      </c>
      <c r="H97">
        <v>1.8</v>
      </c>
      <c r="I97">
        <v>7.1</v>
      </c>
      <c r="J97">
        <v>50</v>
      </c>
      <c r="K97" t="s">
        <v>28</v>
      </c>
      <c r="L97" t="s">
        <v>28</v>
      </c>
      <c r="M97" t="s">
        <v>28</v>
      </c>
      <c r="N97" t="s">
        <v>28</v>
      </c>
      <c r="O97" t="s">
        <v>28</v>
      </c>
      <c r="P97">
        <v>3</v>
      </c>
      <c r="Q97" t="s">
        <v>28</v>
      </c>
      <c r="R97">
        <v>73</v>
      </c>
      <c r="S97" t="s">
        <v>28</v>
      </c>
      <c r="T97">
        <v>46.5</v>
      </c>
      <c r="U97" t="s">
        <v>28</v>
      </c>
      <c r="V97">
        <v>0.5</v>
      </c>
      <c r="W97">
        <v>6.5</v>
      </c>
      <c r="X97" s="6">
        <v>85</v>
      </c>
      <c r="Y97" s="4">
        <f t="shared" si="12"/>
        <v>2</v>
      </c>
    </row>
    <row r="98" spans="1:25" x14ac:dyDescent="0.25">
      <c r="A98" s="5">
        <f t="shared" si="11"/>
        <v>46173</v>
      </c>
      <c r="B98" s="5" t="str">
        <f>+_xlfn.CONCAT(TEXT(Tabla1[[#This Row],[Día]],"MMM"),"-",RIGHT(YEAR(Tabla1[[#This Row],[Día]]),2))</f>
        <v>may-26</v>
      </c>
      <c r="C98">
        <v>4</v>
      </c>
      <c r="D98" t="s">
        <v>134</v>
      </c>
      <c r="E98">
        <v>120</v>
      </c>
      <c r="F98" t="s">
        <v>137</v>
      </c>
      <c r="G98" t="s">
        <v>26</v>
      </c>
      <c r="H98">
        <v>1.7</v>
      </c>
      <c r="I98">
        <v>6.7</v>
      </c>
      <c r="J98">
        <v>80</v>
      </c>
      <c r="K98" t="s">
        <v>28</v>
      </c>
      <c r="L98" t="s">
        <v>28</v>
      </c>
      <c r="M98" t="s">
        <v>28</v>
      </c>
      <c r="N98" t="s">
        <v>28</v>
      </c>
      <c r="O98" t="s">
        <v>28</v>
      </c>
      <c r="P98">
        <v>3</v>
      </c>
      <c r="Q98" t="s">
        <v>28</v>
      </c>
      <c r="R98">
        <v>73</v>
      </c>
      <c r="S98" t="s">
        <v>28</v>
      </c>
      <c r="T98">
        <v>74.400000000000006</v>
      </c>
      <c r="U98">
        <v>88.8</v>
      </c>
      <c r="V98">
        <v>0.5</v>
      </c>
      <c r="W98">
        <v>6.5</v>
      </c>
      <c r="X98" s="6">
        <v>85</v>
      </c>
      <c r="Y98" s="4">
        <f t="shared" si="12"/>
        <v>2</v>
      </c>
    </row>
    <row r="99" spans="1:25" x14ac:dyDescent="0.25">
      <c r="A99" s="5">
        <f t="shared" si="11"/>
        <v>46173</v>
      </c>
      <c r="B99" s="5" t="str">
        <f>+_xlfn.CONCAT(TEXT(Tabla1[[#This Row],[Día]],"MMM"),"-",RIGHT(YEAR(Tabla1[[#This Row],[Día]]),2))</f>
        <v>may-26</v>
      </c>
      <c r="C99">
        <v>4</v>
      </c>
      <c r="D99" t="s">
        <v>134</v>
      </c>
      <c r="E99">
        <v>121</v>
      </c>
      <c r="F99" t="s">
        <v>138</v>
      </c>
      <c r="G99" t="s">
        <v>26</v>
      </c>
      <c r="H99">
        <v>0.8</v>
      </c>
      <c r="I99">
        <v>7.5</v>
      </c>
      <c r="J99">
        <v>70</v>
      </c>
      <c r="K99" t="s">
        <v>28</v>
      </c>
      <c r="L99" t="s">
        <v>28</v>
      </c>
      <c r="M99" t="s">
        <v>28</v>
      </c>
      <c r="N99" t="s">
        <v>28</v>
      </c>
      <c r="O99" t="s">
        <v>28</v>
      </c>
      <c r="P99">
        <v>3</v>
      </c>
      <c r="Q99" t="s">
        <v>28</v>
      </c>
      <c r="R99">
        <v>73</v>
      </c>
      <c r="S99" t="s">
        <v>28</v>
      </c>
      <c r="T99">
        <v>65.099999999999994</v>
      </c>
      <c r="U99">
        <v>88.8</v>
      </c>
      <c r="V99">
        <v>0.5</v>
      </c>
      <c r="W99">
        <v>6.5</v>
      </c>
      <c r="X99" s="6">
        <v>85</v>
      </c>
      <c r="Y99" s="4">
        <f t="shared" si="12"/>
        <v>2</v>
      </c>
    </row>
    <row r="100" spans="1:25" x14ac:dyDescent="0.25">
      <c r="A100" s="5">
        <f t="shared" si="11"/>
        <v>46173</v>
      </c>
      <c r="B100" s="5" t="str">
        <f>+_xlfn.CONCAT(TEXT(Tabla1[[#This Row],[Día]],"MMM"),"-",RIGHT(YEAR(Tabla1[[#This Row],[Día]]),2))</f>
        <v>may-26</v>
      </c>
      <c r="C100">
        <v>4</v>
      </c>
      <c r="D100" t="s">
        <v>134</v>
      </c>
      <c r="E100">
        <v>122</v>
      </c>
      <c r="F100" t="s">
        <v>139</v>
      </c>
      <c r="G100" t="s">
        <v>26</v>
      </c>
      <c r="H100">
        <v>1.3</v>
      </c>
      <c r="I100">
        <v>6.6</v>
      </c>
      <c r="J100">
        <v>100</v>
      </c>
      <c r="K100" t="s">
        <v>28</v>
      </c>
      <c r="L100" t="s">
        <v>28</v>
      </c>
      <c r="M100" t="s">
        <v>28</v>
      </c>
      <c r="N100" t="s">
        <v>28</v>
      </c>
      <c r="O100" t="s">
        <v>28</v>
      </c>
      <c r="P100">
        <v>2</v>
      </c>
      <c r="Q100" t="s">
        <v>28</v>
      </c>
      <c r="R100">
        <v>73</v>
      </c>
      <c r="S100" t="s">
        <v>28</v>
      </c>
      <c r="T100">
        <v>93</v>
      </c>
      <c r="U100">
        <v>94.73</v>
      </c>
      <c r="V100">
        <v>0.5</v>
      </c>
      <c r="W100">
        <v>6.5</v>
      </c>
      <c r="X100" s="6">
        <v>85</v>
      </c>
      <c r="Y100" s="4">
        <f t="shared" si="12"/>
        <v>2</v>
      </c>
    </row>
    <row r="101" spans="1:25" x14ac:dyDescent="0.25">
      <c r="A101" s="5">
        <f t="shared" si="11"/>
        <v>46173</v>
      </c>
      <c r="B101" s="5" t="str">
        <f>+_xlfn.CONCAT(TEXT(Tabla1[[#This Row],[Día]],"MMM"),"-",RIGHT(YEAR(Tabla1[[#This Row],[Día]]),2))</f>
        <v>may-26</v>
      </c>
      <c r="C101">
        <v>4</v>
      </c>
      <c r="D101" t="s">
        <v>140</v>
      </c>
      <c r="E101">
        <v>133</v>
      </c>
      <c r="F101" t="s">
        <v>28</v>
      </c>
      <c r="G101" t="s">
        <v>26</v>
      </c>
      <c r="H101" t="s">
        <v>28</v>
      </c>
      <c r="I101" t="s">
        <v>28</v>
      </c>
      <c r="J101" t="s">
        <v>28</v>
      </c>
      <c r="K101" t="s">
        <v>28</v>
      </c>
      <c r="L101" t="s">
        <v>28</v>
      </c>
      <c r="M101" t="s">
        <v>28</v>
      </c>
      <c r="N101" t="s">
        <v>28</v>
      </c>
      <c r="O101" t="s">
        <v>28</v>
      </c>
      <c r="P101">
        <v>3</v>
      </c>
      <c r="Q101" t="s">
        <v>28</v>
      </c>
      <c r="R101">
        <v>130</v>
      </c>
      <c r="S101" t="s">
        <v>28</v>
      </c>
      <c r="T101">
        <v>0</v>
      </c>
      <c r="U101">
        <v>87.8</v>
      </c>
      <c r="V101">
        <v>0.5</v>
      </c>
      <c r="W101">
        <v>6.5</v>
      </c>
      <c r="X101" s="6"/>
      <c r="Y101" s="4">
        <f t="shared" si="12"/>
        <v>2</v>
      </c>
    </row>
    <row r="102" spans="1:25" x14ac:dyDescent="0.25">
      <c r="A102" s="5">
        <f t="shared" si="11"/>
        <v>46173</v>
      </c>
      <c r="B102" s="5" t="str">
        <f>+_xlfn.CONCAT(TEXT(Tabla1[[#This Row],[Día]],"MMM"),"-",RIGHT(YEAR(Tabla1[[#This Row],[Día]]),2))</f>
        <v>may-26</v>
      </c>
      <c r="C102">
        <v>4</v>
      </c>
      <c r="D102" t="s">
        <v>140</v>
      </c>
      <c r="E102">
        <v>135</v>
      </c>
      <c r="F102" t="s">
        <v>111</v>
      </c>
      <c r="G102" t="s">
        <v>26</v>
      </c>
      <c r="H102" t="s">
        <v>28</v>
      </c>
      <c r="I102" t="s">
        <v>28</v>
      </c>
      <c r="J102" t="s">
        <v>28</v>
      </c>
      <c r="K102" t="s">
        <v>28</v>
      </c>
      <c r="L102" t="s">
        <v>28</v>
      </c>
      <c r="M102" t="s">
        <v>28</v>
      </c>
      <c r="N102" t="s">
        <v>28</v>
      </c>
      <c r="O102" t="s">
        <v>28</v>
      </c>
      <c r="P102">
        <v>3</v>
      </c>
      <c r="Q102" t="s">
        <v>28</v>
      </c>
      <c r="R102">
        <v>130</v>
      </c>
      <c r="S102" t="s">
        <v>28</v>
      </c>
      <c r="T102">
        <v>0</v>
      </c>
      <c r="U102" t="s">
        <v>28</v>
      </c>
      <c r="V102">
        <v>0.5</v>
      </c>
      <c r="W102">
        <v>6.5</v>
      </c>
      <c r="X102" s="6"/>
      <c r="Y102" s="4">
        <f t="shared" si="12"/>
        <v>2</v>
      </c>
    </row>
    <row r="103" spans="1:25" x14ac:dyDescent="0.25">
      <c r="A103" s="5">
        <f t="shared" si="11"/>
        <v>46173</v>
      </c>
      <c r="B103" s="5" t="str">
        <f>+_xlfn.CONCAT(TEXT(Tabla1[[#This Row],[Día]],"MMM"),"-",RIGHT(YEAR(Tabla1[[#This Row],[Día]]),2))</f>
        <v>may-26</v>
      </c>
      <c r="C103">
        <v>4</v>
      </c>
      <c r="D103" t="s">
        <v>140</v>
      </c>
      <c r="E103">
        <v>138</v>
      </c>
      <c r="F103" t="s">
        <v>142</v>
      </c>
      <c r="G103" t="s">
        <v>26</v>
      </c>
      <c r="H103" t="s">
        <v>28</v>
      </c>
      <c r="I103" t="s">
        <v>28</v>
      </c>
      <c r="J103" t="s">
        <v>28</v>
      </c>
      <c r="K103" t="s">
        <v>28</v>
      </c>
      <c r="L103" t="s">
        <v>28</v>
      </c>
      <c r="M103" t="s">
        <v>28</v>
      </c>
      <c r="N103" t="s">
        <v>28</v>
      </c>
      <c r="O103" t="s">
        <v>28</v>
      </c>
      <c r="P103">
        <v>2</v>
      </c>
      <c r="Q103" t="s">
        <v>28</v>
      </c>
      <c r="R103">
        <v>130</v>
      </c>
      <c r="S103" t="s">
        <v>28</v>
      </c>
      <c r="T103">
        <v>0</v>
      </c>
      <c r="U103" t="s">
        <v>28</v>
      </c>
      <c r="V103">
        <v>0.5</v>
      </c>
      <c r="W103">
        <v>6.5</v>
      </c>
      <c r="X103" s="6"/>
      <c r="Y103" s="4">
        <f t="shared" si="12"/>
        <v>2</v>
      </c>
    </row>
    <row r="104" spans="1:25" x14ac:dyDescent="0.25">
      <c r="A104" s="5">
        <f t="shared" si="11"/>
        <v>46173</v>
      </c>
      <c r="B104" s="5" t="str">
        <f>+_xlfn.CONCAT(TEXT(Tabla1[[#This Row],[Día]],"MMM"),"-",RIGHT(YEAR(Tabla1[[#This Row],[Día]]),2))</f>
        <v>may-26</v>
      </c>
      <c r="C104">
        <v>4</v>
      </c>
      <c r="D104" t="s">
        <v>143</v>
      </c>
      <c r="E104">
        <v>143</v>
      </c>
      <c r="F104" t="s">
        <v>28</v>
      </c>
      <c r="G104" t="s">
        <v>26</v>
      </c>
      <c r="H104" t="s">
        <v>28</v>
      </c>
      <c r="I104" t="s">
        <v>28</v>
      </c>
      <c r="J104" t="s">
        <v>28</v>
      </c>
      <c r="K104" t="s">
        <v>28</v>
      </c>
      <c r="L104" t="s">
        <v>28</v>
      </c>
      <c r="M104" t="s">
        <v>28</v>
      </c>
      <c r="N104" t="s">
        <v>28</v>
      </c>
      <c r="O104" t="s">
        <v>28</v>
      </c>
      <c r="P104">
        <v>3</v>
      </c>
      <c r="Q104" t="s">
        <v>28</v>
      </c>
      <c r="R104">
        <v>190</v>
      </c>
      <c r="S104" t="s">
        <v>28</v>
      </c>
      <c r="T104">
        <v>0</v>
      </c>
      <c r="U104">
        <v>157.01</v>
      </c>
      <c r="V104">
        <v>0.5</v>
      </c>
      <c r="W104">
        <v>6.5</v>
      </c>
      <c r="X104" s="6"/>
      <c r="Y104" s="4">
        <f t="shared" si="12"/>
        <v>2</v>
      </c>
    </row>
    <row r="105" spans="1:25" x14ac:dyDescent="0.25">
      <c r="A105" s="5">
        <f t="shared" si="11"/>
        <v>46173</v>
      </c>
      <c r="B105" s="5" t="str">
        <f>+_xlfn.CONCAT(TEXT(Tabla1[[#This Row],[Día]],"MMM"),"-",RIGHT(YEAR(Tabla1[[#This Row],[Día]]),2))</f>
        <v>may-26</v>
      </c>
      <c r="C105">
        <v>4</v>
      </c>
      <c r="D105" t="s">
        <v>143</v>
      </c>
      <c r="E105">
        <v>144</v>
      </c>
      <c r="F105" t="s">
        <v>144</v>
      </c>
      <c r="G105" t="s">
        <v>26</v>
      </c>
      <c r="H105">
        <v>0.7</v>
      </c>
      <c r="I105">
        <v>7.9</v>
      </c>
      <c r="J105">
        <v>180</v>
      </c>
      <c r="K105" t="s">
        <v>28</v>
      </c>
      <c r="L105" t="s">
        <v>28</v>
      </c>
      <c r="M105" t="s">
        <v>28</v>
      </c>
      <c r="N105" t="s">
        <v>28</v>
      </c>
      <c r="O105" t="s">
        <v>28</v>
      </c>
      <c r="P105">
        <v>2</v>
      </c>
      <c r="Q105" t="s">
        <v>28</v>
      </c>
      <c r="R105">
        <v>190</v>
      </c>
      <c r="S105" t="s">
        <v>28</v>
      </c>
      <c r="T105">
        <v>167.4</v>
      </c>
      <c r="U105">
        <v>189.85</v>
      </c>
      <c r="V105">
        <v>0.5</v>
      </c>
      <c r="W105">
        <v>6.5</v>
      </c>
      <c r="X105" s="6">
        <v>170</v>
      </c>
      <c r="Y105" s="4">
        <f t="shared" si="12"/>
        <v>2</v>
      </c>
    </row>
    <row r="106" spans="1:25" x14ac:dyDescent="0.25">
      <c r="A106" s="5">
        <f t="shared" si="11"/>
        <v>46173</v>
      </c>
      <c r="B106" s="5" t="str">
        <f>+_xlfn.CONCAT(TEXT(Tabla1[[#This Row],[Día]],"MMM"),"-",RIGHT(YEAR(Tabla1[[#This Row],[Día]]),2))</f>
        <v>may-26</v>
      </c>
      <c r="C106">
        <v>4</v>
      </c>
      <c r="D106" t="s">
        <v>143</v>
      </c>
      <c r="E106">
        <v>145</v>
      </c>
      <c r="F106" t="s">
        <v>145</v>
      </c>
      <c r="G106" t="s">
        <v>26</v>
      </c>
      <c r="H106" t="s">
        <v>28</v>
      </c>
      <c r="I106" t="s">
        <v>28</v>
      </c>
      <c r="J106" t="s">
        <v>28</v>
      </c>
      <c r="K106" t="s">
        <v>28</v>
      </c>
      <c r="L106" t="s">
        <v>28</v>
      </c>
      <c r="M106" t="s">
        <v>28</v>
      </c>
      <c r="N106" t="s">
        <v>28</v>
      </c>
      <c r="O106" t="s">
        <v>28</v>
      </c>
      <c r="P106">
        <v>1</v>
      </c>
      <c r="Q106" t="s">
        <v>28</v>
      </c>
      <c r="R106">
        <v>190</v>
      </c>
      <c r="S106" t="s">
        <v>28</v>
      </c>
      <c r="T106">
        <v>0</v>
      </c>
      <c r="U106" t="s">
        <v>28</v>
      </c>
      <c r="V106">
        <v>0.5</v>
      </c>
      <c r="W106">
        <v>6.5</v>
      </c>
      <c r="X106" s="6"/>
      <c r="Y106" s="4">
        <f t="shared" si="12"/>
        <v>2</v>
      </c>
    </row>
    <row r="107" spans="1:25" x14ac:dyDescent="0.25">
      <c r="A107" s="5">
        <f t="shared" si="11"/>
        <v>46173</v>
      </c>
      <c r="B107" s="5" t="str">
        <f>+_xlfn.CONCAT(TEXT(Tabla1[[#This Row],[Día]],"MMM"),"-",RIGHT(YEAR(Tabla1[[#This Row],[Día]]),2))</f>
        <v>may-26</v>
      </c>
      <c r="C107">
        <v>4</v>
      </c>
      <c r="D107" t="s">
        <v>143</v>
      </c>
      <c r="E107">
        <v>146</v>
      </c>
      <c r="F107" t="s">
        <v>146</v>
      </c>
      <c r="G107" t="s">
        <v>26</v>
      </c>
      <c r="H107">
        <v>0.7</v>
      </c>
      <c r="I107">
        <v>8.1</v>
      </c>
      <c r="J107">
        <v>160</v>
      </c>
      <c r="K107" t="s">
        <v>28</v>
      </c>
      <c r="L107" t="s">
        <v>28</v>
      </c>
      <c r="M107" t="s">
        <v>28</v>
      </c>
      <c r="N107" t="s">
        <v>28</v>
      </c>
      <c r="O107" t="s">
        <v>28</v>
      </c>
      <c r="P107">
        <v>3</v>
      </c>
      <c r="Q107" t="s">
        <v>28</v>
      </c>
      <c r="R107">
        <v>190</v>
      </c>
      <c r="S107" t="s">
        <v>28</v>
      </c>
      <c r="T107">
        <v>148.80000000000001</v>
      </c>
      <c r="U107">
        <v>193.94</v>
      </c>
      <c r="V107">
        <v>0.5</v>
      </c>
      <c r="W107">
        <v>6.5</v>
      </c>
      <c r="X107" s="6">
        <v>170</v>
      </c>
      <c r="Y107" s="4">
        <f t="shared" si="12"/>
        <v>2</v>
      </c>
    </row>
    <row r="108" spans="1:25" x14ac:dyDescent="0.25">
      <c r="A108" s="5">
        <f t="shared" si="11"/>
        <v>46173</v>
      </c>
      <c r="B108" s="5" t="str">
        <f>+_xlfn.CONCAT(TEXT(Tabla1[[#This Row],[Día]],"MMM"),"-",RIGHT(YEAR(Tabla1[[#This Row],[Día]]),2))</f>
        <v>may-26</v>
      </c>
      <c r="C108">
        <v>4</v>
      </c>
      <c r="D108" t="s">
        <v>143</v>
      </c>
      <c r="E108">
        <v>147</v>
      </c>
      <c r="F108" t="s">
        <v>147</v>
      </c>
      <c r="G108" t="s">
        <v>26</v>
      </c>
      <c r="H108">
        <v>1</v>
      </c>
      <c r="I108">
        <v>7.2</v>
      </c>
      <c r="J108">
        <v>170</v>
      </c>
      <c r="K108" t="s">
        <v>28</v>
      </c>
      <c r="L108" t="s">
        <v>28</v>
      </c>
      <c r="M108" t="s">
        <v>28</v>
      </c>
      <c r="N108" t="s">
        <v>28</v>
      </c>
      <c r="O108" t="s">
        <v>28</v>
      </c>
      <c r="P108">
        <v>3</v>
      </c>
      <c r="Q108" t="s">
        <v>28</v>
      </c>
      <c r="R108">
        <v>190</v>
      </c>
      <c r="S108" t="s">
        <v>28</v>
      </c>
      <c r="T108">
        <v>158.1</v>
      </c>
      <c r="U108">
        <v>185.86</v>
      </c>
      <c r="V108">
        <v>0.5</v>
      </c>
      <c r="W108">
        <v>6.5</v>
      </c>
      <c r="X108" s="6">
        <v>170</v>
      </c>
      <c r="Y108" s="4">
        <f t="shared" si="12"/>
        <v>2</v>
      </c>
    </row>
    <row r="109" spans="1:25" x14ac:dyDescent="0.25">
      <c r="A109" s="5">
        <f t="shared" si="11"/>
        <v>46173</v>
      </c>
      <c r="B109" s="5" t="str">
        <f>+_xlfn.CONCAT(TEXT(Tabla1[[#This Row],[Día]],"MMM"),"-",RIGHT(YEAR(Tabla1[[#This Row],[Día]]),2))</f>
        <v>may-26</v>
      </c>
      <c r="C109">
        <v>4</v>
      </c>
      <c r="D109" t="s">
        <v>148</v>
      </c>
      <c r="E109">
        <v>148</v>
      </c>
      <c r="F109" t="s">
        <v>58</v>
      </c>
      <c r="G109" t="s">
        <v>26</v>
      </c>
      <c r="H109" t="s">
        <v>28</v>
      </c>
      <c r="I109" t="s">
        <v>28</v>
      </c>
      <c r="J109" t="s">
        <v>28</v>
      </c>
      <c r="K109" t="s">
        <v>28</v>
      </c>
      <c r="L109" t="s">
        <v>28</v>
      </c>
      <c r="M109" t="s">
        <v>28</v>
      </c>
      <c r="N109" t="s">
        <v>28</v>
      </c>
      <c r="O109" t="s">
        <v>28</v>
      </c>
      <c r="P109">
        <v>2</v>
      </c>
      <c r="Q109" t="s">
        <v>28</v>
      </c>
      <c r="R109">
        <v>140</v>
      </c>
      <c r="S109" t="s">
        <v>28</v>
      </c>
      <c r="T109">
        <v>0</v>
      </c>
      <c r="U109">
        <v>177.59</v>
      </c>
      <c r="V109">
        <v>0.5</v>
      </c>
      <c r="W109">
        <v>6.5</v>
      </c>
      <c r="X109" s="6"/>
      <c r="Y109" s="4">
        <f t="shared" si="12"/>
        <v>2</v>
      </c>
    </row>
    <row r="110" spans="1:25" x14ac:dyDescent="0.25">
      <c r="A110" s="5">
        <f t="shared" si="11"/>
        <v>46173</v>
      </c>
      <c r="B110" s="5" t="str">
        <f>+_xlfn.CONCAT(TEXT(Tabla1[[#This Row],[Día]],"MMM"),"-",RIGHT(YEAR(Tabla1[[#This Row],[Día]]),2))</f>
        <v>may-26</v>
      </c>
      <c r="C110">
        <v>4</v>
      </c>
      <c r="D110" t="s">
        <v>148</v>
      </c>
      <c r="E110">
        <v>149</v>
      </c>
      <c r="F110" t="s">
        <v>58</v>
      </c>
      <c r="G110" t="s">
        <v>26</v>
      </c>
      <c r="H110" t="s">
        <v>28</v>
      </c>
      <c r="I110" t="s">
        <v>28</v>
      </c>
      <c r="J110" t="s">
        <v>28</v>
      </c>
      <c r="K110" t="s">
        <v>28</v>
      </c>
      <c r="L110" t="s">
        <v>28</v>
      </c>
      <c r="M110" t="s">
        <v>28</v>
      </c>
      <c r="N110" t="s">
        <v>28</v>
      </c>
      <c r="O110" t="s">
        <v>28</v>
      </c>
      <c r="P110">
        <v>2</v>
      </c>
      <c r="Q110" t="s">
        <v>28</v>
      </c>
      <c r="R110">
        <v>140</v>
      </c>
      <c r="S110" t="s">
        <v>28</v>
      </c>
      <c r="T110">
        <v>0</v>
      </c>
      <c r="U110">
        <v>177.59</v>
      </c>
      <c r="V110">
        <v>0.5</v>
      </c>
      <c r="W110">
        <v>6.5</v>
      </c>
      <c r="X110" s="6"/>
      <c r="Y110" s="4">
        <f t="shared" si="12"/>
        <v>2</v>
      </c>
    </row>
    <row r="111" spans="1:25" x14ac:dyDescent="0.25">
      <c r="A111" s="5">
        <f t="shared" si="11"/>
        <v>46173</v>
      </c>
      <c r="B111" s="5" t="str">
        <f>+_xlfn.CONCAT(TEXT(Tabla1[[#This Row],[Día]],"MMM"),"-",RIGHT(YEAR(Tabla1[[#This Row],[Día]]),2))</f>
        <v>may-26</v>
      </c>
      <c r="C111">
        <v>4</v>
      </c>
      <c r="D111" t="s">
        <v>148</v>
      </c>
      <c r="E111">
        <v>150</v>
      </c>
      <c r="F111" t="s">
        <v>58</v>
      </c>
      <c r="G111" t="s">
        <v>26</v>
      </c>
      <c r="H111">
        <v>0.6</v>
      </c>
      <c r="I111">
        <v>7.8</v>
      </c>
      <c r="J111">
        <v>90</v>
      </c>
      <c r="K111" t="s">
        <v>28</v>
      </c>
      <c r="L111" t="s">
        <v>28</v>
      </c>
      <c r="M111" t="s">
        <v>28</v>
      </c>
      <c r="N111" t="s">
        <v>28</v>
      </c>
      <c r="O111" t="s">
        <v>28</v>
      </c>
      <c r="P111">
        <v>2</v>
      </c>
      <c r="Q111" t="s">
        <v>28</v>
      </c>
      <c r="R111">
        <v>140</v>
      </c>
      <c r="S111" t="s">
        <v>28</v>
      </c>
      <c r="T111">
        <v>83.7</v>
      </c>
      <c r="U111">
        <v>88.8</v>
      </c>
      <c r="V111">
        <v>0.5</v>
      </c>
      <c r="W111">
        <v>6.5</v>
      </c>
      <c r="X111" s="6">
        <v>85</v>
      </c>
      <c r="Y111" s="4">
        <f t="shared" si="12"/>
        <v>2</v>
      </c>
    </row>
    <row r="112" spans="1:25" x14ac:dyDescent="0.25">
      <c r="A112" s="5">
        <f t="shared" si="11"/>
        <v>46173</v>
      </c>
      <c r="B112" s="5" t="str">
        <f>+_xlfn.CONCAT(TEXT(Tabla1[[#This Row],[Día]],"MMM"),"-",RIGHT(YEAR(Tabla1[[#This Row],[Día]]),2))</f>
        <v>may-26</v>
      </c>
      <c r="C112">
        <v>4</v>
      </c>
      <c r="D112" t="s">
        <v>148</v>
      </c>
      <c r="E112">
        <v>151</v>
      </c>
      <c r="F112" t="s">
        <v>58</v>
      </c>
      <c r="G112" t="s">
        <v>26</v>
      </c>
      <c r="H112">
        <v>0.7</v>
      </c>
      <c r="I112">
        <v>7.8</v>
      </c>
      <c r="J112">
        <v>70</v>
      </c>
      <c r="K112" t="s">
        <v>28</v>
      </c>
      <c r="L112" t="s">
        <v>28</v>
      </c>
      <c r="M112" t="s">
        <v>28</v>
      </c>
      <c r="N112" t="s">
        <v>28</v>
      </c>
      <c r="O112" t="s">
        <v>28</v>
      </c>
      <c r="P112">
        <v>2</v>
      </c>
      <c r="Q112" t="s">
        <v>28</v>
      </c>
      <c r="R112">
        <v>140</v>
      </c>
      <c r="S112" t="s">
        <v>28</v>
      </c>
      <c r="T112">
        <v>65.099999999999994</v>
      </c>
      <c r="U112">
        <v>88.25</v>
      </c>
      <c r="V112">
        <v>0.5</v>
      </c>
      <c r="W112">
        <v>6.5</v>
      </c>
      <c r="X112" s="6">
        <v>85</v>
      </c>
      <c r="Y112" s="4">
        <f t="shared" si="12"/>
        <v>2</v>
      </c>
    </row>
    <row r="113" spans="1:25" x14ac:dyDescent="0.25">
      <c r="A113" s="5">
        <f t="shared" si="11"/>
        <v>46173</v>
      </c>
      <c r="B113" s="5" t="str">
        <f>+_xlfn.CONCAT(TEXT(Tabla1[[#This Row],[Día]],"MMM"),"-",RIGHT(YEAR(Tabla1[[#This Row],[Día]]),2))</f>
        <v>may-26</v>
      </c>
      <c r="C113">
        <v>5</v>
      </c>
      <c r="D113" t="s">
        <v>149</v>
      </c>
      <c r="E113">
        <v>123</v>
      </c>
      <c r="F113" t="s">
        <v>150</v>
      </c>
      <c r="G113" t="s">
        <v>26</v>
      </c>
      <c r="H113" t="s">
        <v>28</v>
      </c>
      <c r="I113" t="s">
        <v>28</v>
      </c>
      <c r="J113" t="s">
        <v>28</v>
      </c>
      <c r="K113" t="s">
        <v>28</v>
      </c>
      <c r="L113" t="s">
        <v>28</v>
      </c>
      <c r="M113" t="s">
        <v>28</v>
      </c>
      <c r="N113" t="s">
        <v>28</v>
      </c>
      <c r="O113" t="s">
        <v>28</v>
      </c>
      <c r="P113">
        <v>3</v>
      </c>
      <c r="Q113" t="s">
        <v>28</v>
      </c>
      <c r="R113">
        <v>31</v>
      </c>
      <c r="S113" t="s">
        <v>28</v>
      </c>
      <c r="T113">
        <v>0</v>
      </c>
      <c r="U113">
        <v>177.65</v>
      </c>
      <c r="V113">
        <v>0.5</v>
      </c>
      <c r="W113">
        <v>6.5</v>
      </c>
      <c r="X113" s="6"/>
      <c r="Y113" s="4">
        <f t="shared" si="12"/>
        <v>2</v>
      </c>
    </row>
    <row r="114" spans="1:25" x14ac:dyDescent="0.25">
      <c r="A114" s="5">
        <f t="shared" si="11"/>
        <v>46173</v>
      </c>
      <c r="B114" s="5" t="str">
        <f>+_xlfn.CONCAT(TEXT(Tabla1[[#This Row],[Día]],"MMM"),"-",RIGHT(YEAR(Tabla1[[#This Row],[Día]]),2))</f>
        <v>may-26</v>
      </c>
      <c r="C114">
        <v>5</v>
      </c>
      <c r="D114" t="s">
        <v>149</v>
      </c>
      <c r="E114">
        <v>124</v>
      </c>
      <c r="F114" t="s">
        <v>151</v>
      </c>
      <c r="G114" t="s">
        <v>26</v>
      </c>
      <c r="H114">
        <v>1</v>
      </c>
      <c r="I114">
        <v>8.1999999999999993</v>
      </c>
      <c r="J114">
        <v>100</v>
      </c>
      <c r="K114" t="s">
        <v>28</v>
      </c>
      <c r="L114" t="s">
        <v>28</v>
      </c>
      <c r="M114" t="s">
        <v>28</v>
      </c>
      <c r="N114" t="s">
        <v>28</v>
      </c>
      <c r="O114" t="s">
        <v>28</v>
      </c>
      <c r="P114">
        <v>3</v>
      </c>
      <c r="Q114" t="s">
        <v>28</v>
      </c>
      <c r="R114">
        <v>31</v>
      </c>
      <c r="S114" t="s">
        <v>28</v>
      </c>
      <c r="T114">
        <v>93</v>
      </c>
      <c r="U114">
        <v>87.83</v>
      </c>
      <c r="V114">
        <v>0.5</v>
      </c>
      <c r="W114">
        <v>6.5</v>
      </c>
      <c r="X114" s="6">
        <v>85</v>
      </c>
      <c r="Y114" s="4">
        <f t="shared" si="12"/>
        <v>2</v>
      </c>
    </row>
    <row r="115" spans="1:25" x14ac:dyDescent="0.25">
      <c r="A115" s="5">
        <f t="shared" si="11"/>
        <v>46173</v>
      </c>
      <c r="B115" s="5" t="str">
        <f>+_xlfn.CONCAT(TEXT(Tabla1[[#This Row],[Día]],"MMM"),"-",RIGHT(YEAR(Tabla1[[#This Row],[Día]]),2))</f>
        <v>may-26</v>
      </c>
      <c r="C115">
        <v>5</v>
      </c>
      <c r="D115" t="s">
        <v>149</v>
      </c>
      <c r="E115">
        <v>125</v>
      </c>
      <c r="F115" t="s">
        <v>152</v>
      </c>
      <c r="G115" t="s">
        <v>26</v>
      </c>
      <c r="H115" t="s">
        <v>28</v>
      </c>
      <c r="I115" t="s">
        <v>28</v>
      </c>
      <c r="J115" t="s">
        <v>28</v>
      </c>
      <c r="K115" t="s">
        <v>28</v>
      </c>
      <c r="L115" t="s">
        <v>28</v>
      </c>
      <c r="M115" t="s">
        <v>28</v>
      </c>
      <c r="N115" t="s">
        <v>28</v>
      </c>
      <c r="O115" t="s">
        <v>28</v>
      </c>
      <c r="P115">
        <v>2</v>
      </c>
      <c r="Q115" t="s">
        <v>28</v>
      </c>
      <c r="R115">
        <v>31</v>
      </c>
      <c r="S115" t="s">
        <v>28</v>
      </c>
      <c r="T115">
        <v>0</v>
      </c>
      <c r="U115">
        <v>88.25</v>
      </c>
      <c r="V115">
        <v>0.5</v>
      </c>
      <c r="W115">
        <v>6.5</v>
      </c>
      <c r="X115" s="6"/>
      <c r="Y115" s="4">
        <f t="shared" si="12"/>
        <v>2</v>
      </c>
    </row>
    <row r="116" spans="1:25" x14ac:dyDescent="0.25">
      <c r="A116" s="5">
        <f t="shared" si="11"/>
        <v>46173</v>
      </c>
      <c r="B116" s="5" t="str">
        <f>+_xlfn.CONCAT(TEXT(Tabla1[[#This Row],[Día]],"MMM"),"-",RIGHT(YEAR(Tabla1[[#This Row],[Día]]),2))</f>
        <v>may-26</v>
      </c>
      <c r="C116">
        <v>5</v>
      </c>
      <c r="D116" t="s">
        <v>149</v>
      </c>
      <c r="E116">
        <v>126</v>
      </c>
      <c r="F116" t="s">
        <v>153</v>
      </c>
      <c r="G116" t="s">
        <v>26</v>
      </c>
      <c r="H116" t="s">
        <v>28</v>
      </c>
      <c r="I116" t="s">
        <v>28</v>
      </c>
      <c r="J116" t="s">
        <v>28</v>
      </c>
      <c r="K116" t="s">
        <v>28</v>
      </c>
      <c r="L116" t="s">
        <v>28</v>
      </c>
      <c r="M116" t="s">
        <v>28</v>
      </c>
      <c r="N116" t="s">
        <v>28</v>
      </c>
      <c r="O116" t="s">
        <v>28</v>
      </c>
      <c r="P116">
        <v>2</v>
      </c>
      <c r="Q116" t="s">
        <v>28</v>
      </c>
      <c r="R116">
        <v>31</v>
      </c>
      <c r="S116" t="s">
        <v>28</v>
      </c>
      <c r="T116">
        <v>0</v>
      </c>
      <c r="U116" t="s">
        <v>28</v>
      </c>
      <c r="V116">
        <v>0.5</v>
      </c>
      <c r="W116">
        <v>6.5</v>
      </c>
      <c r="X116" s="6"/>
      <c r="Y116" s="4">
        <f t="shared" si="12"/>
        <v>2</v>
      </c>
    </row>
    <row r="117" spans="1:25" x14ac:dyDescent="0.25">
      <c r="A117" s="5">
        <f t="shared" si="11"/>
        <v>46173</v>
      </c>
      <c r="B117" s="5" t="str">
        <f>+_xlfn.CONCAT(TEXT(Tabla1[[#This Row],[Día]],"MMM"),"-",RIGHT(YEAR(Tabla1[[#This Row],[Día]]),2))</f>
        <v>may-26</v>
      </c>
      <c r="C117">
        <v>5</v>
      </c>
      <c r="D117" t="s">
        <v>149</v>
      </c>
      <c r="E117">
        <v>127</v>
      </c>
      <c r="F117" t="s">
        <v>154</v>
      </c>
      <c r="G117" t="s">
        <v>26</v>
      </c>
      <c r="H117" t="s">
        <v>28</v>
      </c>
      <c r="I117" t="s">
        <v>28</v>
      </c>
      <c r="J117" t="s">
        <v>28</v>
      </c>
      <c r="K117" t="s">
        <v>28</v>
      </c>
      <c r="L117" t="s">
        <v>28</v>
      </c>
      <c r="M117" t="s">
        <v>28</v>
      </c>
      <c r="N117" t="s">
        <v>28</v>
      </c>
      <c r="O117" t="s">
        <v>28</v>
      </c>
      <c r="P117">
        <v>2</v>
      </c>
      <c r="Q117" t="s">
        <v>28</v>
      </c>
      <c r="R117">
        <v>31</v>
      </c>
      <c r="S117" t="s">
        <v>28</v>
      </c>
      <c r="T117">
        <v>0</v>
      </c>
      <c r="U117" t="s">
        <v>28</v>
      </c>
      <c r="V117">
        <v>0.5</v>
      </c>
      <c r="W117">
        <v>6.5</v>
      </c>
      <c r="X117" s="6"/>
      <c r="Y117" s="4">
        <f t="shared" si="12"/>
        <v>2</v>
      </c>
    </row>
    <row r="118" spans="1:25" x14ac:dyDescent="0.25">
      <c r="A118" s="5">
        <f t="shared" si="11"/>
        <v>46173</v>
      </c>
      <c r="B118" s="5" t="str">
        <f>+_xlfn.CONCAT(TEXT(Tabla1[[#This Row],[Día]],"MMM"),"-",RIGHT(YEAR(Tabla1[[#This Row],[Día]]),2))</f>
        <v>may-26</v>
      </c>
      <c r="C118">
        <v>5</v>
      </c>
      <c r="D118" t="s">
        <v>155</v>
      </c>
      <c r="E118">
        <v>128</v>
      </c>
      <c r="F118" t="s">
        <v>188</v>
      </c>
      <c r="G118" t="s">
        <v>26</v>
      </c>
      <c r="H118" t="s">
        <v>28</v>
      </c>
      <c r="I118" t="s">
        <v>28</v>
      </c>
      <c r="J118" t="s">
        <v>28</v>
      </c>
      <c r="K118" t="s">
        <v>28</v>
      </c>
      <c r="L118" t="s">
        <v>28</v>
      </c>
      <c r="M118" t="s">
        <v>28</v>
      </c>
      <c r="N118" t="s">
        <v>28</v>
      </c>
      <c r="O118" t="s">
        <v>28</v>
      </c>
      <c r="P118">
        <v>3</v>
      </c>
      <c r="Q118" t="s">
        <v>28</v>
      </c>
      <c r="R118">
        <v>130</v>
      </c>
      <c r="S118" t="s">
        <v>28</v>
      </c>
      <c r="T118">
        <v>0</v>
      </c>
      <c r="U118" t="s">
        <v>28</v>
      </c>
      <c r="V118">
        <v>0.5</v>
      </c>
      <c r="W118">
        <v>6.5</v>
      </c>
      <c r="X118" s="6"/>
      <c r="Y118" s="4">
        <f t="shared" si="12"/>
        <v>2</v>
      </c>
    </row>
    <row r="119" spans="1:25" x14ac:dyDescent="0.25">
      <c r="A119" s="5">
        <f t="shared" si="11"/>
        <v>46173</v>
      </c>
      <c r="B119" s="5" t="str">
        <f>+_xlfn.CONCAT(TEXT(Tabla1[[#This Row],[Día]],"MMM"),"-",RIGHT(YEAR(Tabla1[[#This Row],[Día]]),2))</f>
        <v>may-26</v>
      </c>
      <c r="C119">
        <v>5</v>
      </c>
      <c r="D119" t="s">
        <v>155</v>
      </c>
      <c r="E119">
        <v>129</v>
      </c>
      <c r="F119" t="s">
        <v>156</v>
      </c>
      <c r="G119" t="s">
        <v>26</v>
      </c>
      <c r="H119" t="s">
        <v>28</v>
      </c>
      <c r="I119" t="s">
        <v>28</v>
      </c>
      <c r="J119" t="s">
        <v>28</v>
      </c>
      <c r="K119" t="s">
        <v>28</v>
      </c>
      <c r="L119" t="s">
        <v>28</v>
      </c>
      <c r="M119" t="s">
        <v>28</v>
      </c>
      <c r="N119" t="s">
        <v>28</v>
      </c>
      <c r="O119" t="s">
        <v>28</v>
      </c>
      <c r="P119">
        <v>3</v>
      </c>
      <c r="Q119" t="s">
        <v>28</v>
      </c>
      <c r="R119">
        <v>130</v>
      </c>
      <c r="S119" t="s">
        <v>28</v>
      </c>
      <c r="T119">
        <v>0</v>
      </c>
      <c r="U119" t="s">
        <v>28</v>
      </c>
      <c r="V119">
        <v>0.5</v>
      </c>
      <c r="W119">
        <v>6.5</v>
      </c>
      <c r="X119" s="6"/>
      <c r="Y119" s="4">
        <f t="shared" si="12"/>
        <v>2</v>
      </c>
    </row>
    <row r="120" spans="1:25" x14ac:dyDescent="0.25">
      <c r="A120" s="5">
        <f t="shared" si="11"/>
        <v>46173</v>
      </c>
      <c r="B120" s="5" t="str">
        <f>+_xlfn.CONCAT(TEXT(Tabla1[[#This Row],[Día]],"MMM"),"-",RIGHT(YEAR(Tabla1[[#This Row],[Día]]),2))</f>
        <v>may-26</v>
      </c>
      <c r="C120">
        <v>5</v>
      </c>
      <c r="D120" t="s">
        <v>155</v>
      </c>
      <c r="E120">
        <v>130</v>
      </c>
      <c r="F120" t="s">
        <v>157</v>
      </c>
      <c r="G120" t="s">
        <v>26</v>
      </c>
      <c r="H120" t="s">
        <v>28</v>
      </c>
      <c r="I120" t="s">
        <v>28</v>
      </c>
      <c r="J120" t="s">
        <v>28</v>
      </c>
      <c r="K120" t="s">
        <v>28</v>
      </c>
      <c r="L120" t="s">
        <v>28</v>
      </c>
      <c r="M120" t="s">
        <v>28</v>
      </c>
      <c r="N120" t="s">
        <v>28</v>
      </c>
      <c r="O120" t="s">
        <v>28</v>
      </c>
      <c r="P120">
        <v>3</v>
      </c>
      <c r="Q120" t="s">
        <v>28</v>
      </c>
      <c r="R120">
        <v>130</v>
      </c>
      <c r="S120" t="s">
        <v>28</v>
      </c>
      <c r="T120">
        <v>0</v>
      </c>
      <c r="U120" t="s">
        <v>28</v>
      </c>
      <c r="V120">
        <v>0.5</v>
      </c>
      <c r="W120">
        <v>6.5</v>
      </c>
      <c r="X120" s="6"/>
      <c r="Y120" s="4">
        <f t="shared" si="12"/>
        <v>2</v>
      </c>
    </row>
    <row r="121" spans="1:25" x14ac:dyDescent="0.25">
      <c r="A121" s="5">
        <f t="shared" ref="A121:A143" si="13">+$B$1</f>
        <v>46173</v>
      </c>
      <c r="B121" s="5" t="str">
        <f>+_xlfn.CONCAT(TEXT(Tabla1[[#This Row],[Día]],"MMM"),"-",RIGHT(YEAR(Tabla1[[#This Row],[Día]]),2))</f>
        <v>may-26</v>
      </c>
      <c r="C121">
        <v>5</v>
      </c>
      <c r="D121" t="s">
        <v>155</v>
      </c>
      <c r="E121">
        <v>131</v>
      </c>
      <c r="F121" t="s">
        <v>158</v>
      </c>
      <c r="G121" t="s">
        <v>26</v>
      </c>
      <c r="H121" t="s">
        <v>28</v>
      </c>
      <c r="I121" t="s">
        <v>28</v>
      </c>
      <c r="J121" t="s">
        <v>28</v>
      </c>
      <c r="K121" t="s">
        <v>28</v>
      </c>
      <c r="L121" t="s">
        <v>28</v>
      </c>
      <c r="M121" t="s">
        <v>28</v>
      </c>
      <c r="N121" t="s">
        <v>28</v>
      </c>
      <c r="O121" t="s">
        <v>28</v>
      </c>
      <c r="P121">
        <v>2</v>
      </c>
      <c r="Q121" t="s">
        <v>28</v>
      </c>
      <c r="R121">
        <v>130</v>
      </c>
      <c r="S121" t="s">
        <v>28</v>
      </c>
      <c r="T121">
        <v>0</v>
      </c>
      <c r="U121" t="s">
        <v>28</v>
      </c>
      <c r="V121">
        <v>0.5</v>
      </c>
      <c r="W121">
        <v>6.5</v>
      </c>
      <c r="X121" s="6"/>
      <c r="Y121" s="4">
        <f t="shared" ref="Y121:Y143" si="14">+$B$2</f>
        <v>2</v>
      </c>
    </row>
    <row r="122" spans="1:25" x14ac:dyDescent="0.25">
      <c r="A122" s="5">
        <f t="shared" si="13"/>
        <v>46173</v>
      </c>
      <c r="B122" s="5" t="str">
        <f>+_xlfn.CONCAT(TEXT(Tabla1[[#This Row],[Día]],"MMM"),"-",RIGHT(YEAR(Tabla1[[#This Row],[Día]]),2))</f>
        <v>may-26</v>
      </c>
      <c r="C122">
        <v>5</v>
      </c>
      <c r="D122" t="s">
        <v>155</v>
      </c>
      <c r="E122">
        <v>132</v>
      </c>
      <c r="F122" t="s">
        <v>159</v>
      </c>
      <c r="G122" t="s">
        <v>26</v>
      </c>
      <c r="H122" t="s">
        <v>28</v>
      </c>
      <c r="I122" t="s">
        <v>28</v>
      </c>
      <c r="J122" t="s">
        <v>28</v>
      </c>
      <c r="K122" t="s">
        <v>28</v>
      </c>
      <c r="L122" t="s">
        <v>28</v>
      </c>
      <c r="M122" t="s">
        <v>28</v>
      </c>
      <c r="N122" t="s">
        <v>28</v>
      </c>
      <c r="O122" t="s">
        <v>28</v>
      </c>
      <c r="P122">
        <v>2</v>
      </c>
      <c r="Q122" t="s">
        <v>28</v>
      </c>
      <c r="R122">
        <v>130</v>
      </c>
      <c r="S122" t="s">
        <v>28</v>
      </c>
      <c r="T122">
        <v>0</v>
      </c>
      <c r="U122" t="s">
        <v>28</v>
      </c>
      <c r="V122">
        <v>0.5</v>
      </c>
      <c r="W122">
        <v>6.5</v>
      </c>
      <c r="X122" s="6"/>
      <c r="Y122" s="4">
        <f t="shared" si="14"/>
        <v>2</v>
      </c>
    </row>
    <row r="123" spans="1:25" x14ac:dyDescent="0.25">
      <c r="A123" s="5">
        <f t="shared" si="13"/>
        <v>46173</v>
      </c>
      <c r="B123" s="5" t="str">
        <f>+_xlfn.CONCAT(TEXT(Tabla1[[#This Row],[Día]],"MMM"),"-",RIGHT(YEAR(Tabla1[[#This Row],[Día]]),2))</f>
        <v>may-26</v>
      </c>
      <c r="C123">
        <v>5</v>
      </c>
      <c r="D123" t="s">
        <v>160</v>
      </c>
      <c r="E123">
        <v>139</v>
      </c>
      <c r="F123" t="s">
        <v>161</v>
      </c>
      <c r="G123" t="s">
        <v>26</v>
      </c>
      <c r="H123">
        <v>0.8</v>
      </c>
      <c r="I123">
        <v>7.1</v>
      </c>
      <c r="J123">
        <v>180</v>
      </c>
      <c r="K123" t="s">
        <v>28</v>
      </c>
      <c r="L123" t="s">
        <v>28</v>
      </c>
      <c r="M123" t="s">
        <v>28</v>
      </c>
      <c r="N123" t="s">
        <v>28</v>
      </c>
      <c r="O123" t="s">
        <v>28</v>
      </c>
      <c r="P123">
        <v>2</v>
      </c>
      <c r="Q123" t="s">
        <v>28</v>
      </c>
      <c r="R123">
        <v>49</v>
      </c>
      <c r="S123" t="s">
        <v>28</v>
      </c>
      <c r="T123">
        <v>167.4</v>
      </c>
      <c r="U123">
        <v>292.43</v>
      </c>
      <c r="V123">
        <v>0.5</v>
      </c>
      <c r="W123">
        <v>6.5</v>
      </c>
      <c r="X123" s="6">
        <v>170</v>
      </c>
      <c r="Y123" s="4">
        <f t="shared" si="14"/>
        <v>2</v>
      </c>
    </row>
    <row r="124" spans="1:25" x14ac:dyDescent="0.25">
      <c r="A124" s="5">
        <f t="shared" si="13"/>
        <v>46173</v>
      </c>
      <c r="B124" s="5" t="str">
        <f>+_xlfn.CONCAT(TEXT(Tabla1[[#This Row],[Día]],"MMM"),"-",RIGHT(YEAR(Tabla1[[#This Row],[Día]]),2))</f>
        <v>may-26</v>
      </c>
      <c r="C124">
        <v>5</v>
      </c>
      <c r="D124" t="s">
        <v>160</v>
      </c>
      <c r="E124">
        <v>140</v>
      </c>
      <c r="F124" t="s">
        <v>50</v>
      </c>
      <c r="G124" t="s">
        <v>26</v>
      </c>
      <c r="H124" t="s">
        <v>28</v>
      </c>
      <c r="I124" t="s">
        <v>28</v>
      </c>
      <c r="J124" t="s">
        <v>28</v>
      </c>
      <c r="K124" t="s">
        <v>28</v>
      </c>
      <c r="L124" t="s">
        <v>28</v>
      </c>
      <c r="M124" t="s">
        <v>28</v>
      </c>
      <c r="N124" t="s">
        <v>28</v>
      </c>
      <c r="O124" t="s">
        <v>28</v>
      </c>
      <c r="P124">
        <v>2</v>
      </c>
      <c r="Q124" t="s">
        <v>28</v>
      </c>
      <c r="R124">
        <v>49</v>
      </c>
      <c r="S124" t="s">
        <v>28</v>
      </c>
      <c r="T124">
        <v>0</v>
      </c>
      <c r="U124">
        <v>244.74</v>
      </c>
      <c r="V124">
        <v>0.5</v>
      </c>
      <c r="W124">
        <v>6.5</v>
      </c>
      <c r="X124" s="6"/>
      <c r="Y124" s="4">
        <f t="shared" si="14"/>
        <v>2</v>
      </c>
    </row>
    <row r="125" spans="1:25" x14ac:dyDescent="0.25">
      <c r="A125" s="5">
        <f t="shared" si="13"/>
        <v>46173</v>
      </c>
      <c r="B125" s="5" t="str">
        <f>+_xlfn.CONCAT(TEXT(Tabla1[[#This Row],[Día]],"MMM"),"-",RIGHT(YEAR(Tabla1[[#This Row],[Día]]),2))</f>
        <v>may-26</v>
      </c>
      <c r="C125">
        <v>5</v>
      </c>
      <c r="D125" t="s">
        <v>160</v>
      </c>
      <c r="E125">
        <v>142</v>
      </c>
      <c r="F125" t="s">
        <v>51</v>
      </c>
      <c r="G125" t="s">
        <v>26</v>
      </c>
      <c r="H125">
        <v>0.7</v>
      </c>
      <c r="I125">
        <v>8.1</v>
      </c>
      <c r="J125">
        <v>190</v>
      </c>
      <c r="K125" t="s">
        <v>28</v>
      </c>
      <c r="L125" t="s">
        <v>28</v>
      </c>
      <c r="M125" t="s">
        <v>28</v>
      </c>
      <c r="N125" t="s">
        <v>28</v>
      </c>
      <c r="O125" t="s">
        <v>28</v>
      </c>
      <c r="P125">
        <v>2</v>
      </c>
      <c r="Q125" t="s">
        <v>28</v>
      </c>
      <c r="R125">
        <v>49</v>
      </c>
      <c r="S125" t="s">
        <v>28</v>
      </c>
      <c r="T125">
        <v>176.7</v>
      </c>
      <c r="U125">
        <v>279.85000000000002</v>
      </c>
      <c r="V125">
        <v>0.5</v>
      </c>
      <c r="W125">
        <v>6.5</v>
      </c>
      <c r="X125" s="6">
        <v>170</v>
      </c>
      <c r="Y125" s="4">
        <f t="shared" si="14"/>
        <v>2</v>
      </c>
    </row>
    <row r="126" spans="1:25" x14ac:dyDescent="0.25">
      <c r="A126" s="5">
        <f t="shared" si="13"/>
        <v>46173</v>
      </c>
      <c r="B126" s="5" t="str">
        <f>+_xlfn.CONCAT(TEXT(Tabla1[[#This Row],[Día]],"MMM"),"-",RIGHT(YEAR(Tabla1[[#This Row],[Día]]),2))</f>
        <v>may-26</v>
      </c>
      <c r="C126">
        <v>7</v>
      </c>
      <c r="D126" t="s">
        <v>163</v>
      </c>
      <c r="E126">
        <v>152</v>
      </c>
      <c r="F126" t="s">
        <v>164</v>
      </c>
      <c r="G126" t="s">
        <v>26</v>
      </c>
      <c r="H126">
        <v>2.4</v>
      </c>
      <c r="I126">
        <v>6.5</v>
      </c>
      <c r="J126">
        <v>80</v>
      </c>
      <c r="K126" t="s">
        <v>28</v>
      </c>
      <c r="L126" t="s">
        <v>28</v>
      </c>
      <c r="M126" t="s">
        <v>28</v>
      </c>
      <c r="N126" t="s">
        <v>28</v>
      </c>
      <c r="O126" t="s">
        <v>28</v>
      </c>
      <c r="P126">
        <v>2</v>
      </c>
      <c r="Q126" t="s">
        <v>28</v>
      </c>
      <c r="R126">
        <v>55</v>
      </c>
      <c r="S126" t="s">
        <v>28</v>
      </c>
      <c r="T126">
        <v>74.400000000000006</v>
      </c>
      <c r="U126">
        <v>88.56</v>
      </c>
      <c r="V126">
        <v>0.7</v>
      </c>
      <c r="W126">
        <v>6.4</v>
      </c>
      <c r="X126" s="6">
        <v>85</v>
      </c>
      <c r="Y126" s="4">
        <f t="shared" si="14"/>
        <v>2</v>
      </c>
    </row>
    <row r="127" spans="1:25" x14ac:dyDescent="0.25">
      <c r="A127" s="5">
        <f t="shared" si="13"/>
        <v>46173</v>
      </c>
      <c r="B127" s="5" t="str">
        <f>+_xlfn.CONCAT(TEXT(Tabla1[[#This Row],[Día]],"MMM"),"-",RIGHT(YEAR(Tabla1[[#This Row],[Día]]),2))</f>
        <v>may-26</v>
      </c>
      <c r="C127">
        <v>7</v>
      </c>
      <c r="D127" t="s">
        <v>163</v>
      </c>
      <c r="E127">
        <v>153</v>
      </c>
      <c r="F127" t="s">
        <v>165</v>
      </c>
      <c r="G127" t="s">
        <v>26</v>
      </c>
      <c r="H127">
        <v>2.4</v>
      </c>
      <c r="I127">
        <v>6.4</v>
      </c>
      <c r="J127">
        <v>80</v>
      </c>
      <c r="K127" t="s">
        <v>28</v>
      </c>
      <c r="L127" t="s">
        <v>28</v>
      </c>
      <c r="M127" t="s">
        <v>28</v>
      </c>
      <c r="N127" t="s">
        <v>28</v>
      </c>
      <c r="O127" t="s">
        <v>28</v>
      </c>
      <c r="P127">
        <v>2</v>
      </c>
      <c r="Q127" t="s">
        <v>28</v>
      </c>
      <c r="R127">
        <v>55</v>
      </c>
      <c r="S127" t="s">
        <v>28</v>
      </c>
      <c r="T127">
        <v>74.400000000000006</v>
      </c>
      <c r="U127">
        <v>88.56</v>
      </c>
      <c r="V127">
        <v>0.7</v>
      </c>
      <c r="W127">
        <v>6.4</v>
      </c>
      <c r="X127" s="6">
        <v>85</v>
      </c>
      <c r="Y127" s="4">
        <f t="shared" si="14"/>
        <v>2</v>
      </c>
    </row>
    <row r="128" spans="1:25" x14ac:dyDescent="0.25">
      <c r="A128" s="5">
        <f t="shared" si="13"/>
        <v>46173</v>
      </c>
      <c r="B128" s="5" t="str">
        <f>+_xlfn.CONCAT(TEXT(Tabla1[[#This Row],[Día]],"MMM"),"-",RIGHT(YEAR(Tabla1[[#This Row],[Día]]),2))</f>
        <v>may-26</v>
      </c>
      <c r="C128">
        <v>7</v>
      </c>
      <c r="D128" t="s">
        <v>163</v>
      </c>
      <c r="E128">
        <v>154</v>
      </c>
      <c r="F128" t="s">
        <v>166</v>
      </c>
      <c r="G128" t="s">
        <v>26</v>
      </c>
      <c r="H128">
        <v>1.9</v>
      </c>
      <c r="I128">
        <v>6.4</v>
      </c>
      <c r="J128">
        <v>70</v>
      </c>
      <c r="K128" t="s">
        <v>28</v>
      </c>
      <c r="L128" t="s">
        <v>28</v>
      </c>
      <c r="M128" t="s">
        <v>28</v>
      </c>
      <c r="N128" t="s">
        <v>28</v>
      </c>
      <c r="O128" t="s">
        <v>28</v>
      </c>
      <c r="P128">
        <v>2</v>
      </c>
      <c r="Q128" t="s">
        <v>28</v>
      </c>
      <c r="R128">
        <v>55</v>
      </c>
      <c r="S128" t="s">
        <v>28</v>
      </c>
      <c r="T128">
        <v>65.099999999999994</v>
      </c>
      <c r="U128">
        <v>88.56</v>
      </c>
      <c r="V128">
        <v>0.7</v>
      </c>
      <c r="W128">
        <v>6.4</v>
      </c>
      <c r="X128" s="6">
        <v>85</v>
      </c>
      <c r="Y128" s="4">
        <f t="shared" si="14"/>
        <v>2</v>
      </c>
    </row>
    <row r="129" spans="1:25" x14ac:dyDescent="0.25">
      <c r="A129" s="5">
        <f t="shared" si="13"/>
        <v>46173</v>
      </c>
      <c r="B129" s="5" t="str">
        <f>+_xlfn.CONCAT(TEXT(Tabla1[[#This Row],[Día]],"MMM"),"-",RIGHT(YEAR(Tabla1[[#This Row],[Día]]),2))</f>
        <v>may-26</v>
      </c>
      <c r="C129">
        <v>7</v>
      </c>
      <c r="D129" t="s">
        <v>163</v>
      </c>
      <c r="E129">
        <v>155</v>
      </c>
      <c r="F129" t="s">
        <v>167</v>
      </c>
      <c r="G129" t="s">
        <v>26</v>
      </c>
      <c r="H129">
        <v>2.5</v>
      </c>
      <c r="I129">
        <v>7.3</v>
      </c>
      <c r="J129">
        <v>60</v>
      </c>
      <c r="K129" t="s">
        <v>28</v>
      </c>
      <c r="L129" t="s">
        <v>28</v>
      </c>
      <c r="M129" t="s">
        <v>28</v>
      </c>
      <c r="N129" t="s">
        <v>28</v>
      </c>
      <c r="O129" t="s">
        <v>28</v>
      </c>
      <c r="P129">
        <v>2</v>
      </c>
      <c r="Q129" t="s">
        <v>28</v>
      </c>
      <c r="R129">
        <v>55</v>
      </c>
      <c r="S129" t="s">
        <v>28</v>
      </c>
      <c r="T129">
        <v>55.8</v>
      </c>
      <c r="U129">
        <v>112.73</v>
      </c>
      <c r="V129">
        <v>0.7</v>
      </c>
      <c r="W129">
        <v>6.4</v>
      </c>
      <c r="X129" s="6">
        <v>85</v>
      </c>
      <c r="Y129" s="4">
        <f t="shared" si="14"/>
        <v>2</v>
      </c>
    </row>
    <row r="130" spans="1:25" x14ac:dyDescent="0.25">
      <c r="A130" s="5">
        <f t="shared" si="13"/>
        <v>46173</v>
      </c>
      <c r="B130" s="5" t="str">
        <f>+_xlfn.CONCAT(TEXT(Tabla1[[#This Row],[Día]],"MMM"),"-",RIGHT(YEAR(Tabla1[[#This Row],[Día]]),2))</f>
        <v>may-26</v>
      </c>
      <c r="C130">
        <v>7</v>
      </c>
      <c r="D130" t="s">
        <v>163</v>
      </c>
      <c r="E130">
        <v>156</v>
      </c>
      <c r="F130" t="s">
        <v>168</v>
      </c>
      <c r="G130" t="s">
        <v>26</v>
      </c>
      <c r="H130">
        <v>3</v>
      </c>
      <c r="I130">
        <v>6.2</v>
      </c>
      <c r="J130">
        <v>80</v>
      </c>
      <c r="K130" t="s">
        <v>28</v>
      </c>
      <c r="L130" t="s">
        <v>28</v>
      </c>
      <c r="M130" t="s">
        <v>28</v>
      </c>
      <c r="N130" t="s">
        <v>28</v>
      </c>
      <c r="O130" t="s">
        <v>28</v>
      </c>
      <c r="P130">
        <v>2</v>
      </c>
      <c r="Q130" t="s">
        <v>28</v>
      </c>
      <c r="R130">
        <v>55</v>
      </c>
      <c r="S130" t="s">
        <v>28</v>
      </c>
      <c r="T130">
        <v>74.400000000000006</v>
      </c>
      <c r="U130">
        <v>88.56</v>
      </c>
      <c r="V130">
        <v>0.7</v>
      </c>
      <c r="W130">
        <v>6.4</v>
      </c>
      <c r="X130" s="6">
        <v>85</v>
      </c>
      <c r="Y130" s="4">
        <f t="shared" si="14"/>
        <v>2</v>
      </c>
    </row>
    <row r="131" spans="1:25" x14ac:dyDescent="0.25">
      <c r="A131" s="5">
        <f t="shared" si="13"/>
        <v>46173</v>
      </c>
      <c r="B131" s="5" t="str">
        <f>+_xlfn.CONCAT(TEXT(Tabla1[[#This Row],[Día]],"MMM"),"-",RIGHT(YEAR(Tabla1[[#This Row],[Día]]),2))</f>
        <v>may-26</v>
      </c>
      <c r="C131">
        <v>7</v>
      </c>
      <c r="D131" t="s">
        <v>163</v>
      </c>
      <c r="E131">
        <v>157</v>
      </c>
      <c r="F131" t="s">
        <v>169</v>
      </c>
      <c r="G131" t="s">
        <v>26</v>
      </c>
      <c r="H131">
        <v>3.2</v>
      </c>
      <c r="I131">
        <v>6</v>
      </c>
      <c r="J131">
        <v>80</v>
      </c>
      <c r="K131" t="s">
        <v>28</v>
      </c>
      <c r="L131" t="s">
        <v>28</v>
      </c>
      <c r="M131" t="s">
        <v>28</v>
      </c>
      <c r="N131" t="s">
        <v>28</v>
      </c>
      <c r="O131" t="s">
        <v>28</v>
      </c>
      <c r="P131">
        <v>2</v>
      </c>
      <c r="Q131" t="s">
        <v>28</v>
      </c>
      <c r="R131">
        <v>55</v>
      </c>
      <c r="S131" t="s">
        <v>28</v>
      </c>
      <c r="T131">
        <v>74.400000000000006</v>
      </c>
      <c r="U131">
        <v>91.85</v>
      </c>
      <c r="V131">
        <v>0.7</v>
      </c>
      <c r="W131">
        <v>6.4</v>
      </c>
      <c r="X131" s="6">
        <v>85</v>
      </c>
      <c r="Y131" s="4">
        <f t="shared" si="14"/>
        <v>2</v>
      </c>
    </row>
    <row r="132" spans="1:25" x14ac:dyDescent="0.25">
      <c r="A132" s="5">
        <f t="shared" si="13"/>
        <v>46173</v>
      </c>
      <c r="B132" s="5" t="str">
        <f>+_xlfn.CONCAT(TEXT(Tabla1[[#This Row],[Día]],"MMM"),"-",RIGHT(YEAR(Tabla1[[#This Row],[Día]]),2))</f>
        <v>may-26</v>
      </c>
      <c r="C132">
        <v>7</v>
      </c>
      <c r="D132" t="s">
        <v>170</v>
      </c>
      <c r="E132">
        <v>162</v>
      </c>
      <c r="F132" t="s">
        <v>171</v>
      </c>
      <c r="G132" t="s">
        <v>26</v>
      </c>
      <c r="H132">
        <v>1</v>
      </c>
      <c r="I132">
        <v>7.2</v>
      </c>
      <c r="J132">
        <v>50</v>
      </c>
      <c r="K132" t="s">
        <v>28</v>
      </c>
      <c r="L132" t="s">
        <v>28</v>
      </c>
      <c r="M132" t="s">
        <v>28</v>
      </c>
      <c r="N132" t="s">
        <v>28</v>
      </c>
      <c r="O132" t="s">
        <v>28</v>
      </c>
      <c r="P132">
        <v>2</v>
      </c>
      <c r="Q132" t="s">
        <v>28</v>
      </c>
      <c r="R132">
        <v>190</v>
      </c>
      <c r="S132" t="s">
        <v>28</v>
      </c>
      <c r="T132">
        <v>46.5</v>
      </c>
      <c r="U132">
        <v>174.88</v>
      </c>
      <c r="V132">
        <v>0.7</v>
      </c>
      <c r="W132">
        <v>6.4</v>
      </c>
      <c r="X132" s="6">
        <v>85</v>
      </c>
      <c r="Y132" s="4">
        <f t="shared" si="14"/>
        <v>2</v>
      </c>
    </row>
    <row r="133" spans="1:25" x14ac:dyDescent="0.25">
      <c r="A133" s="5">
        <f t="shared" si="13"/>
        <v>46173</v>
      </c>
      <c r="B133" s="5" t="str">
        <f>+_xlfn.CONCAT(TEXT(Tabla1[[#This Row],[Día]],"MMM"),"-",RIGHT(YEAR(Tabla1[[#This Row],[Día]]),2))</f>
        <v>may-26</v>
      </c>
      <c r="C133">
        <v>7</v>
      </c>
      <c r="D133" t="s">
        <v>170</v>
      </c>
      <c r="E133">
        <v>163</v>
      </c>
      <c r="F133" t="s">
        <v>172</v>
      </c>
      <c r="G133" t="s">
        <v>26</v>
      </c>
      <c r="H133" t="s">
        <v>28</v>
      </c>
      <c r="I133" t="s">
        <v>28</v>
      </c>
      <c r="J133" t="s">
        <v>28</v>
      </c>
      <c r="K133" t="s">
        <v>28</v>
      </c>
      <c r="L133" t="s">
        <v>28</v>
      </c>
      <c r="M133" t="s">
        <v>28</v>
      </c>
      <c r="N133" t="s">
        <v>28</v>
      </c>
      <c r="O133" t="s">
        <v>28</v>
      </c>
      <c r="P133">
        <v>2</v>
      </c>
      <c r="Q133" t="s">
        <v>28</v>
      </c>
      <c r="R133">
        <v>190</v>
      </c>
      <c r="S133" t="s">
        <v>28</v>
      </c>
      <c r="T133">
        <v>0</v>
      </c>
      <c r="U133">
        <v>174.6</v>
      </c>
      <c r="V133">
        <v>0.7</v>
      </c>
      <c r="W133">
        <v>6.4</v>
      </c>
      <c r="X133" s="6"/>
      <c r="Y133" s="4">
        <f t="shared" si="14"/>
        <v>2</v>
      </c>
    </row>
    <row r="134" spans="1:25" x14ac:dyDescent="0.25">
      <c r="A134" s="5">
        <f t="shared" si="13"/>
        <v>46173</v>
      </c>
      <c r="B134" s="5" t="str">
        <f>+_xlfn.CONCAT(TEXT(Tabla1[[#This Row],[Día]],"MMM"),"-",RIGHT(YEAR(Tabla1[[#This Row],[Día]]),2))</f>
        <v>may-26</v>
      </c>
      <c r="C134">
        <v>7</v>
      </c>
      <c r="D134" t="s">
        <v>170</v>
      </c>
      <c r="E134">
        <v>164</v>
      </c>
      <c r="F134" t="s">
        <v>173</v>
      </c>
      <c r="G134" t="s">
        <v>26</v>
      </c>
      <c r="H134">
        <v>1.8</v>
      </c>
      <c r="I134">
        <v>7.1</v>
      </c>
      <c r="J134">
        <v>60</v>
      </c>
      <c r="K134" t="s">
        <v>28</v>
      </c>
      <c r="L134" t="s">
        <v>28</v>
      </c>
      <c r="M134" t="s">
        <v>28</v>
      </c>
      <c r="N134" t="s">
        <v>28</v>
      </c>
      <c r="O134" t="s">
        <v>28</v>
      </c>
      <c r="P134">
        <v>2</v>
      </c>
      <c r="Q134" t="s">
        <v>28</v>
      </c>
      <c r="R134">
        <v>230</v>
      </c>
      <c r="S134" t="s">
        <v>28</v>
      </c>
      <c r="T134">
        <v>55.8</v>
      </c>
      <c r="U134">
        <v>174.49</v>
      </c>
      <c r="V134">
        <v>0.7</v>
      </c>
      <c r="W134">
        <v>6.4</v>
      </c>
      <c r="X134" s="6">
        <v>85</v>
      </c>
      <c r="Y134" s="4">
        <f t="shared" si="14"/>
        <v>2</v>
      </c>
    </row>
    <row r="135" spans="1:25" x14ac:dyDescent="0.25">
      <c r="A135" s="5">
        <f t="shared" si="13"/>
        <v>46173</v>
      </c>
      <c r="B135" s="5" t="str">
        <f>+_xlfn.CONCAT(TEXT(Tabla1[[#This Row],[Día]],"MMM"),"-",RIGHT(YEAR(Tabla1[[#This Row],[Día]]),2))</f>
        <v>may-26</v>
      </c>
      <c r="C135">
        <v>7</v>
      </c>
      <c r="D135" t="s">
        <v>170</v>
      </c>
      <c r="E135">
        <v>165</v>
      </c>
      <c r="F135" t="s">
        <v>174</v>
      </c>
      <c r="G135" t="s">
        <v>26</v>
      </c>
      <c r="H135">
        <v>2.4</v>
      </c>
      <c r="I135">
        <v>6.6</v>
      </c>
      <c r="J135">
        <v>130</v>
      </c>
      <c r="K135" t="s">
        <v>28</v>
      </c>
      <c r="L135" t="s">
        <v>28</v>
      </c>
      <c r="M135" t="s">
        <v>28</v>
      </c>
      <c r="N135" t="s">
        <v>28</v>
      </c>
      <c r="O135" t="s">
        <v>28</v>
      </c>
      <c r="P135">
        <v>2</v>
      </c>
      <c r="Q135" t="s">
        <v>28</v>
      </c>
      <c r="R135">
        <v>190</v>
      </c>
      <c r="S135" t="s">
        <v>28</v>
      </c>
      <c r="T135">
        <v>120.9</v>
      </c>
      <c r="U135">
        <v>174.88</v>
      </c>
      <c r="V135">
        <v>0.7</v>
      </c>
      <c r="W135">
        <v>6.4</v>
      </c>
      <c r="X135" s="6">
        <v>85</v>
      </c>
      <c r="Y135" s="4">
        <f t="shared" si="14"/>
        <v>2</v>
      </c>
    </row>
    <row r="136" spans="1:25" x14ac:dyDescent="0.25">
      <c r="A136" s="5">
        <f t="shared" si="13"/>
        <v>46173</v>
      </c>
      <c r="B136" s="5" t="str">
        <f>+_xlfn.CONCAT(TEXT(Tabla1[[#This Row],[Día]],"MMM"),"-",RIGHT(YEAR(Tabla1[[#This Row],[Día]]),2))</f>
        <v>may-26</v>
      </c>
      <c r="C136">
        <v>7</v>
      </c>
      <c r="D136" t="s">
        <v>170</v>
      </c>
      <c r="E136">
        <v>166</v>
      </c>
      <c r="F136" t="s">
        <v>175</v>
      </c>
      <c r="G136" t="s">
        <v>26</v>
      </c>
      <c r="H136">
        <v>2.7</v>
      </c>
      <c r="I136">
        <v>6.1</v>
      </c>
      <c r="J136">
        <v>160</v>
      </c>
      <c r="K136" t="s">
        <v>28</v>
      </c>
      <c r="L136" t="s">
        <v>28</v>
      </c>
      <c r="M136" t="s">
        <v>28</v>
      </c>
      <c r="N136" t="s">
        <v>28</v>
      </c>
      <c r="O136" t="s">
        <v>28</v>
      </c>
      <c r="P136">
        <v>2</v>
      </c>
      <c r="Q136" t="s">
        <v>28</v>
      </c>
      <c r="R136">
        <v>190</v>
      </c>
      <c r="S136" t="s">
        <v>28</v>
      </c>
      <c r="T136">
        <v>148.80000000000001</v>
      </c>
      <c r="U136">
        <v>177.59</v>
      </c>
      <c r="V136">
        <v>0.7</v>
      </c>
      <c r="W136">
        <v>6.4</v>
      </c>
      <c r="X136" s="6">
        <v>85</v>
      </c>
      <c r="Y136" s="4">
        <f t="shared" si="14"/>
        <v>2</v>
      </c>
    </row>
    <row r="137" spans="1:25" x14ac:dyDescent="0.25">
      <c r="A137" s="5">
        <f t="shared" si="13"/>
        <v>46173</v>
      </c>
      <c r="B137" s="5" t="str">
        <f>+_xlfn.CONCAT(TEXT(Tabla1[[#This Row],[Día]],"MMM"),"-",RIGHT(YEAR(Tabla1[[#This Row],[Día]]),2))</f>
        <v>may-26</v>
      </c>
      <c r="X137" s="6"/>
      <c r="Y137" s="4">
        <f t="shared" si="14"/>
        <v>2</v>
      </c>
    </row>
    <row r="138" spans="1:25" x14ac:dyDescent="0.25">
      <c r="A138" s="5">
        <f t="shared" si="13"/>
        <v>46173</v>
      </c>
      <c r="B138" s="5" t="str">
        <f>+_xlfn.CONCAT(TEXT(Tabla1[[#This Row],[Día]],"MMM"),"-",RIGHT(YEAR(Tabla1[[#This Row],[Día]]),2))</f>
        <v>may-26</v>
      </c>
      <c r="X138" s="6"/>
      <c r="Y138" s="4">
        <f t="shared" si="14"/>
        <v>2</v>
      </c>
    </row>
    <row r="139" spans="1:25" x14ac:dyDescent="0.25">
      <c r="A139" s="5">
        <f t="shared" si="13"/>
        <v>46173</v>
      </c>
      <c r="B139" s="5" t="str">
        <f>+_xlfn.CONCAT(TEXT(Tabla1[[#This Row],[Día]],"MMM"),"-",RIGHT(YEAR(Tabla1[[#This Row],[Día]]),2))</f>
        <v>may-26</v>
      </c>
      <c r="X139" s="6"/>
      <c r="Y139" s="4">
        <f t="shared" si="14"/>
        <v>2</v>
      </c>
    </row>
    <row r="140" spans="1:25" x14ac:dyDescent="0.25">
      <c r="A140" s="5">
        <f t="shared" si="13"/>
        <v>46173</v>
      </c>
      <c r="B140" s="5" t="str">
        <f>+_xlfn.CONCAT(TEXT(Tabla1[[#This Row],[Día]],"MMM"),"-",RIGHT(YEAR(Tabla1[[#This Row],[Día]]),2))</f>
        <v>may-26</v>
      </c>
      <c r="X140" s="6"/>
      <c r="Y140" s="4">
        <f t="shared" si="14"/>
        <v>2</v>
      </c>
    </row>
    <row r="141" spans="1:25" x14ac:dyDescent="0.25">
      <c r="A141" s="5">
        <f t="shared" si="13"/>
        <v>46173</v>
      </c>
      <c r="B141" s="5" t="str">
        <f>+_xlfn.CONCAT(TEXT(Tabla1[[#This Row],[Día]],"MMM"),"-",RIGHT(YEAR(Tabla1[[#This Row],[Día]]),2))</f>
        <v>may-26</v>
      </c>
      <c r="X141" s="6"/>
      <c r="Y141" s="4">
        <f t="shared" si="14"/>
        <v>2</v>
      </c>
    </row>
    <row r="142" spans="1:25" x14ac:dyDescent="0.25">
      <c r="A142" s="5">
        <f t="shared" si="13"/>
        <v>46173</v>
      </c>
      <c r="B142" s="5" t="str">
        <f>+_xlfn.CONCAT(TEXT(Tabla1[[#This Row],[Día]],"MMM"),"-",RIGHT(YEAR(Tabla1[[#This Row],[Día]]),2))</f>
        <v>may-26</v>
      </c>
      <c r="X142" s="6"/>
      <c r="Y142" s="4">
        <f t="shared" si="14"/>
        <v>2</v>
      </c>
    </row>
    <row r="143" spans="1:25" x14ac:dyDescent="0.25">
      <c r="A143" s="5">
        <f t="shared" si="13"/>
        <v>46173</v>
      </c>
      <c r="B143" s="5" t="str">
        <f>+_xlfn.CONCAT(TEXT(Tabla1[[#This Row],[Día]],"MMM"),"-",RIGHT(YEAR(Tabla1[[#This Row],[Día]]),2))</f>
        <v>may-26</v>
      </c>
      <c r="X143" s="6"/>
      <c r="Y143" s="4">
        <f t="shared" si="14"/>
        <v>2</v>
      </c>
    </row>
    <row r="144" spans="1:25" x14ac:dyDescent="0.25">
      <c r="A144" s="5">
        <f>+$B$1</f>
        <v>46173</v>
      </c>
      <c r="B144" s="5" t="str">
        <f>+_xlfn.CONCAT(TEXT(Tabla1[[#This Row],[Día]],"MMM"),"-",RIGHT(YEAR(Tabla1[[#This Row],[Día]]),2))</f>
        <v>may-26</v>
      </c>
      <c r="X144" s="6"/>
      <c r="Y144" s="4">
        <f>+$B$2</f>
        <v>2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G21"/>
  <sheetViews>
    <sheetView tabSelected="1" zoomScale="80" zoomScaleNormal="80" workbookViewId="0">
      <selection activeCell="G18" sqref="G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7" x14ac:dyDescent="0.25">
      <c r="A4" s="2" t="s">
        <v>6</v>
      </c>
      <c r="B4" s="3">
        <v>2</v>
      </c>
    </row>
    <row r="5" spans="1:7" x14ac:dyDescent="0.25">
      <c r="A5" s="2" t="s">
        <v>3</v>
      </c>
      <c r="B5" t="s">
        <v>176</v>
      </c>
    </row>
    <row r="7" spans="1:7" x14ac:dyDescent="0.25">
      <c r="B7" s="2" t="s">
        <v>29</v>
      </c>
    </row>
    <row r="8" spans="1:7" x14ac:dyDescent="0.25">
      <c r="A8" s="2" t="s">
        <v>30</v>
      </c>
      <c r="B8" s="1">
        <v>46167</v>
      </c>
      <c r="C8" s="1">
        <v>46168</v>
      </c>
      <c r="D8" s="1">
        <v>46169</v>
      </c>
      <c r="E8" s="1">
        <v>46170</v>
      </c>
      <c r="F8" s="1">
        <v>46171</v>
      </c>
      <c r="G8" s="1">
        <v>46173</v>
      </c>
    </row>
    <row r="9" spans="1:7" x14ac:dyDescent="0.25">
      <c r="A9" s="3" t="s">
        <v>31</v>
      </c>
      <c r="B9" s="13">
        <v>1.3</v>
      </c>
      <c r="C9" s="13">
        <v>1.3</v>
      </c>
      <c r="D9" s="13">
        <v>2.4</v>
      </c>
      <c r="E9" s="13">
        <v>2.9</v>
      </c>
      <c r="F9" s="13">
        <v>2.9</v>
      </c>
      <c r="G9" s="13">
        <v>0.6</v>
      </c>
    </row>
    <row r="10" spans="1:7" x14ac:dyDescent="0.25">
      <c r="A10" s="3" t="s">
        <v>32</v>
      </c>
      <c r="B10" s="13">
        <v>1</v>
      </c>
      <c r="C10" s="13">
        <v>2.6</v>
      </c>
      <c r="D10" s="13">
        <v>2.8</v>
      </c>
      <c r="E10" s="13">
        <v>2.8</v>
      </c>
      <c r="F10" s="13">
        <v>0.9</v>
      </c>
      <c r="G10" s="13">
        <v>0.7</v>
      </c>
    </row>
    <row r="11" spans="1:7" x14ac:dyDescent="0.25">
      <c r="A11" s="3" t="s">
        <v>33</v>
      </c>
      <c r="B11" s="13">
        <v>5.0999999999999996</v>
      </c>
      <c r="C11" s="13">
        <v>5.0999999999999996</v>
      </c>
      <c r="D11" s="13">
        <v>5.6</v>
      </c>
      <c r="E11" s="13">
        <v>4.8</v>
      </c>
      <c r="F11" s="13">
        <v>4.8</v>
      </c>
      <c r="G11" s="13">
        <v>6.8</v>
      </c>
    </row>
    <row r="12" spans="1:7" x14ac:dyDescent="0.25">
      <c r="A12" s="3" t="s">
        <v>34</v>
      </c>
      <c r="B12" s="13">
        <v>6.6</v>
      </c>
      <c r="C12" s="13">
        <v>6.6</v>
      </c>
      <c r="D12" s="13">
        <v>6.6</v>
      </c>
      <c r="E12" s="13">
        <v>6.6</v>
      </c>
      <c r="F12" s="13">
        <v>6.7</v>
      </c>
      <c r="G12" s="13">
        <v>6.8</v>
      </c>
    </row>
    <row r="13" spans="1:7" x14ac:dyDescent="0.25">
      <c r="A13" s="3" t="s">
        <v>35</v>
      </c>
      <c r="B13" s="13">
        <v>70</v>
      </c>
      <c r="C13" s="13">
        <v>110</v>
      </c>
      <c r="D13" s="13">
        <v>80</v>
      </c>
      <c r="E13" s="13">
        <v>80</v>
      </c>
      <c r="F13" s="13">
        <v>100</v>
      </c>
      <c r="G13" s="13">
        <v>90</v>
      </c>
    </row>
    <row r="14" spans="1:7" x14ac:dyDescent="0.25">
      <c r="A14" s="3" t="s">
        <v>36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37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38</v>
      </c>
      <c r="B16" s="13">
        <v>85</v>
      </c>
      <c r="C16" s="13">
        <v>85</v>
      </c>
      <c r="D16" s="13">
        <v>85</v>
      </c>
      <c r="E16" s="13">
        <v>85</v>
      </c>
      <c r="F16" s="13">
        <v>85</v>
      </c>
      <c r="G16" s="13">
        <v>85</v>
      </c>
    </row>
    <row r="17" spans="1:7" x14ac:dyDescent="0.25">
      <c r="A17" s="3" t="s">
        <v>39</v>
      </c>
      <c r="B17" s="13">
        <v>65.099999999999994</v>
      </c>
      <c r="C17" s="13">
        <v>102.3</v>
      </c>
      <c r="D17" s="13">
        <v>74.400000000000006</v>
      </c>
      <c r="E17" s="13">
        <v>74.400000000000006</v>
      </c>
      <c r="F17" s="13">
        <v>93</v>
      </c>
      <c r="G17" s="13">
        <v>83.7</v>
      </c>
    </row>
    <row r="18" spans="1:7" x14ac:dyDescent="0.25">
      <c r="A18" s="3" t="s">
        <v>40</v>
      </c>
      <c r="B18" s="11">
        <v>0.76588235294117646</v>
      </c>
      <c r="C18" s="11">
        <v>1.203529411764706</v>
      </c>
      <c r="D18" s="11">
        <v>0.87529411764705889</v>
      </c>
      <c r="E18" s="11">
        <v>0.87529411764705889</v>
      </c>
      <c r="F18" s="11">
        <v>1.0941176470588236</v>
      </c>
      <c r="G18" s="11">
        <v>0.98470588235294121</v>
      </c>
    </row>
    <row r="19" spans="1:7" x14ac:dyDescent="0.25">
      <c r="A19" s="3" t="s">
        <v>41</v>
      </c>
      <c r="B19" s="13">
        <v>240</v>
      </c>
      <c r="C19" s="13">
        <v>240</v>
      </c>
      <c r="D19" s="13">
        <v>240</v>
      </c>
      <c r="E19" s="13">
        <v>180</v>
      </c>
      <c r="F19" s="13">
        <v>240</v>
      </c>
      <c r="G19" s="13">
        <v>180</v>
      </c>
    </row>
    <row r="20" spans="1:7" x14ac:dyDescent="0.25">
      <c r="A20" s="3" t="s">
        <v>42</v>
      </c>
      <c r="B20" s="13">
        <v>2</v>
      </c>
      <c r="C20" s="13">
        <v>2</v>
      </c>
      <c r="D20" s="13">
        <v>1</v>
      </c>
      <c r="E20" s="13">
        <v>2</v>
      </c>
      <c r="F20" s="13">
        <v>2</v>
      </c>
      <c r="G20" s="13">
        <v>2</v>
      </c>
    </row>
    <row r="21" spans="1:7" x14ac:dyDescent="0.25">
      <c r="A21" s="3" t="s">
        <v>43</v>
      </c>
      <c r="B21" s="13">
        <v>2</v>
      </c>
      <c r="C21" s="13">
        <v>2</v>
      </c>
      <c r="D21" s="13">
        <v>2</v>
      </c>
      <c r="E21" s="13">
        <v>2</v>
      </c>
      <c r="F21" s="13">
        <v>2</v>
      </c>
      <c r="G21" s="13">
        <v>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G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2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1</v>
      </c>
      <c r="C7" s="13">
        <v>2.6</v>
      </c>
      <c r="D7" s="13">
        <v>2.8</v>
      </c>
      <c r="E7" s="13">
        <v>2.8</v>
      </c>
      <c r="F7" s="13">
        <v>0.9</v>
      </c>
      <c r="G7" s="13">
        <v>0.7</v>
      </c>
    </row>
    <row r="8" spans="1:7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6.6</v>
      </c>
      <c r="C9" s="13">
        <v>6.6</v>
      </c>
      <c r="D9" s="13">
        <v>6.6</v>
      </c>
      <c r="E9" s="13">
        <v>6.6</v>
      </c>
      <c r="F9" s="13">
        <v>6.7</v>
      </c>
      <c r="G9" s="13">
        <v>6.8</v>
      </c>
    </row>
    <row r="10" spans="1:7" x14ac:dyDescent="0.25">
      <c r="A10" s="3" t="s">
        <v>35</v>
      </c>
      <c r="B10" s="13">
        <v>70</v>
      </c>
      <c r="C10" s="13">
        <v>110</v>
      </c>
      <c r="D10" s="13">
        <v>80</v>
      </c>
      <c r="E10" s="13">
        <v>80</v>
      </c>
      <c r="F10" s="13">
        <v>100</v>
      </c>
      <c r="G10" s="13">
        <v>90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65.099999999999994</v>
      </c>
      <c r="C14" s="13">
        <v>102.3</v>
      </c>
      <c r="D14" s="13">
        <v>74.400000000000006</v>
      </c>
      <c r="E14" s="13">
        <v>74.400000000000006</v>
      </c>
      <c r="F14" s="13">
        <v>93</v>
      </c>
      <c r="G14" s="13">
        <v>83.7</v>
      </c>
    </row>
    <row r="15" spans="1:7" x14ac:dyDescent="0.25">
      <c r="A15" s="3" t="s">
        <v>40</v>
      </c>
      <c r="B15" s="11">
        <v>0.76588235294117646</v>
      </c>
      <c r="C15" s="11">
        <v>1.203529411764706</v>
      </c>
      <c r="D15" s="11">
        <v>0.87529411764705889</v>
      </c>
      <c r="E15" s="11">
        <v>0.87529411764705889</v>
      </c>
      <c r="F15" s="11">
        <v>1.0941176470588236</v>
      </c>
      <c r="G15" s="11">
        <v>0.98470588235294121</v>
      </c>
    </row>
    <row r="16" spans="1:7" x14ac:dyDescent="0.25">
      <c r="A16" s="3" t="s">
        <v>41</v>
      </c>
      <c r="B16" s="13">
        <v>240</v>
      </c>
      <c r="C16" s="13">
        <v>240</v>
      </c>
      <c r="D16" s="13">
        <v>240</v>
      </c>
      <c r="E16" s="13">
        <v>180</v>
      </c>
      <c r="F16" s="13">
        <v>240</v>
      </c>
      <c r="G16" s="13">
        <v>180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1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E9514-2143-47FF-A146-352871CC9F34}">
  <sheetPr codeName="Hoja5"/>
  <dimension ref="A1:G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3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1.3</v>
      </c>
      <c r="C6" s="13">
        <v>0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0</v>
      </c>
      <c r="C7" s="13">
        <v>2.7</v>
      </c>
      <c r="D7" s="13">
        <v>2.7</v>
      </c>
      <c r="E7" s="13">
        <v>2.5</v>
      </c>
      <c r="F7" s="13">
        <v>1.1000000000000001</v>
      </c>
      <c r="G7" s="13">
        <v>0.9</v>
      </c>
    </row>
    <row r="8" spans="1:7" x14ac:dyDescent="0.25">
      <c r="A8" s="3" t="s">
        <v>33</v>
      </c>
      <c r="B8" s="13">
        <v>5.0999999999999996</v>
      </c>
      <c r="C8" s="13">
        <v>0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0</v>
      </c>
      <c r="C9" s="13">
        <v>6.4</v>
      </c>
      <c r="D9" s="13">
        <v>6.3</v>
      </c>
      <c r="E9" s="13">
        <v>6.2</v>
      </c>
      <c r="F9" s="13">
        <v>6.9</v>
      </c>
      <c r="G9" s="13">
        <v>6.9</v>
      </c>
    </row>
    <row r="10" spans="1:7" x14ac:dyDescent="0.25">
      <c r="A10" s="3" t="s">
        <v>35</v>
      </c>
      <c r="B10" s="13">
        <v>0</v>
      </c>
      <c r="C10" s="13">
        <v>200</v>
      </c>
      <c r="D10" s="13">
        <v>90</v>
      </c>
      <c r="E10" s="13">
        <v>80</v>
      </c>
      <c r="F10" s="13">
        <v>80</v>
      </c>
      <c r="G10" s="13">
        <v>80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170</v>
      </c>
      <c r="D13" s="13">
        <v>85</v>
      </c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0</v>
      </c>
      <c r="C14" s="13">
        <v>186</v>
      </c>
      <c r="D14" s="13">
        <v>83.7</v>
      </c>
      <c r="E14" s="13">
        <v>74.400000000000006</v>
      </c>
      <c r="F14" s="13">
        <v>74.400000000000006</v>
      </c>
      <c r="G14" s="13">
        <v>74.400000000000006</v>
      </c>
    </row>
    <row r="15" spans="1:7" x14ac:dyDescent="0.25">
      <c r="A15" s="3" t="s">
        <v>40</v>
      </c>
      <c r="B15" s="11">
        <v>0</v>
      </c>
      <c r="C15" s="11">
        <v>1.0941176470588236</v>
      </c>
      <c r="D15" s="11">
        <v>0.98470588235294121</v>
      </c>
      <c r="E15" s="11">
        <v>0.87529411764705889</v>
      </c>
      <c r="F15" s="11">
        <v>0.87529411764705889</v>
      </c>
      <c r="G15" s="11">
        <v>0.87529411764705889</v>
      </c>
    </row>
    <row r="16" spans="1:7" x14ac:dyDescent="0.25">
      <c r="A16" s="3" t="s">
        <v>41</v>
      </c>
      <c r="B16" s="13">
        <v>240</v>
      </c>
      <c r="C16" s="13">
        <v>240</v>
      </c>
      <c r="D16" s="13">
        <v>240</v>
      </c>
      <c r="E16" s="13">
        <v>180</v>
      </c>
      <c r="F16" s="13">
        <v>240</v>
      </c>
      <c r="G16" s="13">
        <v>180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1</v>
      </c>
      <c r="E17" s="13">
        <v>2</v>
      </c>
      <c r="F17" s="13">
        <v>1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3F22B-D077-4946-9AD5-845A135217D7}">
  <sheetPr codeName="Hoja6"/>
  <dimension ref="A1:G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0.6</v>
      </c>
      <c r="C7" s="13">
        <v>2.5</v>
      </c>
      <c r="D7" s="13">
        <v>2.7</v>
      </c>
      <c r="E7" s="13">
        <v>2.2999999999999998</v>
      </c>
      <c r="F7" s="13">
        <v>0.9</v>
      </c>
      <c r="G7" s="13">
        <v>0.9</v>
      </c>
    </row>
    <row r="8" spans="1:7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5.9</v>
      </c>
      <c r="C9" s="13">
        <v>6.3</v>
      </c>
      <c r="D9" s="13">
        <v>6.1</v>
      </c>
      <c r="E9" s="13">
        <v>6.3</v>
      </c>
      <c r="F9" s="13">
        <v>6.4</v>
      </c>
      <c r="G9" s="13">
        <v>5.7</v>
      </c>
    </row>
    <row r="10" spans="1:7" x14ac:dyDescent="0.25">
      <c r="A10" s="3" t="s">
        <v>35</v>
      </c>
      <c r="B10" s="13">
        <v>90</v>
      </c>
      <c r="C10" s="13">
        <v>170</v>
      </c>
      <c r="D10" s="13">
        <v>90</v>
      </c>
      <c r="E10" s="13">
        <v>80</v>
      </c>
      <c r="F10" s="13">
        <v>90</v>
      </c>
      <c r="G10" s="13">
        <v>80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83.7</v>
      </c>
      <c r="C14" s="13">
        <v>158.1</v>
      </c>
      <c r="D14" s="13">
        <v>83.7</v>
      </c>
      <c r="E14" s="13">
        <v>74.400000000000006</v>
      </c>
      <c r="F14" s="13">
        <v>83.7</v>
      </c>
      <c r="G14" s="13">
        <v>74.400000000000006</v>
      </c>
    </row>
    <row r="15" spans="1:7" x14ac:dyDescent="0.25">
      <c r="A15" s="3" t="s">
        <v>40</v>
      </c>
      <c r="B15" s="11">
        <v>0.98470588235294121</v>
      </c>
      <c r="C15" s="11">
        <v>1.8599999999999999</v>
      </c>
      <c r="D15" s="11">
        <v>0.98470588235294121</v>
      </c>
      <c r="E15" s="11">
        <v>0.87529411764705889</v>
      </c>
      <c r="F15" s="11">
        <v>0.98470588235294121</v>
      </c>
      <c r="G15" s="11">
        <v>0.87529411764705889</v>
      </c>
    </row>
    <row r="16" spans="1:7" x14ac:dyDescent="0.25">
      <c r="A16" s="3" t="s">
        <v>41</v>
      </c>
      <c r="B16" s="13">
        <v>110</v>
      </c>
      <c r="C16" s="13">
        <v>110</v>
      </c>
      <c r="D16" s="13">
        <v>110</v>
      </c>
      <c r="E16" s="13">
        <v>180</v>
      </c>
      <c r="F16" s="13">
        <v>110</v>
      </c>
      <c r="G16" s="13">
        <v>180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1</v>
      </c>
      <c r="E17" s="13">
        <v>2</v>
      </c>
      <c r="F17" s="13">
        <v>1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1726D-B712-4CE5-9913-C0377FC3541F}">
  <sheetPr codeName="Hoja7"/>
  <dimension ref="A1:G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5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1.3</v>
      </c>
      <c r="C6" s="13">
        <v>0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0</v>
      </c>
      <c r="C7" s="13">
        <v>0</v>
      </c>
      <c r="D7" s="13">
        <v>2.8</v>
      </c>
      <c r="E7" s="13">
        <v>2.5</v>
      </c>
      <c r="F7" s="13">
        <v>0</v>
      </c>
      <c r="G7" s="13">
        <v>0.9</v>
      </c>
    </row>
    <row r="8" spans="1:7" x14ac:dyDescent="0.25">
      <c r="A8" s="3" t="s">
        <v>33</v>
      </c>
      <c r="B8" s="13">
        <v>5.0999999999999996</v>
      </c>
      <c r="C8" s="13">
        <v>0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0</v>
      </c>
      <c r="C9" s="13">
        <v>0</v>
      </c>
      <c r="D9" s="13">
        <v>7.3</v>
      </c>
      <c r="E9" s="13">
        <v>6.7</v>
      </c>
      <c r="F9" s="13">
        <v>0</v>
      </c>
      <c r="G9" s="13">
        <v>7.9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50</v>
      </c>
      <c r="E10" s="13">
        <v>70</v>
      </c>
      <c r="F10" s="13">
        <v>0</v>
      </c>
      <c r="G10" s="13">
        <v>90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/>
      <c r="D13" s="13">
        <v>85</v>
      </c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0</v>
      </c>
      <c r="C14" s="13">
        <v>0</v>
      </c>
      <c r="D14" s="13">
        <v>46.5</v>
      </c>
      <c r="E14" s="13">
        <v>65.099999999999994</v>
      </c>
      <c r="F14" s="13">
        <v>0</v>
      </c>
      <c r="G14" s="13">
        <v>83.7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0.54705882352941182</v>
      </c>
      <c r="E15" s="11">
        <v>0.76588235294117646</v>
      </c>
      <c r="F15" s="11">
        <v>0</v>
      </c>
      <c r="G15" s="11">
        <v>0.98470588235294121</v>
      </c>
    </row>
    <row r="16" spans="1:7" x14ac:dyDescent="0.25">
      <c r="A16" s="3" t="s">
        <v>41</v>
      </c>
      <c r="B16" s="13">
        <v>240</v>
      </c>
      <c r="C16" s="13">
        <v>100</v>
      </c>
      <c r="D16" s="13">
        <v>240</v>
      </c>
      <c r="E16" s="13">
        <v>100</v>
      </c>
      <c r="F16" s="13">
        <v>240</v>
      </c>
      <c r="G16" s="13">
        <v>100</v>
      </c>
    </row>
    <row r="17" spans="1:7" x14ac:dyDescent="0.25">
      <c r="A17" s="3" t="s">
        <v>42</v>
      </c>
      <c r="B17" s="13">
        <v>3</v>
      </c>
      <c r="C17" s="13">
        <v>2</v>
      </c>
      <c r="D17" s="13">
        <v>3</v>
      </c>
      <c r="E17" s="13">
        <v>3</v>
      </c>
      <c r="F17" s="13">
        <v>3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DF291-47EE-42DC-AAF3-59BF4BE22F97}">
  <sheetPr codeName="Hoja8"/>
  <dimension ref="A1:G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6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1.4</v>
      </c>
      <c r="C7" s="13">
        <v>2.7</v>
      </c>
      <c r="D7" s="13">
        <v>1.7</v>
      </c>
      <c r="E7" s="13">
        <v>2.5</v>
      </c>
      <c r="F7" s="13">
        <v>1.9</v>
      </c>
      <c r="G7" s="13">
        <v>0.8</v>
      </c>
    </row>
    <row r="8" spans="1:7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6.5</v>
      </c>
      <c r="C9" s="13">
        <v>7.1</v>
      </c>
      <c r="D9" s="13">
        <v>7.4</v>
      </c>
      <c r="E9" s="13">
        <v>6.4</v>
      </c>
      <c r="F9" s="13">
        <v>6.8</v>
      </c>
      <c r="G9" s="13">
        <v>7.8</v>
      </c>
    </row>
    <row r="10" spans="1:7" x14ac:dyDescent="0.25">
      <c r="A10" s="3" t="s">
        <v>35</v>
      </c>
      <c r="B10" s="13">
        <v>80</v>
      </c>
      <c r="C10" s="13">
        <v>80</v>
      </c>
      <c r="D10" s="13">
        <v>80</v>
      </c>
      <c r="E10" s="13">
        <v>80</v>
      </c>
      <c r="F10" s="13">
        <v>90</v>
      </c>
      <c r="G10" s="13">
        <v>70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74.400000000000006</v>
      </c>
      <c r="C14" s="13">
        <v>74.400000000000006</v>
      </c>
      <c r="D14" s="13">
        <v>74.400000000000006</v>
      </c>
      <c r="E14" s="13">
        <v>74.400000000000006</v>
      </c>
      <c r="F14" s="13">
        <v>83.7</v>
      </c>
      <c r="G14" s="13">
        <v>65.099999999999994</v>
      </c>
    </row>
    <row r="15" spans="1:7" x14ac:dyDescent="0.25">
      <c r="A15" s="3" t="s">
        <v>40</v>
      </c>
      <c r="B15" s="11">
        <v>0.87529411764705889</v>
      </c>
      <c r="C15" s="11">
        <v>0.87529411764705889</v>
      </c>
      <c r="D15" s="11">
        <v>0.87529411764705889</v>
      </c>
      <c r="E15" s="11">
        <v>0.87529411764705889</v>
      </c>
      <c r="F15" s="11">
        <v>0.98470588235294121</v>
      </c>
      <c r="G15" s="11">
        <v>0.76588235294117646</v>
      </c>
    </row>
    <row r="16" spans="1:7" x14ac:dyDescent="0.25">
      <c r="A16" s="3" t="s">
        <v>41</v>
      </c>
      <c r="B16" s="13">
        <v>240</v>
      </c>
      <c r="C16" s="13">
        <v>100</v>
      </c>
      <c r="D16" s="13">
        <v>240</v>
      </c>
      <c r="E16" s="13">
        <v>100</v>
      </c>
      <c r="F16" s="13">
        <v>240</v>
      </c>
      <c r="G16" s="13">
        <v>100</v>
      </c>
    </row>
    <row r="17" spans="1:7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74862-B234-4EB0-A44D-64F3783C3429}">
  <sheetPr codeName="Hoja9"/>
  <dimension ref="A1:G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7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1</v>
      </c>
      <c r="C7" s="13">
        <v>1.4</v>
      </c>
      <c r="D7" s="13">
        <v>1.7</v>
      </c>
      <c r="E7" s="13">
        <v>1.8</v>
      </c>
      <c r="F7" s="13">
        <v>2.9</v>
      </c>
      <c r="G7" s="13">
        <v>0.9</v>
      </c>
    </row>
    <row r="8" spans="1:7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7</v>
      </c>
      <c r="C9" s="13">
        <v>7.3</v>
      </c>
      <c r="D9" s="13">
        <v>7.3</v>
      </c>
      <c r="E9" s="13">
        <v>6.6</v>
      </c>
      <c r="F9" s="13">
        <v>6.3</v>
      </c>
      <c r="G9" s="13">
        <v>7.7</v>
      </c>
    </row>
    <row r="10" spans="1:7" x14ac:dyDescent="0.25">
      <c r="A10" s="3" t="s">
        <v>35</v>
      </c>
      <c r="B10" s="13">
        <v>70</v>
      </c>
      <c r="C10" s="13">
        <v>80</v>
      </c>
      <c r="D10" s="13">
        <v>380</v>
      </c>
      <c r="E10" s="13">
        <v>60</v>
      </c>
      <c r="F10" s="13">
        <v>60</v>
      </c>
      <c r="G10" s="13">
        <v>270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65.099999999999994</v>
      </c>
      <c r="C14" s="13">
        <v>74.400000000000006</v>
      </c>
      <c r="D14" s="13">
        <v>353.4</v>
      </c>
      <c r="E14" s="13">
        <v>55.8</v>
      </c>
      <c r="F14" s="13">
        <v>55.8</v>
      </c>
      <c r="G14" s="13">
        <v>251.1</v>
      </c>
    </row>
    <row r="15" spans="1:7" x14ac:dyDescent="0.25">
      <c r="A15" s="3" t="s">
        <v>40</v>
      </c>
      <c r="B15" s="11">
        <v>0.76588235294117646</v>
      </c>
      <c r="C15" s="11">
        <v>0.87529411764705889</v>
      </c>
      <c r="D15" s="11">
        <v>4.157647058823529</v>
      </c>
      <c r="E15" s="11">
        <v>0.65647058823529414</v>
      </c>
      <c r="F15" s="11">
        <v>0.65647058823529414</v>
      </c>
      <c r="G15" s="11">
        <v>2.9541176470588235</v>
      </c>
    </row>
    <row r="16" spans="1:7" x14ac:dyDescent="0.25">
      <c r="A16" s="3" t="s">
        <v>41</v>
      </c>
      <c r="B16" s="13">
        <v>240</v>
      </c>
      <c r="C16" s="13">
        <v>100</v>
      </c>
      <c r="D16" s="13">
        <v>240</v>
      </c>
      <c r="E16" s="13">
        <v>100</v>
      </c>
      <c r="F16" s="13">
        <v>240</v>
      </c>
      <c r="G16" s="13">
        <v>100</v>
      </c>
    </row>
    <row r="17" spans="1:7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E2C4-3C37-4C28-B318-09F3DBEFA3A6}">
  <sheetPr codeName="Hoja10"/>
  <dimension ref="A1:G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0" width="11.28515625" bestFit="1" customWidth="1"/>
    <col min="51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8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0.9</v>
      </c>
      <c r="C7" s="13">
        <v>1.5</v>
      </c>
      <c r="D7" s="13">
        <v>1.6</v>
      </c>
      <c r="E7" s="13">
        <v>2.4</v>
      </c>
      <c r="F7" s="13">
        <v>1.2</v>
      </c>
      <c r="G7" s="13">
        <v>0.9</v>
      </c>
    </row>
    <row r="8" spans="1:7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7.1</v>
      </c>
      <c r="C9" s="13">
        <v>7.2</v>
      </c>
      <c r="D9" s="13">
        <v>7.3</v>
      </c>
      <c r="E9" s="13">
        <v>6.5</v>
      </c>
      <c r="F9" s="13">
        <v>7.1</v>
      </c>
      <c r="G9" s="13">
        <v>7.6</v>
      </c>
    </row>
    <row r="10" spans="1:7" x14ac:dyDescent="0.25">
      <c r="A10" s="3" t="s">
        <v>35</v>
      </c>
      <c r="B10" s="13">
        <v>100</v>
      </c>
      <c r="C10" s="13">
        <v>160</v>
      </c>
      <c r="D10" s="13">
        <v>360</v>
      </c>
      <c r="E10" s="13">
        <v>80</v>
      </c>
      <c r="F10" s="13">
        <v>70</v>
      </c>
      <c r="G10" s="13">
        <v>290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93</v>
      </c>
      <c r="C14" s="13">
        <v>148.80000000000001</v>
      </c>
      <c r="D14" s="13">
        <v>334.8</v>
      </c>
      <c r="E14" s="13">
        <v>74.400000000000006</v>
      </c>
      <c r="F14" s="13">
        <v>65.099999999999994</v>
      </c>
      <c r="G14" s="13">
        <v>269.7</v>
      </c>
    </row>
    <row r="15" spans="1:7" x14ac:dyDescent="0.25">
      <c r="A15" s="3" t="s">
        <v>40</v>
      </c>
      <c r="B15" s="11">
        <v>1.0941176470588236</v>
      </c>
      <c r="C15" s="11">
        <v>1.7505882352941178</v>
      </c>
      <c r="D15" s="11">
        <v>3.9388235294117648</v>
      </c>
      <c r="E15" s="11">
        <v>0.87529411764705889</v>
      </c>
      <c r="F15" s="11">
        <v>0.76588235294117646</v>
      </c>
      <c r="G15" s="11">
        <v>3.1729411764705882</v>
      </c>
    </row>
    <row r="16" spans="1:7" x14ac:dyDescent="0.25">
      <c r="A16" s="3" t="s">
        <v>41</v>
      </c>
      <c r="B16" s="13">
        <v>240</v>
      </c>
      <c r="C16" s="13">
        <v>100</v>
      </c>
      <c r="D16" s="13">
        <v>240</v>
      </c>
      <c r="E16" s="13">
        <v>100</v>
      </c>
      <c r="F16" s="13">
        <v>240</v>
      </c>
      <c r="G16" s="13">
        <v>100</v>
      </c>
    </row>
    <row r="17" spans="1:7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A6111-B046-4B39-B022-632CA99E7AC4}">
  <sheetPr codeName="Hoja11"/>
  <dimension ref="A1:G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48" width="11.285156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9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120</v>
      </c>
      <c r="C16" s="13">
        <v>120</v>
      </c>
      <c r="D16" s="13">
        <v>120</v>
      </c>
      <c r="E16" s="13">
        <v>41</v>
      </c>
      <c r="F16" s="13">
        <v>120</v>
      </c>
      <c r="G16" s="13">
        <v>41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1</v>
      </c>
      <c r="E17" s="13">
        <v>2</v>
      </c>
      <c r="F17" s="13">
        <v>1</v>
      </c>
      <c r="G17" s="13">
        <v>1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82FB7-522D-4E15-BEB2-E8B5EE5102E6}">
  <sheetPr codeName="Hoja12"/>
  <dimension ref="A1:G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10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120</v>
      </c>
      <c r="C16" s="13">
        <v>120</v>
      </c>
      <c r="D16" s="13">
        <v>120</v>
      </c>
      <c r="E16" s="13">
        <v>41</v>
      </c>
      <c r="F16" s="13">
        <v>120</v>
      </c>
      <c r="G16" s="13">
        <v>41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1</v>
      </c>
      <c r="E17" s="13">
        <v>2</v>
      </c>
      <c r="F17" s="13">
        <v>1</v>
      </c>
      <c r="G17" s="13">
        <v>1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CAF4-15DB-46B1-8968-6AA32334A29E}">
  <sheetPr codeName="Hoja13"/>
  <dimension ref="A1:G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11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1.3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0.6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5.0999999999999996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7.3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50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46.5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0.54705882352941182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120</v>
      </c>
      <c r="C16" s="13">
        <v>120</v>
      </c>
      <c r="D16" s="13">
        <v>120</v>
      </c>
      <c r="E16" s="13">
        <v>41</v>
      </c>
      <c r="F16" s="13">
        <v>120</v>
      </c>
      <c r="G16" s="13">
        <v>41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1</v>
      </c>
      <c r="E17" s="13">
        <v>2</v>
      </c>
      <c r="F17" s="13">
        <v>1</v>
      </c>
      <c r="G17" s="13">
        <v>1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D9D9C-A5A9-4E56-BF07-7DCD802A6172}">
  <sheetPr codeName="Hoja14"/>
  <dimension ref="A1:G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46" width="11.28515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12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1.3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0.5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5.0999999999999996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6.7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70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65.099999999999994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0.76588235294117646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120</v>
      </c>
      <c r="C16" s="13">
        <v>120</v>
      </c>
      <c r="D16" s="13">
        <v>120</v>
      </c>
      <c r="E16" s="13">
        <v>41</v>
      </c>
      <c r="F16" s="13">
        <v>120</v>
      </c>
      <c r="G16" s="13">
        <v>41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1</v>
      </c>
      <c r="E17" s="13">
        <v>2</v>
      </c>
      <c r="F17" s="13">
        <v>1</v>
      </c>
      <c r="G17" s="13">
        <v>1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CB7CF-45E7-4E99-8413-E5E80CC7DBC8}">
  <sheetPr codeName="Hoja15"/>
  <dimension ref="A1:G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13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99</v>
      </c>
      <c r="C16" s="13">
        <v>99</v>
      </c>
      <c r="D16" s="13">
        <v>99</v>
      </c>
      <c r="E16" s="13">
        <v>130</v>
      </c>
      <c r="F16" s="13">
        <v>99</v>
      </c>
      <c r="G16" s="13">
        <v>130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3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19F12-78D2-4852-8F0D-4879D6309FC4}">
  <sheetPr codeName="Hoja17"/>
  <dimension ref="A1:G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9" width="11.28515625" bestFit="1" customWidth="1"/>
    <col min="30" max="30" width="10.140625" bestFit="1" customWidth="1"/>
    <col min="31" max="42" width="11.285156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15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0.3</v>
      </c>
      <c r="C7" s="13">
        <v>1.6</v>
      </c>
      <c r="D7" s="13">
        <v>2.5</v>
      </c>
      <c r="E7" s="13">
        <v>1.9</v>
      </c>
      <c r="F7" s="13">
        <v>2.2999999999999998</v>
      </c>
      <c r="G7" s="13">
        <v>1.1000000000000001</v>
      </c>
    </row>
    <row r="8" spans="1:7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7.2</v>
      </c>
      <c r="C9" s="13">
        <v>7.1</v>
      </c>
      <c r="D9" s="13">
        <v>6.9</v>
      </c>
      <c r="E9" s="13">
        <v>6.5</v>
      </c>
      <c r="F9" s="13">
        <v>6.6</v>
      </c>
      <c r="G9" s="13">
        <v>7.5</v>
      </c>
    </row>
    <row r="10" spans="1:7" x14ac:dyDescent="0.25">
      <c r="A10" s="3" t="s">
        <v>35</v>
      </c>
      <c r="B10" s="13">
        <v>80</v>
      </c>
      <c r="C10" s="13">
        <v>80</v>
      </c>
      <c r="D10" s="13">
        <v>90</v>
      </c>
      <c r="E10" s="13">
        <v>90</v>
      </c>
      <c r="F10" s="13">
        <v>60</v>
      </c>
      <c r="G10" s="13">
        <v>70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74.400000000000006</v>
      </c>
      <c r="C14" s="13">
        <v>74.400000000000006</v>
      </c>
      <c r="D14" s="13">
        <v>83.7</v>
      </c>
      <c r="E14" s="13">
        <v>83.7</v>
      </c>
      <c r="F14" s="13">
        <v>55.8</v>
      </c>
      <c r="G14" s="13">
        <v>65.099999999999994</v>
      </c>
    </row>
    <row r="15" spans="1:7" x14ac:dyDescent="0.25">
      <c r="A15" s="3" t="s">
        <v>40</v>
      </c>
      <c r="B15" s="11">
        <v>0.87529411764705889</v>
      </c>
      <c r="C15" s="11">
        <v>0.87529411764705889</v>
      </c>
      <c r="D15" s="11">
        <v>0.98470588235294121</v>
      </c>
      <c r="E15" s="11">
        <v>0.98470588235294121</v>
      </c>
      <c r="F15" s="11">
        <v>0.65647058823529414</v>
      </c>
      <c r="G15" s="11">
        <v>0.76588235294117646</v>
      </c>
    </row>
    <row r="16" spans="1:7" x14ac:dyDescent="0.25">
      <c r="A16" s="3" t="s">
        <v>41</v>
      </c>
      <c r="B16" s="13">
        <v>99</v>
      </c>
      <c r="C16" s="13">
        <v>99</v>
      </c>
      <c r="D16" s="13">
        <v>99</v>
      </c>
      <c r="E16" s="13">
        <v>130</v>
      </c>
      <c r="F16" s="13">
        <v>99</v>
      </c>
      <c r="G16" s="13">
        <v>130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3</v>
      </c>
      <c r="F17" s="13">
        <v>3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8D18-34D6-4B24-8E25-CEBF4DD233CC}">
  <sheetPr codeName="Hoja18"/>
  <dimension ref="A1:G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9" width="11.28515625" bestFit="1" customWidth="1"/>
    <col min="30" max="30" width="10.140625" bestFit="1" customWidth="1"/>
    <col min="31" max="42" width="11.285156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16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/>
      <c r="C6" s="13">
        <v>1.3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0</v>
      </c>
      <c r="C7" s="13">
        <v>1.7</v>
      </c>
      <c r="D7" s="13">
        <v>2.6</v>
      </c>
      <c r="E7" s="13">
        <v>1.9</v>
      </c>
      <c r="F7" s="13">
        <v>2.4</v>
      </c>
      <c r="G7" s="13">
        <v>0.8</v>
      </c>
    </row>
    <row r="8" spans="1:7" x14ac:dyDescent="0.25">
      <c r="A8" s="3" t="s">
        <v>33</v>
      </c>
      <c r="B8" s="13"/>
      <c r="C8" s="13">
        <v>5.0999999999999996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0</v>
      </c>
      <c r="C9" s="13">
        <v>6.9</v>
      </c>
      <c r="D9" s="13">
        <v>6.5</v>
      </c>
      <c r="E9" s="13">
        <v>6.5</v>
      </c>
      <c r="F9" s="13">
        <v>6.4</v>
      </c>
      <c r="G9" s="13">
        <v>7.7</v>
      </c>
    </row>
    <row r="10" spans="1:7" x14ac:dyDescent="0.25">
      <c r="A10" s="3" t="s">
        <v>35</v>
      </c>
      <c r="B10" s="13">
        <v>0</v>
      </c>
      <c r="C10" s="13">
        <v>60</v>
      </c>
      <c r="D10" s="13">
        <v>80</v>
      </c>
      <c r="E10" s="13">
        <v>50</v>
      </c>
      <c r="F10" s="13">
        <v>60</v>
      </c>
      <c r="G10" s="13">
        <v>100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>
        <v>85</v>
      </c>
      <c r="D13" s="13">
        <v>85</v>
      </c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0</v>
      </c>
      <c r="C14" s="13">
        <v>55.8</v>
      </c>
      <c r="D14" s="13">
        <v>74.400000000000006</v>
      </c>
      <c r="E14" s="13">
        <v>46.5</v>
      </c>
      <c r="F14" s="13">
        <v>55.8</v>
      </c>
      <c r="G14" s="13">
        <v>93</v>
      </c>
    </row>
    <row r="15" spans="1:7" x14ac:dyDescent="0.25">
      <c r="A15" s="3" t="s">
        <v>40</v>
      </c>
      <c r="B15" s="11">
        <v>0</v>
      </c>
      <c r="C15" s="11">
        <v>0.65647058823529414</v>
      </c>
      <c r="D15" s="11">
        <v>0.87529411764705889</v>
      </c>
      <c r="E15" s="11">
        <v>0.54705882352941182</v>
      </c>
      <c r="F15" s="11">
        <v>0.65647058823529414</v>
      </c>
      <c r="G15" s="11">
        <v>1.0941176470588236</v>
      </c>
    </row>
    <row r="16" spans="1:7" x14ac:dyDescent="0.25">
      <c r="A16" s="3" t="s">
        <v>41</v>
      </c>
      <c r="B16" s="13">
        <v>99</v>
      </c>
      <c r="C16" s="13">
        <v>99</v>
      </c>
      <c r="D16" s="13">
        <v>99</v>
      </c>
      <c r="E16" s="13">
        <v>130</v>
      </c>
      <c r="F16" s="13">
        <v>99</v>
      </c>
      <c r="G16" s="13">
        <v>130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3</v>
      </c>
      <c r="F17" s="13">
        <v>3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5BFA3-6FAB-4EE9-9214-9B3DCF4FD24C}">
  <sheetPr codeName="Hoja19"/>
  <dimension ref="A1:G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33" width="10.140625" bestFit="1" customWidth="1"/>
    <col min="34" max="45" width="11.285156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17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/>
      <c r="C6" s="13">
        <v>1.3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/>
      <c r="C8" s="13">
        <v>5.0999999999999996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100</v>
      </c>
      <c r="C16" s="13">
        <v>100</v>
      </c>
      <c r="D16" s="13">
        <v>100</v>
      </c>
      <c r="E16" s="13">
        <v>140</v>
      </c>
      <c r="F16" s="13">
        <v>100</v>
      </c>
      <c r="G16" s="13">
        <v>140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F13AA-D2C6-4E13-BC1B-D4988FDE764D}">
  <sheetPr codeName="Hoja20"/>
  <dimension ref="A1:G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5" width="11.28515625" bestFit="1" customWidth="1"/>
    <col min="26" max="32" width="10.140625" bestFit="1" customWidth="1"/>
    <col min="33" max="44" width="11.28515625" bestFit="1" customWidth="1"/>
    <col min="45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18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1.1000000000000001</v>
      </c>
      <c r="C7" s="13">
        <v>2.8</v>
      </c>
      <c r="D7" s="13">
        <v>2.6</v>
      </c>
      <c r="E7" s="13">
        <v>1.6</v>
      </c>
      <c r="F7" s="13">
        <v>1.8</v>
      </c>
      <c r="G7" s="13">
        <v>0</v>
      </c>
    </row>
    <row r="8" spans="1:7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6.9</v>
      </c>
      <c r="C9" s="13">
        <v>6.4</v>
      </c>
      <c r="D9" s="13">
        <v>6.4</v>
      </c>
      <c r="E9" s="13">
        <v>6.6</v>
      </c>
      <c r="F9" s="13">
        <v>6.6</v>
      </c>
      <c r="G9" s="13">
        <v>0</v>
      </c>
    </row>
    <row r="10" spans="1:7" x14ac:dyDescent="0.25">
      <c r="A10" s="3" t="s">
        <v>35</v>
      </c>
      <c r="B10" s="13">
        <v>60</v>
      </c>
      <c r="C10" s="13">
        <v>70</v>
      </c>
      <c r="D10" s="13">
        <v>70</v>
      </c>
      <c r="E10" s="13">
        <v>50</v>
      </c>
      <c r="F10" s="13">
        <v>50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  <c r="G13" s="13"/>
    </row>
    <row r="14" spans="1:7" x14ac:dyDescent="0.25">
      <c r="A14" s="3" t="s">
        <v>39</v>
      </c>
      <c r="B14" s="13">
        <v>55.8</v>
      </c>
      <c r="C14" s="13">
        <v>65.099999999999994</v>
      </c>
      <c r="D14" s="13">
        <v>65.099999999999994</v>
      </c>
      <c r="E14" s="13">
        <v>46.5</v>
      </c>
      <c r="F14" s="13">
        <v>46.5</v>
      </c>
      <c r="G14" s="13">
        <v>0</v>
      </c>
    </row>
    <row r="15" spans="1:7" x14ac:dyDescent="0.25">
      <c r="A15" s="3" t="s">
        <v>40</v>
      </c>
      <c r="B15" s="11">
        <v>0.65647058823529414</v>
      </c>
      <c r="C15" s="11">
        <v>0.76588235294117646</v>
      </c>
      <c r="D15" s="11">
        <v>0.76588235294117646</v>
      </c>
      <c r="E15" s="11">
        <v>0.54705882352941182</v>
      </c>
      <c r="F15" s="11">
        <v>0.54705882352941182</v>
      </c>
      <c r="G15" s="11">
        <v>0</v>
      </c>
    </row>
    <row r="16" spans="1:7" x14ac:dyDescent="0.25">
      <c r="A16" s="3" t="s">
        <v>41</v>
      </c>
      <c r="B16" s="13">
        <v>100</v>
      </c>
      <c r="C16" s="13">
        <v>100</v>
      </c>
      <c r="D16" s="13">
        <v>100</v>
      </c>
      <c r="E16" s="13">
        <v>140</v>
      </c>
      <c r="F16" s="13">
        <v>100</v>
      </c>
      <c r="G16" s="13">
        <v>140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22000-9AE1-4FCA-868A-3C5CFBBC0865}">
  <sheetPr codeName="Hoja21"/>
  <dimension ref="A1:G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19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/>
      <c r="C6" s="13">
        <v>1.3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/>
      <c r="C8" s="13">
        <v>5.0999999999999996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100</v>
      </c>
      <c r="C16" s="13">
        <v>100</v>
      </c>
      <c r="D16" s="13">
        <v>100</v>
      </c>
      <c r="E16" s="13">
        <v>140</v>
      </c>
      <c r="F16" s="13">
        <v>100</v>
      </c>
      <c r="G16" s="13">
        <v>140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C7DE-FC3E-4B4D-99EB-587FBDC1CB7B}">
  <sheetPr codeName="Hoja22"/>
  <dimension ref="A1:G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1" width="11.28515625" bestFit="1" customWidth="1"/>
    <col min="32" max="39" width="10.140625" bestFit="1" customWidth="1"/>
    <col min="40" max="51" width="11.285156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20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/>
      <c r="C6" s="13">
        <v>1.3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0</v>
      </c>
      <c r="C7" s="13">
        <v>2.6</v>
      </c>
      <c r="D7" s="13">
        <v>2.8</v>
      </c>
      <c r="E7" s="13">
        <v>1.6</v>
      </c>
      <c r="F7" s="13">
        <v>1.8</v>
      </c>
      <c r="G7" s="13">
        <v>1.1000000000000001</v>
      </c>
    </row>
    <row r="8" spans="1:7" x14ac:dyDescent="0.25">
      <c r="A8" s="3" t="s">
        <v>33</v>
      </c>
      <c r="B8" s="13"/>
      <c r="C8" s="13">
        <v>5.0999999999999996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0</v>
      </c>
      <c r="C9" s="13">
        <v>6.6</v>
      </c>
      <c r="D9" s="13">
        <v>6.4</v>
      </c>
      <c r="E9" s="13">
        <v>6.6</v>
      </c>
      <c r="F9" s="13">
        <v>6.6</v>
      </c>
      <c r="G9" s="13">
        <v>7.6</v>
      </c>
    </row>
    <row r="10" spans="1:7" x14ac:dyDescent="0.25">
      <c r="A10" s="3" t="s">
        <v>35</v>
      </c>
      <c r="B10" s="13">
        <v>0</v>
      </c>
      <c r="C10" s="13">
        <v>50</v>
      </c>
      <c r="D10" s="13">
        <v>100</v>
      </c>
      <c r="E10" s="13">
        <v>110</v>
      </c>
      <c r="F10" s="13">
        <v>80</v>
      </c>
      <c r="G10" s="13">
        <v>80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>
        <v>85</v>
      </c>
      <c r="D13" s="13">
        <v>85</v>
      </c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/>
      <c r="C14" s="13">
        <v>46.5</v>
      </c>
      <c r="D14" s="13">
        <v>93</v>
      </c>
      <c r="E14" s="13">
        <v>102.3</v>
      </c>
      <c r="F14" s="13">
        <v>74.400000000000006</v>
      </c>
      <c r="G14" s="13">
        <v>74.400000000000006</v>
      </c>
    </row>
    <row r="15" spans="1:7" x14ac:dyDescent="0.25">
      <c r="A15" s="3" t="s">
        <v>40</v>
      </c>
      <c r="B15" s="11">
        <v>0</v>
      </c>
      <c r="C15" s="11">
        <v>0.54705882352941182</v>
      </c>
      <c r="D15" s="11">
        <v>1.0941176470588236</v>
      </c>
      <c r="E15" s="11">
        <v>1.203529411764706</v>
      </c>
      <c r="F15" s="11">
        <v>0.87529411764705889</v>
      </c>
      <c r="G15" s="11">
        <v>0.87529411764705889</v>
      </c>
    </row>
    <row r="16" spans="1:7" x14ac:dyDescent="0.25">
      <c r="A16" s="3" t="s">
        <v>41</v>
      </c>
      <c r="B16" s="13">
        <v>100</v>
      </c>
      <c r="C16" s="13">
        <v>100</v>
      </c>
      <c r="D16" s="13">
        <v>100</v>
      </c>
      <c r="E16" s="13">
        <v>140</v>
      </c>
      <c r="F16" s="13">
        <v>100</v>
      </c>
      <c r="G16" s="13">
        <v>140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62C60-BBBF-4B99-8D51-A137E3F775E7}">
  <sheetPr codeName="Hoja23"/>
  <dimension ref="A1:G18"/>
  <sheetViews>
    <sheetView zoomScale="80" zoomScaleNormal="80" workbookViewId="0">
      <selection activeCell="D15" sqref="D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21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160</v>
      </c>
      <c r="C16" s="13">
        <v>160</v>
      </c>
      <c r="D16" s="13">
        <v>160</v>
      </c>
      <c r="E16" s="13">
        <v>38</v>
      </c>
      <c r="F16" s="13">
        <v>160</v>
      </c>
      <c r="G16" s="13">
        <v>38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D9C7A-C624-4EDA-90C1-1C7125265560}">
  <sheetPr codeName="Hoja24"/>
  <dimension ref="A1:G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36" width="10.140625" bestFit="1" customWidth="1"/>
    <col min="37" max="37" width="8.140625" bestFit="1" customWidth="1"/>
    <col min="38" max="39" width="9.42578125" bestFit="1" customWidth="1"/>
    <col min="40" max="40" width="8.140625" bestFit="1" customWidth="1"/>
    <col min="41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22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160</v>
      </c>
      <c r="C16" s="13">
        <v>160</v>
      </c>
      <c r="D16" s="13">
        <v>160</v>
      </c>
      <c r="E16" s="13">
        <v>38</v>
      </c>
      <c r="F16" s="13">
        <v>160</v>
      </c>
      <c r="G16" s="13">
        <v>38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202A2-9B72-4438-9BFD-B4300F5F1A5C}">
  <sheetPr codeName="Hoja25"/>
  <dimension ref="A1:G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7" width="10.140625" bestFit="1" customWidth="1"/>
    <col min="28" max="39" width="11.28515625" bestFit="1" customWidth="1"/>
    <col min="40" max="40" width="8.140625" bestFit="1" customWidth="1"/>
    <col min="41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24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160</v>
      </c>
      <c r="C16" s="13">
        <v>160</v>
      </c>
      <c r="D16" s="13">
        <v>160</v>
      </c>
      <c r="E16" s="13">
        <v>38</v>
      </c>
      <c r="F16" s="13">
        <v>160</v>
      </c>
      <c r="G16" s="13">
        <v>38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7E67E-1A70-46EA-804D-B262953CCEFA}">
  <sheetPr codeName="Hoja26"/>
  <dimension ref="A1:G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1" width="10.140625" bestFit="1" customWidth="1"/>
    <col min="32" max="43" width="11.28515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25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1.2</v>
      </c>
      <c r="C7" s="13">
        <v>1.3</v>
      </c>
      <c r="D7" s="13">
        <v>2.9</v>
      </c>
      <c r="E7" s="13">
        <v>1</v>
      </c>
      <c r="F7" s="13">
        <v>0.7</v>
      </c>
      <c r="G7" s="13">
        <v>0.8</v>
      </c>
    </row>
    <row r="8" spans="1:7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7</v>
      </c>
      <c r="C9" s="13">
        <v>7</v>
      </c>
      <c r="D9" s="13">
        <v>7</v>
      </c>
      <c r="E9" s="13">
        <v>7.3</v>
      </c>
      <c r="F9" s="13">
        <v>7.3</v>
      </c>
      <c r="G9" s="13">
        <v>7.9</v>
      </c>
    </row>
    <row r="10" spans="1:7" x14ac:dyDescent="0.25">
      <c r="A10" s="3" t="s">
        <v>35</v>
      </c>
      <c r="B10" s="13">
        <v>90</v>
      </c>
      <c r="C10" s="13">
        <v>100</v>
      </c>
      <c r="D10" s="13">
        <v>100</v>
      </c>
      <c r="E10" s="13">
        <v>90</v>
      </c>
      <c r="F10" s="13">
        <v>108</v>
      </c>
      <c r="G10" s="13">
        <v>60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83.7</v>
      </c>
      <c r="C14" s="13">
        <v>93</v>
      </c>
      <c r="D14" s="13">
        <v>93</v>
      </c>
      <c r="E14" s="13">
        <v>83.7</v>
      </c>
      <c r="F14" s="13">
        <v>100.44</v>
      </c>
      <c r="G14" s="13">
        <v>55.8</v>
      </c>
    </row>
    <row r="15" spans="1:7" x14ac:dyDescent="0.25">
      <c r="A15" s="3" t="s">
        <v>40</v>
      </c>
      <c r="B15" s="11">
        <v>0.98470588235294121</v>
      </c>
      <c r="C15" s="11">
        <v>1.0941176470588236</v>
      </c>
      <c r="D15" s="11">
        <v>1.0941176470588236</v>
      </c>
      <c r="E15" s="11">
        <v>0.98470588235294121</v>
      </c>
      <c r="F15" s="11">
        <v>1.1816470588235295</v>
      </c>
      <c r="G15" s="11">
        <v>0.65647058823529414</v>
      </c>
    </row>
    <row r="16" spans="1:7" x14ac:dyDescent="0.25">
      <c r="A16" s="3" t="s">
        <v>41</v>
      </c>
      <c r="B16" s="13">
        <v>72</v>
      </c>
      <c r="C16" s="13">
        <v>160</v>
      </c>
      <c r="D16" s="13">
        <v>72</v>
      </c>
      <c r="E16" s="13">
        <v>86</v>
      </c>
      <c r="F16" s="13">
        <v>72</v>
      </c>
      <c r="G16" s="13">
        <v>86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3</v>
      </c>
      <c r="F17" s="13">
        <v>2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75B92-D367-41C4-B361-39EFDBA1226B}">
  <sheetPr codeName="Hoja27"/>
  <dimension ref="A1:G18"/>
  <sheetViews>
    <sheetView zoomScale="80" zoomScaleNormal="80" workbookViewId="0">
      <selection activeCell="F15" sqref="F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1" width="10.140625" bestFit="1" customWidth="1"/>
    <col min="32" max="43" width="11.28515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26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1.2</v>
      </c>
      <c r="C7" s="13">
        <v>1.2</v>
      </c>
      <c r="D7" s="13">
        <v>2.7</v>
      </c>
      <c r="E7" s="13">
        <v>0.8</v>
      </c>
      <c r="F7" s="13">
        <v>1.1000000000000001</v>
      </c>
      <c r="G7" s="13">
        <v>0.9</v>
      </c>
    </row>
    <row r="8" spans="1:7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7.1</v>
      </c>
      <c r="C9" s="13">
        <v>7.3</v>
      </c>
      <c r="D9" s="13">
        <v>7.3</v>
      </c>
      <c r="E9" s="13">
        <v>7.4</v>
      </c>
      <c r="F9" s="13">
        <v>7.1</v>
      </c>
      <c r="G9" s="13">
        <v>7.3</v>
      </c>
    </row>
    <row r="10" spans="1:7" x14ac:dyDescent="0.25">
      <c r="A10" s="3" t="s">
        <v>35</v>
      </c>
      <c r="B10" s="13">
        <v>90</v>
      </c>
      <c r="C10" s="13">
        <v>90</v>
      </c>
      <c r="D10" s="13">
        <v>100</v>
      </c>
      <c r="E10" s="13">
        <v>90</v>
      </c>
      <c r="F10" s="13">
        <v>90</v>
      </c>
      <c r="G10" s="13">
        <v>80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83.7</v>
      </c>
      <c r="C14" s="13">
        <v>83.7</v>
      </c>
      <c r="D14" s="13">
        <v>93</v>
      </c>
      <c r="E14" s="13">
        <v>83.7</v>
      </c>
      <c r="F14" s="13">
        <v>83.7</v>
      </c>
      <c r="G14" s="13">
        <v>74.400000000000006</v>
      </c>
    </row>
    <row r="15" spans="1:7" x14ac:dyDescent="0.25">
      <c r="A15" s="3" t="s">
        <v>40</v>
      </c>
      <c r="B15" s="11">
        <v>0.98470588235294121</v>
      </c>
      <c r="C15" s="11">
        <v>0.98470588235294121</v>
      </c>
      <c r="D15" s="11">
        <v>1.0941176470588236</v>
      </c>
      <c r="E15" s="11">
        <v>0.98470588235294121</v>
      </c>
      <c r="F15" s="11">
        <v>0.98470588235294121</v>
      </c>
      <c r="G15" s="11">
        <v>0.87529411764705889</v>
      </c>
    </row>
    <row r="16" spans="1:7" x14ac:dyDescent="0.25">
      <c r="A16" s="3" t="s">
        <v>41</v>
      </c>
      <c r="B16" s="13">
        <v>72</v>
      </c>
      <c r="C16" s="13">
        <v>160</v>
      </c>
      <c r="D16" s="13">
        <v>72</v>
      </c>
      <c r="E16" s="13">
        <v>86</v>
      </c>
      <c r="F16" s="13">
        <v>72</v>
      </c>
      <c r="G16" s="13">
        <v>86</v>
      </c>
    </row>
    <row r="17" spans="1:7" x14ac:dyDescent="0.25">
      <c r="A17" s="3" t="s">
        <v>42</v>
      </c>
      <c r="B17" s="13">
        <v>2</v>
      </c>
      <c r="C17" s="13">
        <v>3</v>
      </c>
      <c r="D17" s="13">
        <v>3</v>
      </c>
      <c r="E17" s="13">
        <v>3</v>
      </c>
      <c r="F17" s="13">
        <v>2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5623-57F4-4314-9EBB-5DFB4584145B}">
  <sheetPr codeName="Hoja28"/>
  <dimension ref="A1:G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4" width="10.140625" bestFit="1" customWidth="1"/>
    <col min="35" max="46" width="11.28515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27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1.1000000000000001</v>
      </c>
      <c r="C7" s="13">
        <v>1.3</v>
      </c>
      <c r="D7" s="13">
        <v>2.5</v>
      </c>
      <c r="E7" s="13">
        <v>0.3</v>
      </c>
      <c r="F7" s="13">
        <v>0</v>
      </c>
      <c r="G7" s="13">
        <v>0.7</v>
      </c>
    </row>
    <row r="8" spans="1:7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7.2</v>
      </c>
      <c r="C9" s="13">
        <v>7.2</v>
      </c>
      <c r="D9" s="13">
        <v>7.4</v>
      </c>
      <c r="E9" s="13">
        <v>7.9</v>
      </c>
      <c r="F9" s="13">
        <v>0</v>
      </c>
      <c r="G9" s="13">
        <v>8</v>
      </c>
    </row>
    <row r="10" spans="1:7" x14ac:dyDescent="0.25">
      <c r="A10" s="3" t="s">
        <v>35</v>
      </c>
      <c r="B10" s="13">
        <v>100</v>
      </c>
      <c r="C10" s="13">
        <v>100</v>
      </c>
      <c r="D10" s="13">
        <v>110</v>
      </c>
      <c r="E10" s="13">
        <v>110</v>
      </c>
      <c r="F10" s="13">
        <v>0</v>
      </c>
      <c r="G10" s="13">
        <v>100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93</v>
      </c>
      <c r="C14" s="13">
        <v>93</v>
      </c>
      <c r="D14" s="13">
        <v>102.3</v>
      </c>
      <c r="E14" s="13">
        <v>102.3</v>
      </c>
      <c r="F14" s="13">
        <v>0</v>
      </c>
      <c r="G14" s="13">
        <v>93</v>
      </c>
    </row>
    <row r="15" spans="1:7" x14ac:dyDescent="0.25">
      <c r="A15" s="3" t="s">
        <v>40</v>
      </c>
      <c r="B15" s="11">
        <v>1.0941176470588236</v>
      </c>
      <c r="C15" s="11">
        <v>1.0941176470588236</v>
      </c>
      <c r="D15" s="11">
        <v>1.203529411764706</v>
      </c>
      <c r="E15" s="11">
        <v>1.203529411764706</v>
      </c>
      <c r="F15" s="11">
        <v>0</v>
      </c>
      <c r="G15" s="11">
        <v>1.0941176470588236</v>
      </c>
    </row>
    <row r="16" spans="1:7" x14ac:dyDescent="0.25">
      <c r="A16" s="3" t="s">
        <v>41</v>
      </c>
      <c r="B16" s="13">
        <v>72</v>
      </c>
      <c r="C16" s="13">
        <v>160</v>
      </c>
      <c r="D16" s="13">
        <v>72</v>
      </c>
      <c r="E16" s="13">
        <v>86</v>
      </c>
      <c r="F16" s="13">
        <v>72</v>
      </c>
      <c r="G16" s="13">
        <v>86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3</v>
      </c>
      <c r="F17" s="13">
        <v>2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8AB4-F2CA-47F6-B969-1588D5F8A538}">
  <sheetPr codeName="Hoja29"/>
  <dimension ref="A1:G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0" width="11.28515625" bestFit="1" customWidth="1"/>
    <col min="31" max="38" width="10.140625" bestFit="1" customWidth="1"/>
    <col min="39" max="50" width="11.28515625" bestFit="1" customWidth="1"/>
    <col min="51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28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1.2</v>
      </c>
      <c r="C7" s="13">
        <v>1.3</v>
      </c>
      <c r="D7" s="13">
        <v>2.6</v>
      </c>
      <c r="E7" s="13">
        <v>0.4</v>
      </c>
      <c r="F7" s="13">
        <v>1.3</v>
      </c>
      <c r="G7" s="13">
        <v>0.8</v>
      </c>
    </row>
    <row r="8" spans="1:7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7.3</v>
      </c>
      <c r="C9" s="13">
        <v>7</v>
      </c>
      <c r="D9" s="13">
        <v>7.3</v>
      </c>
      <c r="E9" s="13">
        <v>7.6</v>
      </c>
      <c r="F9" s="13">
        <v>7.2</v>
      </c>
      <c r="G9" s="13">
        <v>8.3000000000000007</v>
      </c>
    </row>
    <row r="10" spans="1:7" x14ac:dyDescent="0.25">
      <c r="A10" s="3" t="s">
        <v>35</v>
      </c>
      <c r="B10" s="13">
        <v>60</v>
      </c>
      <c r="C10" s="13">
        <v>90</v>
      </c>
      <c r="D10" s="13">
        <v>110</v>
      </c>
      <c r="E10" s="13">
        <v>110</v>
      </c>
      <c r="F10" s="13">
        <v>120</v>
      </c>
      <c r="G10" s="13">
        <v>70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55.8</v>
      </c>
      <c r="C14" s="13">
        <v>83.7</v>
      </c>
      <c r="D14" s="13">
        <v>102.3</v>
      </c>
      <c r="E14" s="13">
        <v>102.3</v>
      </c>
      <c r="F14" s="13">
        <v>111.6</v>
      </c>
      <c r="G14" s="13">
        <v>65.099999999999994</v>
      </c>
    </row>
    <row r="15" spans="1:7" x14ac:dyDescent="0.25">
      <c r="A15" s="3" t="s">
        <v>40</v>
      </c>
      <c r="B15" s="11">
        <v>0.65647058823529414</v>
      </c>
      <c r="C15" s="11">
        <v>0.98470588235294121</v>
      </c>
      <c r="D15" s="11">
        <v>1.203529411764706</v>
      </c>
      <c r="E15" s="11">
        <v>1.203529411764706</v>
      </c>
      <c r="F15" s="11">
        <v>1.3129411764705883</v>
      </c>
      <c r="G15" s="11">
        <v>0.76588235294117646</v>
      </c>
    </row>
    <row r="16" spans="1:7" x14ac:dyDescent="0.25">
      <c r="A16" s="3" t="s">
        <v>41</v>
      </c>
      <c r="B16" s="13">
        <v>72</v>
      </c>
      <c r="C16" s="13">
        <v>160</v>
      </c>
      <c r="D16" s="13">
        <v>72</v>
      </c>
      <c r="E16" s="13">
        <v>86</v>
      </c>
      <c r="F16" s="13">
        <v>72</v>
      </c>
      <c r="G16" s="13">
        <v>86</v>
      </c>
    </row>
    <row r="17" spans="1:7" x14ac:dyDescent="0.25">
      <c r="A17" s="3" t="s">
        <v>42</v>
      </c>
      <c r="B17" s="13">
        <v>2</v>
      </c>
      <c r="C17" s="13">
        <v>3</v>
      </c>
      <c r="D17" s="13">
        <v>3</v>
      </c>
      <c r="E17" s="13">
        <v>3</v>
      </c>
      <c r="F17" s="13">
        <v>2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BAE76-A431-4220-835B-9DD998C4D30E}">
  <sheetPr codeName="Hoja30"/>
  <dimension ref="A1:G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3" width="10.140625" bestFit="1" customWidth="1"/>
    <col min="34" max="45" width="11.285156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29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>
        <v>85</v>
      </c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140</v>
      </c>
      <c r="C16" s="13">
        <v>140</v>
      </c>
      <c r="D16" s="13">
        <v>140</v>
      </c>
      <c r="E16" s="13">
        <v>63</v>
      </c>
      <c r="F16" s="13">
        <v>140</v>
      </c>
      <c r="G16" s="13">
        <v>63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26A81-57E3-4CC0-83B2-ACE615B377B3}">
  <sheetPr codeName="Hoja31"/>
  <dimension ref="A1:G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1" width="11.28515625" bestFit="1" customWidth="1"/>
    <col min="32" max="39" width="10.140625" bestFit="1" customWidth="1"/>
    <col min="40" max="51" width="11.285156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30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140</v>
      </c>
      <c r="C16" s="13">
        <v>140</v>
      </c>
      <c r="D16" s="13">
        <v>140</v>
      </c>
      <c r="E16" s="13">
        <v>63</v>
      </c>
      <c r="F16" s="13">
        <v>140</v>
      </c>
      <c r="G16" s="13">
        <v>63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65F3B-AB9E-422D-82D3-53CB451E91A8}">
  <sheetPr codeName="Hoja32"/>
  <dimension ref="A1:G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31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0.6</v>
      </c>
      <c r="C7" s="13">
        <v>1</v>
      </c>
      <c r="D7" s="13">
        <v>2.6</v>
      </c>
      <c r="E7" s="13">
        <v>2.4</v>
      </c>
      <c r="F7" s="13">
        <v>0</v>
      </c>
      <c r="G7" s="13">
        <v>1</v>
      </c>
    </row>
    <row r="8" spans="1:7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7.2</v>
      </c>
      <c r="C9" s="13">
        <v>7.4</v>
      </c>
      <c r="D9" s="13">
        <v>7.3</v>
      </c>
      <c r="E9" s="13">
        <v>7.3</v>
      </c>
      <c r="F9" s="13">
        <v>0</v>
      </c>
      <c r="G9" s="13">
        <v>7.7</v>
      </c>
    </row>
    <row r="10" spans="1:7" x14ac:dyDescent="0.25">
      <c r="A10" s="3" t="s">
        <v>35</v>
      </c>
      <c r="B10" s="13">
        <v>130</v>
      </c>
      <c r="C10" s="13">
        <v>120</v>
      </c>
      <c r="D10" s="13">
        <v>110</v>
      </c>
      <c r="E10" s="13">
        <v>50</v>
      </c>
      <c r="F10" s="13">
        <v>0</v>
      </c>
      <c r="G10" s="13">
        <v>100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/>
      <c r="G13" s="13">
        <v>85</v>
      </c>
    </row>
    <row r="14" spans="1:7" x14ac:dyDescent="0.25">
      <c r="A14" s="3" t="s">
        <v>39</v>
      </c>
      <c r="B14" s="13">
        <v>120.9</v>
      </c>
      <c r="C14" s="13">
        <v>111.6</v>
      </c>
      <c r="D14" s="13">
        <v>102.3</v>
      </c>
      <c r="E14" s="13">
        <v>46.5</v>
      </c>
      <c r="F14" s="13">
        <v>0</v>
      </c>
      <c r="G14" s="13">
        <v>93</v>
      </c>
    </row>
    <row r="15" spans="1:7" x14ac:dyDescent="0.25">
      <c r="A15" s="3" t="s">
        <v>40</v>
      </c>
      <c r="B15" s="11">
        <v>1.4223529411764706</v>
      </c>
      <c r="C15" s="11">
        <v>1.3129411764705883</v>
      </c>
      <c r="D15" s="11">
        <v>1.203529411764706</v>
      </c>
      <c r="E15" s="11">
        <v>0.54705882352941182</v>
      </c>
      <c r="F15" s="11">
        <v>0</v>
      </c>
      <c r="G15" s="11">
        <v>1.0941176470588236</v>
      </c>
    </row>
    <row r="16" spans="1:7" x14ac:dyDescent="0.25">
      <c r="A16" s="3" t="s">
        <v>41</v>
      </c>
      <c r="B16" s="13">
        <v>140</v>
      </c>
      <c r="C16" s="13">
        <v>140</v>
      </c>
      <c r="D16" s="13">
        <v>140</v>
      </c>
      <c r="E16" s="13">
        <v>63</v>
      </c>
      <c r="F16" s="13">
        <v>140</v>
      </c>
      <c r="G16" s="13">
        <v>63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E932A-E1B3-4B8D-912C-F6D901CADAFD}">
  <sheetPr codeName="Hoja33"/>
  <dimension ref="A1:G18"/>
  <sheetViews>
    <sheetView zoomScale="80" zoomScaleNormal="80" workbookViewId="0">
      <selection activeCell="I16" sqref="I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32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/>
      <c r="C6" s="13">
        <v>0</v>
      </c>
      <c r="D6" s="13">
        <v>2.4</v>
      </c>
      <c r="E6" s="13">
        <v>2.9</v>
      </c>
      <c r="F6" s="13">
        <v>2.9</v>
      </c>
      <c r="G6" s="13">
        <v>0.6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/>
      <c r="C8" s="13">
        <v>0</v>
      </c>
      <c r="D8" s="13">
        <v>5.6</v>
      </c>
      <c r="E8" s="13">
        <v>4.8</v>
      </c>
      <c r="F8" s="13">
        <v>4.8</v>
      </c>
      <c r="G8" s="13">
        <v>6.8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140</v>
      </c>
      <c r="C16" s="13">
        <v>140</v>
      </c>
      <c r="D16" s="13">
        <v>140</v>
      </c>
      <c r="E16" s="13">
        <v>63</v>
      </c>
      <c r="F16" s="13">
        <v>140</v>
      </c>
      <c r="G16" s="13">
        <v>63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1AD6E-8849-421D-806D-86B4F9A83DD4}">
  <sheetPr codeName="Hoja38"/>
  <dimension ref="A1:G18"/>
  <sheetViews>
    <sheetView topLeftCell="A4"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40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100</v>
      </c>
      <c r="C16" s="13">
        <v>93</v>
      </c>
      <c r="D16" s="13">
        <v>100</v>
      </c>
      <c r="E16" s="13">
        <v>85</v>
      </c>
      <c r="F16" s="13">
        <v>100</v>
      </c>
      <c r="G16" s="13">
        <v>85</v>
      </c>
    </row>
    <row r="17" spans="1:7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59B77-20A2-407E-8C51-01B1A589E2D7}">
  <sheetPr codeName="Hoja39"/>
  <dimension ref="A1:G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41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0.3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8.3000000000000007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60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>
        <v>85</v>
      </c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55.8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0.65647058823529414</v>
      </c>
    </row>
    <row r="16" spans="1:7" x14ac:dyDescent="0.25">
      <c r="A16" s="3" t="s">
        <v>41</v>
      </c>
      <c r="B16" s="13">
        <v>100</v>
      </c>
      <c r="C16" s="13">
        <v>93</v>
      </c>
      <c r="D16" s="13">
        <v>100</v>
      </c>
      <c r="E16" s="13">
        <v>85</v>
      </c>
      <c r="F16" s="13">
        <v>100</v>
      </c>
      <c r="G16" s="13">
        <v>85</v>
      </c>
    </row>
    <row r="17" spans="1:7" x14ac:dyDescent="0.25">
      <c r="A17" s="3" t="s">
        <v>42</v>
      </c>
      <c r="B17" s="13">
        <v>3</v>
      </c>
      <c r="C17" s="13">
        <v>2</v>
      </c>
      <c r="D17" s="13">
        <v>3</v>
      </c>
      <c r="E17" s="13">
        <v>2</v>
      </c>
      <c r="F17" s="13">
        <v>3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6C46-7ECA-4728-AD58-4E95203B48B0}">
  <sheetPr codeName="Hoja40"/>
  <dimension ref="A1:G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42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0.5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8.1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50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>
        <v>85</v>
      </c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46.5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0.54705882352941182</v>
      </c>
    </row>
    <row r="16" spans="1:7" x14ac:dyDescent="0.25">
      <c r="A16" s="3" t="s">
        <v>41</v>
      </c>
      <c r="B16" s="13">
        <v>100</v>
      </c>
      <c r="C16" s="13">
        <v>93</v>
      </c>
      <c r="D16" s="13">
        <v>100</v>
      </c>
      <c r="E16" s="13">
        <v>85</v>
      </c>
      <c r="F16" s="13">
        <v>100</v>
      </c>
      <c r="G16" s="13">
        <v>85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2</v>
      </c>
      <c r="F17" s="13">
        <v>3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512DD-5199-4A09-AEF3-72F87BBC8F39}">
  <sheetPr codeName="Hoja41"/>
  <dimension ref="A1:G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43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0.7</v>
      </c>
      <c r="G7" s="13">
        <v>0.9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7.7</v>
      </c>
      <c r="G9" s="13">
        <v>7.8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130</v>
      </c>
      <c r="G10" s="13">
        <v>120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>
        <v>85</v>
      </c>
      <c r="G13" s="13">
        <v>85</v>
      </c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120.9</v>
      </c>
      <c r="G14" s="13">
        <v>111.6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1.4223529411764706</v>
      </c>
      <c r="G15" s="11">
        <v>1.3129411764705883</v>
      </c>
    </row>
    <row r="16" spans="1:7" x14ac:dyDescent="0.25">
      <c r="A16" s="3" t="s">
        <v>41</v>
      </c>
      <c r="B16" s="13">
        <v>100</v>
      </c>
      <c r="C16" s="13">
        <v>93</v>
      </c>
      <c r="D16" s="13">
        <v>100</v>
      </c>
      <c r="E16" s="13">
        <v>85</v>
      </c>
      <c r="F16" s="13">
        <v>100</v>
      </c>
      <c r="G16" s="13">
        <v>85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2</v>
      </c>
      <c r="F17" s="13">
        <v>3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2A3FB-ABC6-47A1-B999-18553F94D290}">
  <sheetPr codeName="Hoja42"/>
  <dimension ref="A1:G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44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75</v>
      </c>
      <c r="F16" s="13">
        <v>110</v>
      </c>
      <c r="G16" s="13">
        <v>75</v>
      </c>
    </row>
    <row r="17" spans="1:7" x14ac:dyDescent="0.25">
      <c r="A17" s="3" t="s">
        <v>42</v>
      </c>
      <c r="B17" s="13">
        <v>1</v>
      </c>
      <c r="C17" s="13">
        <v>1</v>
      </c>
      <c r="D17" s="13">
        <v>1</v>
      </c>
      <c r="E17" s="13">
        <v>1</v>
      </c>
      <c r="F17" s="13">
        <v>1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7F395-A822-44F5-BC61-100DF0702D46}">
  <sheetPr codeName="Hoja43"/>
  <dimension ref="A1:G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45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75</v>
      </c>
      <c r="F16" s="13">
        <v>110</v>
      </c>
      <c r="G16" s="13">
        <v>75</v>
      </c>
    </row>
    <row r="17" spans="1:7" x14ac:dyDescent="0.25">
      <c r="A17" s="3" t="s">
        <v>42</v>
      </c>
      <c r="B17" s="13">
        <v>1</v>
      </c>
      <c r="C17" s="13">
        <v>1</v>
      </c>
      <c r="D17" s="13">
        <v>1</v>
      </c>
      <c r="E17" s="13">
        <v>1</v>
      </c>
      <c r="F17" s="13">
        <v>1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9A96-473F-4875-93F3-CE824B818FA9}">
  <sheetPr codeName="Hoja44"/>
  <dimension ref="A1:G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46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75</v>
      </c>
      <c r="F16" s="13">
        <v>110</v>
      </c>
      <c r="G16" s="13">
        <v>75</v>
      </c>
    </row>
    <row r="17" spans="1:7" x14ac:dyDescent="0.25">
      <c r="A17" s="3" t="s">
        <v>42</v>
      </c>
      <c r="B17" s="13">
        <v>1</v>
      </c>
      <c r="C17" s="13">
        <v>1</v>
      </c>
      <c r="D17" s="13">
        <v>1</v>
      </c>
      <c r="E17" s="13">
        <v>1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98940-65BC-4D3E-8556-76623118E3CA}">
  <sheetPr codeName="Hoja45"/>
  <dimension ref="A1:G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47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75</v>
      </c>
      <c r="F16" s="13">
        <v>110</v>
      </c>
      <c r="G16" s="13">
        <v>75</v>
      </c>
    </row>
    <row r="17" spans="1:7" x14ac:dyDescent="0.25">
      <c r="A17" s="3" t="s">
        <v>42</v>
      </c>
      <c r="B17" s="13">
        <v>1</v>
      </c>
      <c r="C17" s="13">
        <v>1</v>
      </c>
      <c r="D17" s="13">
        <v>1</v>
      </c>
      <c r="E17" s="13">
        <v>1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5F44F-6BF7-4013-A503-D7CC6FA1CEF8}">
  <sheetPr codeName="Hoja46"/>
  <dimension ref="A1:G18"/>
  <sheetViews>
    <sheetView topLeftCell="A7"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48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75</v>
      </c>
      <c r="F16" s="13">
        <v>110</v>
      </c>
      <c r="G16" s="13">
        <v>75</v>
      </c>
    </row>
    <row r="17" spans="1:7" x14ac:dyDescent="0.25">
      <c r="A17" s="3" t="s">
        <v>42</v>
      </c>
      <c r="B17" s="13">
        <v>1</v>
      </c>
      <c r="C17" s="13">
        <v>1</v>
      </c>
      <c r="D17" s="13">
        <v>1</v>
      </c>
      <c r="E17" s="13">
        <v>1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89961-F8AA-4BEB-AA33-2255B76D19E6}">
  <sheetPr codeName="Hoja47"/>
  <dimension ref="A1:G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49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/>
      <c r="C6" s="13">
        <v>1.2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0.2</v>
      </c>
      <c r="D7" s="13">
        <v>0</v>
      </c>
      <c r="E7" s="13">
        <v>0.3</v>
      </c>
      <c r="F7" s="13">
        <v>0</v>
      </c>
      <c r="G7" s="13">
        <v>0.9</v>
      </c>
    </row>
    <row r="8" spans="1:7" x14ac:dyDescent="0.25">
      <c r="A8" s="3" t="s">
        <v>33</v>
      </c>
      <c r="B8" s="13">
        <v>0</v>
      </c>
      <c r="C8" s="13">
        <v>5.5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7.9</v>
      </c>
      <c r="D9" s="13">
        <v>0</v>
      </c>
      <c r="E9" s="13">
        <v>7.7</v>
      </c>
      <c r="F9" s="13">
        <v>0</v>
      </c>
      <c r="G9" s="13">
        <v>7.2</v>
      </c>
    </row>
    <row r="10" spans="1:7" x14ac:dyDescent="0.25">
      <c r="A10" s="3" t="s">
        <v>35</v>
      </c>
      <c r="B10" s="13">
        <v>0</v>
      </c>
      <c r="C10" s="13">
        <v>80</v>
      </c>
      <c r="D10" s="13">
        <v>0</v>
      </c>
      <c r="E10" s="13">
        <v>120</v>
      </c>
      <c r="F10" s="13">
        <v>0</v>
      </c>
      <c r="G10" s="13">
        <v>90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>
        <v>85</v>
      </c>
      <c r="D13" s="13"/>
      <c r="E13" s="13">
        <v>85</v>
      </c>
      <c r="F13" s="13"/>
      <c r="G13" s="13">
        <v>85</v>
      </c>
    </row>
    <row r="14" spans="1:7" x14ac:dyDescent="0.25">
      <c r="A14" s="3" t="s">
        <v>39</v>
      </c>
      <c r="B14" s="13">
        <v>0</v>
      </c>
      <c r="C14" s="13">
        <v>74.400000000000006</v>
      </c>
      <c r="D14" s="13">
        <v>0</v>
      </c>
      <c r="E14" s="13">
        <v>111.6</v>
      </c>
      <c r="F14" s="13">
        <v>0</v>
      </c>
      <c r="G14" s="13">
        <v>83.7</v>
      </c>
    </row>
    <row r="15" spans="1:7" x14ac:dyDescent="0.25">
      <c r="A15" s="3" t="s">
        <v>40</v>
      </c>
      <c r="B15" s="11">
        <v>0</v>
      </c>
      <c r="C15" s="11">
        <v>0.87529411764705889</v>
      </c>
      <c r="D15" s="11">
        <v>0</v>
      </c>
      <c r="E15" s="11">
        <v>1.3129411764705883</v>
      </c>
      <c r="F15" s="11">
        <v>0</v>
      </c>
      <c r="G15" s="11">
        <v>0.98470588235294121</v>
      </c>
    </row>
    <row r="16" spans="1:7" x14ac:dyDescent="0.25">
      <c r="A16" s="3" t="s">
        <v>41</v>
      </c>
      <c r="B16" s="13">
        <v>190</v>
      </c>
      <c r="C16" s="13">
        <v>160</v>
      </c>
      <c r="D16" s="13">
        <v>190</v>
      </c>
      <c r="E16" s="13">
        <v>180</v>
      </c>
      <c r="F16" s="13">
        <v>190</v>
      </c>
      <c r="G16" s="13">
        <v>180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B4499-4750-48C1-83A1-72CECAF62749}">
  <sheetPr codeName="Hoja48"/>
  <dimension ref="A1:G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50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0.3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7.8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60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>
        <v>85</v>
      </c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55.8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0.65647058823529414</v>
      </c>
      <c r="G15" s="11">
        <v>0</v>
      </c>
    </row>
    <row r="16" spans="1:7" x14ac:dyDescent="0.25">
      <c r="A16" s="3" t="s">
        <v>41</v>
      </c>
      <c r="B16" s="13">
        <v>190</v>
      </c>
      <c r="C16" s="13">
        <v>160</v>
      </c>
      <c r="D16" s="13">
        <v>190</v>
      </c>
      <c r="E16" s="13">
        <v>180</v>
      </c>
      <c r="F16" s="13">
        <v>190</v>
      </c>
      <c r="G16" s="13">
        <v>180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5E3CE-8A91-4BA8-98FE-70C89F65BC4D}">
  <sheetPr codeName="Hoja49"/>
  <dimension ref="A1:G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51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190</v>
      </c>
      <c r="C16" s="13">
        <v>160</v>
      </c>
      <c r="D16" s="13">
        <v>190</v>
      </c>
      <c r="E16" s="13">
        <v>180</v>
      </c>
      <c r="F16" s="13">
        <v>190</v>
      </c>
      <c r="G16" s="13">
        <v>180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53D77-0C56-4428-A4BE-1AC360F8D33C}">
  <sheetPr codeName="Hoja50"/>
  <dimension ref="A1:G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52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0.8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7.5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60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>
        <v>85</v>
      </c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55.8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0.65647058823529414</v>
      </c>
    </row>
    <row r="16" spans="1:7" x14ac:dyDescent="0.25">
      <c r="A16" s="3" t="s">
        <v>41</v>
      </c>
      <c r="B16" s="13">
        <v>190</v>
      </c>
      <c r="C16" s="13">
        <v>160</v>
      </c>
      <c r="D16" s="13">
        <v>190</v>
      </c>
      <c r="E16" s="13">
        <v>180</v>
      </c>
      <c r="F16" s="13">
        <v>190</v>
      </c>
      <c r="G16" s="13">
        <v>180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092D5-B423-4020-AF82-58EBEA5DE982}">
  <sheetPr codeName="Hoja51"/>
  <dimension ref="A1:G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53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1.2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0.6</v>
      </c>
      <c r="D7" s="13">
        <v>1</v>
      </c>
      <c r="E7" s="13">
        <v>0.5</v>
      </c>
      <c r="F7" s="13">
        <v>0</v>
      </c>
      <c r="G7" s="13">
        <v>0.9</v>
      </c>
    </row>
    <row r="8" spans="1:7" x14ac:dyDescent="0.25">
      <c r="A8" s="3" t="s">
        <v>33</v>
      </c>
      <c r="B8" s="13">
        <v>0</v>
      </c>
      <c r="C8" s="13">
        <v>5.5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7.2</v>
      </c>
      <c r="D9" s="13">
        <v>7.5</v>
      </c>
      <c r="E9" s="13">
        <v>7.6</v>
      </c>
      <c r="F9" s="13">
        <v>0</v>
      </c>
      <c r="G9" s="13">
        <v>7.3</v>
      </c>
    </row>
    <row r="10" spans="1:7" x14ac:dyDescent="0.25">
      <c r="A10" s="3" t="s">
        <v>35</v>
      </c>
      <c r="B10" s="13">
        <v>0</v>
      </c>
      <c r="C10" s="13">
        <v>90</v>
      </c>
      <c r="D10" s="13">
        <v>50</v>
      </c>
      <c r="E10" s="13">
        <v>70</v>
      </c>
      <c r="F10" s="13">
        <v>0</v>
      </c>
      <c r="G10" s="13">
        <v>90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>
        <v>85</v>
      </c>
      <c r="D13" s="13">
        <v>85</v>
      </c>
      <c r="E13" s="13">
        <v>85</v>
      </c>
      <c r="F13" s="13"/>
      <c r="G13" s="13">
        <v>85</v>
      </c>
    </row>
    <row r="14" spans="1:7" x14ac:dyDescent="0.25">
      <c r="A14" s="3" t="s">
        <v>39</v>
      </c>
      <c r="B14" s="13">
        <v>0</v>
      </c>
      <c r="C14" s="13">
        <v>83.7</v>
      </c>
      <c r="D14" s="13">
        <v>46.5</v>
      </c>
      <c r="E14" s="13">
        <v>65.099999999999994</v>
      </c>
      <c r="F14" s="13">
        <v>0</v>
      </c>
      <c r="G14" s="13">
        <v>83.7</v>
      </c>
    </row>
    <row r="15" spans="1:7" x14ac:dyDescent="0.25">
      <c r="A15" s="3" t="s">
        <v>40</v>
      </c>
      <c r="B15" s="11">
        <v>0</v>
      </c>
      <c r="C15" s="11">
        <v>0.98470588235294121</v>
      </c>
      <c r="D15" s="11">
        <v>0.54705882352941182</v>
      </c>
      <c r="E15" s="11">
        <v>0.76588235294117646</v>
      </c>
      <c r="F15" s="11">
        <v>0</v>
      </c>
      <c r="G15" s="11">
        <v>0.98470588235294121</v>
      </c>
    </row>
    <row r="16" spans="1:7" x14ac:dyDescent="0.25">
      <c r="A16" s="3" t="s">
        <v>41</v>
      </c>
      <c r="B16" s="13">
        <v>190</v>
      </c>
      <c r="C16" s="13">
        <v>160</v>
      </c>
      <c r="D16" s="13">
        <v>190</v>
      </c>
      <c r="E16" s="13">
        <v>180</v>
      </c>
      <c r="F16" s="13">
        <v>190</v>
      </c>
      <c r="G16" s="13">
        <v>180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32643-7AFA-4A42-BAB1-E7485C001403}">
  <sheetPr codeName="Hoja52"/>
  <dimension ref="A1:G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54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1.1000000000000001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7.2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60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>
        <v>85</v>
      </c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55.8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0.65647058823529414</v>
      </c>
      <c r="G15" s="11">
        <v>0</v>
      </c>
    </row>
    <row r="16" spans="1:7" x14ac:dyDescent="0.25">
      <c r="A16" s="3" t="s">
        <v>41</v>
      </c>
      <c r="B16" s="13">
        <v>190</v>
      </c>
      <c r="C16" s="13">
        <v>160</v>
      </c>
      <c r="D16" s="13">
        <v>190</v>
      </c>
      <c r="E16" s="13">
        <v>180</v>
      </c>
      <c r="F16" s="13">
        <v>190</v>
      </c>
      <c r="G16" s="13">
        <v>180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DDC59-69E1-48D6-96BE-3A362B7F0D72}">
  <sheetPr codeName="Hoja53"/>
  <dimension ref="A1:G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55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1.2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0.3</v>
      </c>
      <c r="D7" s="13">
        <v>0</v>
      </c>
      <c r="E7" s="13">
        <v>0.5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5.5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7.6</v>
      </c>
      <c r="D9" s="13">
        <v>0</v>
      </c>
      <c r="E9" s="13">
        <v>7.6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60</v>
      </c>
      <c r="D10" s="13">
        <v>0</v>
      </c>
      <c r="E10" s="13">
        <v>150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>
        <v>85</v>
      </c>
      <c r="D13" s="13"/>
      <c r="E13" s="13">
        <v>85</v>
      </c>
      <c r="F13" s="13"/>
      <c r="G13" s="13"/>
    </row>
    <row r="14" spans="1:7" x14ac:dyDescent="0.25">
      <c r="A14" s="3" t="s">
        <v>39</v>
      </c>
      <c r="B14" s="13">
        <v>0</v>
      </c>
      <c r="C14" s="13">
        <v>55.8</v>
      </c>
      <c r="D14" s="13">
        <v>0</v>
      </c>
      <c r="E14" s="13">
        <v>139.5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0.65647058823529414</v>
      </c>
      <c r="D15" s="11">
        <v>0</v>
      </c>
      <c r="E15" s="11">
        <v>1.6411764705882352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190</v>
      </c>
      <c r="C16" s="13">
        <v>160</v>
      </c>
      <c r="D16" s="13">
        <v>190</v>
      </c>
      <c r="E16" s="13">
        <v>180</v>
      </c>
      <c r="F16" s="13">
        <v>190</v>
      </c>
      <c r="G16" s="13">
        <v>180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2E7DA-62AD-4107-93B9-7B31CA3D3925}">
  <sheetPr codeName="Hoja54"/>
  <dimension ref="A1:G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56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44</v>
      </c>
      <c r="D16" s="13">
        <v>110</v>
      </c>
      <c r="E16" s="13">
        <v>130</v>
      </c>
      <c r="F16" s="13">
        <v>110</v>
      </c>
      <c r="G16" s="13">
        <v>130</v>
      </c>
    </row>
    <row r="17" spans="1:7" x14ac:dyDescent="0.25">
      <c r="A17" s="3" t="s">
        <v>42</v>
      </c>
      <c r="B17" s="13">
        <v>3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97C06-5783-4FC6-9A48-6FCE3DF57266}">
  <sheetPr codeName="Hoja55"/>
  <dimension ref="A1:B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6</v>
      </c>
      <c r="B1" t="s">
        <v>44</v>
      </c>
    </row>
    <row r="2" spans="1:2" x14ac:dyDescent="0.25">
      <c r="A2" s="2" t="s">
        <v>3</v>
      </c>
      <c r="B2" t="s">
        <v>176</v>
      </c>
    </row>
    <row r="4" spans="1:2" x14ac:dyDescent="0.25">
      <c r="B4" s="2" t="s">
        <v>29</v>
      </c>
    </row>
    <row r="5" spans="1:2" x14ac:dyDescent="0.25">
      <c r="A5" s="2" t="s">
        <v>30</v>
      </c>
    </row>
    <row r="6" spans="1:2" x14ac:dyDescent="0.25">
      <c r="A6" s="3" t="s">
        <v>31</v>
      </c>
    </row>
    <row r="7" spans="1:2" x14ac:dyDescent="0.25">
      <c r="A7" s="3" t="s">
        <v>32</v>
      </c>
    </row>
    <row r="8" spans="1:2" x14ac:dyDescent="0.25">
      <c r="A8" s="3" t="s">
        <v>33</v>
      </c>
    </row>
    <row r="9" spans="1:2" x14ac:dyDescent="0.25">
      <c r="A9" s="3" t="s">
        <v>34</v>
      </c>
    </row>
    <row r="10" spans="1:2" x14ac:dyDescent="0.25">
      <c r="A10" s="3" t="s">
        <v>35</v>
      </c>
    </row>
    <row r="11" spans="1:2" x14ac:dyDescent="0.25">
      <c r="A11" s="3" t="s">
        <v>36</v>
      </c>
    </row>
    <row r="12" spans="1:2" x14ac:dyDescent="0.25">
      <c r="A12" s="3" t="s">
        <v>37</v>
      </c>
    </row>
    <row r="13" spans="1:2" x14ac:dyDescent="0.25">
      <c r="A13" s="3" t="s">
        <v>38</v>
      </c>
    </row>
    <row r="14" spans="1:2" x14ac:dyDescent="0.25">
      <c r="A14" s="3" t="s">
        <v>39</v>
      </c>
    </row>
    <row r="15" spans="1:2" x14ac:dyDescent="0.25">
      <c r="A15" s="3" t="s">
        <v>40</v>
      </c>
    </row>
    <row r="16" spans="1:2" x14ac:dyDescent="0.25">
      <c r="A16" s="3" t="s">
        <v>41</v>
      </c>
    </row>
    <row r="17" spans="1:1" x14ac:dyDescent="0.25">
      <c r="A17" s="3" t="s">
        <v>42</v>
      </c>
    </row>
    <row r="18" spans="1:1" x14ac:dyDescent="0.25">
      <c r="A18" s="3" t="s">
        <v>43</v>
      </c>
    </row>
  </sheetData>
  <pageMargins left="0.7" right="0.7" top="0.75" bottom="0.75" header="0.3" footer="0.3"/>
  <pageSetup orientation="portrait" r:id="rId2"/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85C37-C9B0-442A-BAF9-468D4EDFE12C}">
  <sheetPr codeName="Hoja56"/>
  <dimension ref="A1:G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58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44</v>
      </c>
      <c r="D16" s="13">
        <v>110</v>
      </c>
      <c r="E16" s="13">
        <v>130</v>
      </c>
      <c r="F16" s="13">
        <v>110</v>
      </c>
      <c r="G16" s="13">
        <v>130</v>
      </c>
    </row>
    <row r="17" spans="1:7" x14ac:dyDescent="0.25">
      <c r="A17" s="3" t="s">
        <v>42</v>
      </c>
      <c r="B17" s="13">
        <v>3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1AF58-84C3-4BC3-BFE0-AB18B3CD1498}">
  <sheetPr codeName="Hoja57"/>
  <dimension ref="A1:B18"/>
  <sheetViews>
    <sheetView zoomScale="80" zoomScaleNormal="80" workbookViewId="0">
      <selection activeCell="E10" sqref="E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6</v>
      </c>
      <c r="B1" t="s">
        <v>44</v>
      </c>
    </row>
    <row r="2" spans="1:2" x14ac:dyDescent="0.25">
      <c r="A2" s="2" t="s">
        <v>3</v>
      </c>
      <c r="B2" t="s">
        <v>176</v>
      </c>
    </row>
    <row r="4" spans="1:2" x14ac:dyDescent="0.25">
      <c r="B4" s="2" t="s">
        <v>29</v>
      </c>
    </row>
    <row r="5" spans="1:2" x14ac:dyDescent="0.25">
      <c r="A5" s="2" t="s">
        <v>30</v>
      </c>
    </row>
    <row r="6" spans="1:2" x14ac:dyDescent="0.25">
      <c r="A6" s="3" t="s">
        <v>31</v>
      </c>
    </row>
    <row r="7" spans="1:2" x14ac:dyDescent="0.25">
      <c r="A7" s="3" t="s">
        <v>32</v>
      </c>
    </row>
    <row r="8" spans="1:2" x14ac:dyDescent="0.25">
      <c r="A8" s="3" t="s">
        <v>33</v>
      </c>
    </row>
    <row r="9" spans="1:2" x14ac:dyDescent="0.25">
      <c r="A9" s="3" t="s">
        <v>34</v>
      </c>
    </row>
    <row r="10" spans="1:2" x14ac:dyDescent="0.25">
      <c r="A10" s="3" t="s">
        <v>35</v>
      </c>
    </row>
    <row r="11" spans="1:2" x14ac:dyDescent="0.25">
      <c r="A11" s="3" t="s">
        <v>36</v>
      </c>
    </row>
    <row r="12" spans="1:2" x14ac:dyDescent="0.25">
      <c r="A12" s="3" t="s">
        <v>37</v>
      </c>
    </row>
    <row r="13" spans="1:2" x14ac:dyDescent="0.25">
      <c r="A13" s="3" t="s">
        <v>38</v>
      </c>
    </row>
    <row r="14" spans="1:2" x14ac:dyDescent="0.25">
      <c r="A14" s="3" t="s">
        <v>39</v>
      </c>
    </row>
    <row r="15" spans="1:2" x14ac:dyDescent="0.25">
      <c r="A15" s="3" t="s">
        <v>40</v>
      </c>
    </row>
    <row r="16" spans="1:2" x14ac:dyDescent="0.25">
      <c r="A16" s="3" t="s">
        <v>41</v>
      </c>
    </row>
    <row r="17" spans="1:1" x14ac:dyDescent="0.25">
      <c r="A17" s="3" t="s">
        <v>42</v>
      </c>
    </row>
    <row r="18" spans="1:1" x14ac:dyDescent="0.25">
      <c r="A18" s="3" t="s">
        <v>43</v>
      </c>
    </row>
  </sheetData>
  <pageMargins left="0.7" right="0.7" top="0.75" bottom="0.75" header="0.3" footer="0.3"/>
  <pageSetup orientation="portrait" r:id="rId2"/>
  <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ED357-A4A5-436F-AF3A-B6FC74748F16}">
  <sheetPr codeName="Hoja58"/>
  <dimension ref="A1:G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60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44</v>
      </c>
      <c r="D16" s="13">
        <v>110</v>
      </c>
      <c r="E16" s="13">
        <v>130</v>
      </c>
      <c r="F16" s="13">
        <v>110</v>
      </c>
      <c r="G16" s="13">
        <v>130</v>
      </c>
    </row>
    <row r="17" spans="1:7" x14ac:dyDescent="0.25">
      <c r="A17" s="3" t="s">
        <v>42</v>
      </c>
      <c r="B17" s="13">
        <v>3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570B0-630B-4F5C-9E07-B09888F40EC7}">
  <sheetPr codeName="Hoja59"/>
  <dimension ref="A1:G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61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/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180</v>
      </c>
      <c r="C16" s="13">
        <v>190</v>
      </c>
      <c r="D16" s="13">
        <v>180</v>
      </c>
      <c r="E16" s="13">
        <v>160</v>
      </c>
      <c r="F16" s="13">
        <v>180</v>
      </c>
      <c r="G16" s="13">
        <v>160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70785-A7FD-49AB-8527-9F43F41953E1}">
  <sheetPr codeName="Hoja60"/>
  <dimension ref="A1:G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62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1.2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0.6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5.5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7.6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80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74.400000000000006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0.87529411764705889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180</v>
      </c>
      <c r="C16" s="13">
        <v>190</v>
      </c>
      <c r="D16" s="13">
        <v>180</v>
      </c>
      <c r="E16" s="13">
        <v>160</v>
      </c>
      <c r="F16" s="13">
        <v>180</v>
      </c>
      <c r="G16" s="13">
        <v>160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EA595-4DD4-4994-9C49-D2830C51A1C3}">
  <sheetPr codeName="Hoja61"/>
  <dimension ref="A1:G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63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1.2</v>
      </c>
      <c r="C6" s="13">
        <v>1.2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0.7</v>
      </c>
      <c r="C7" s="13">
        <v>0.7</v>
      </c>
      <c r="D7" s="13">
        <v>0</v>
      </c>
      <c r="E7" s="13">
        <v>1.2</v>
      </c>
      <c r="F7" s="13">
        <v>0</v>
      </c>
      <c r="G7" s="13">
        <v>0.8</v>
      </c>
    </row>
    <row r="8" spans="1:7" x14ac:dyDescent="0.25">
      <c r="A8" s="3" t="s">
        <v>33</v>
      </c>
      <c r="B8" s="13">
        <v>5.5</v>
      </c>
      <c r="C8" s="13">
        <v>5.5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7.5</v>
      </c>
      <c r="C9" s="13">
        <v>6.6</v>
      </c>
      <c r="D9" s="13">
        <v>0</v>
      </c>
      <c r="E9" s="13">
        <v>6.4</v>
      </c>
      <c r="F9" s="13">
        <v>0</v>
      </c>
      <c r="G9" s="13">
        <v>7.4</v>
      </c>
    </row>
    <row r="10" spans="1:7" x14ac:dyDescent="0.25">
      <c r="A10" s="3" t="s">
        <v>35</v>
      </c>
      <c r="B10" s="13">
        <v>80</v>
      </c>
      <c r="C10" s="13">
        <v>70</v>
      </c>
      <c r="D10" s="13">
        <v>0</v>
      </c>
      <c r="E10" s="13">
        <v>180</v>
      </c>
      <c r="F10" s="13">
        <v>0</v>
      </c>
      <c r="G10" s="13">
        <v>80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/>
      <c r="E13" s="13">
        <v>170</v>
      </c>
      <c r="F13" s="13"/>
      <c r="G13" s="13">
        <v>85</v>
      </c>
    </row>
    <row r="14" spans="1:7" x14ac:dyDescent="0.25">
      <c r="A14" s="3" t="s">
        <v>39</v>
      </c>
      <c r="B14" s="13">
        <v>74.400000000000006</v>
      </c>
      <c r="C14" s="13">
        <v>65.099999999999994</v>
      </c>
      <c r="D14" s="13">
        <v>0</v>
      </c>
      <c r="E14" s="13">
        <v>167.4</v>
      </c>
      <c r="F14" s="13">
        <v>0</v>
      </c>
      <c r="G14" s="13">
        <v>74.400000000000006</v>
      </c>
    </row>
    <row r="15" spans="1:7" x14ac:dyDescent="0.25">
      <c r="A15" s="3" t="s">
        <v>40</v>
      </c>
      <c r="B15" s="11">
        <v>0.87529411764705889</v>
      </c>
      <c r="C15" s="11">
        <v>0.76588235294117646</v>
      </c>
      <c r="D15" s="11">
        <v>0</v>
      </c>
      <c r="E15" s="11">
        <v>0.98470588235294121</v>
      </c>
      <c r="F15" s="11">
        <v>0</v>
      </c>
      <c r="G15" s="11">
        <v>0.87529411764705889</v>
      </c>
    </row>
    <row r="16" spans="1:7" x14ac:dyDescent="0.25">
      <c r="A16" s="3" t="s">
        <v>41</v>
      </c>
      <c r="B16" s="13">
        <v>180</v>
      </c>
      <c r="C16" s="13">
        <v>190</v>
      </c>
      <c r="D16" s="13">
        <v>180</v>
      </c>
      <c r="E16" s="13">
        <v>160</v>
      </c>
      <c r="F16" s="13">
        <v>180</v>
      </c>
      <c r="G16" s="13">
        <v>160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537C4-57ED-4EA3-895D-AD3FB6B4470F}">
  <sheetPr codeName="Hoja62"/>
  <dimension ref="A1:G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64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1.2</v>
      </c>
      <c r="C6" s="13">
        <v>1.2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0.8</v>
      </c>
      <c r="C7" s="13">
        <v>0.2</v>
      </c>
      <c r="D7" s="13">
        <v>0</v>
      </c>
      <c r="E7" s="13">
        <v>0.5</v>
      </c>
      <c r="F7" s="13">
        <v>0</v>
      </c>
      <c r="G7" s="13">
        <v>0.8</v>
      </c>
    </row>
    <row r="8" spans="1:7" x14ac:dyDescent="0.25">
      <c r="A8" s="3" t="s">
        <v>33</v>
      </c>
      <c r="B8" s="13">
        <v>5.5</v>
      </c>
      <c r="C8" s="13">
        <v>5.5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7.3</v>
      </c>
      <c r="C9" s="13">
        <v>7</v>
      </c>
      <c r="D9" s="13">
        <v>0</v>
      </c>
      <c r="E9" s="13">
        <v>7.2</v>
      </c>
      <c r="F9" s="13">
        <v>0</v>
      </c>
      <c r="G9" s="13">
        <v>7.8</v>
      </c>
    </row>
    <row r="10" spans="1:7" x14ac:dyDescent="0.25">
      <c r="A10" s="3" t="s">
        <v>35</v>
      </c>
      <c r="B10" s="13">
        <v>100</v>
      </c>
      <c r="C10" s="13">
        <v>60</v>
      </c>
      <c r="D10" s="13">
        <v>0</v>
      </c>
      <c r="E10" s="13">
        <v>160</v>
      </c>
      <c r="F10" s="13">
        <v>0</v>
      </c>
      <c r="G10" s="13">
        <v>100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/>
      <c r="G13" s="13">
        <v>85</v>
      </c>
    </row>
    <row r="14" spans="1:7" x14ac:dyDescent="0.25">
      <c r="A14" s="3" t="s">
        <v>39</v>
      </c>
      <c r="B14" s="13">
        <v>93</v>
      </c>
      <c r="C14" s="13">
        <v>55.8</v>
      </c>
      <c r="D14" s="13">
        <v>0</v>
      </c>
      <c r="E14" s="13">
        <v>148.80000000000001</v>
      </c>
      <c r="F14" s="13">
        <v>0</v>
      </c>
      <c r="G14" s="13">
        <v>93</v>
      </c>
    </row>
    <row r="15" spans="1:7" x14ac:dyDescent="0.25">
      <c r="A15" s="3" t="s">
        <v>40</v>
      </c>
      <c r="B15" s="11">
        <v>1.0941176470588236</v>
      </c>
      <c r="C15" s="11">
        <v>0.65647058823529414</v>
      </c>
      <c r="D15" s="11">
        <v>0</v>
      </c>
      <c r="E15" s="11">
        <v>1.7505882352941178</v>
      </c>
      <c r="F15" s="11">
        <v>0</v>
      </c>
      <c r="G15" s="11">
        <v>1.0941176470588236</v>
      </c>
    </row>
    <row r="16" spans="1:7" x14ac:dyDescent="0.25">
      <c r="A16" s="3" t="s">
        <v>41</v>
      </c>
      <c r="B16" s="13">
        <v>180</v>
      </c>
      <c r="C16" s="13">
        <v>190</v>
      </c>
      <c r="D16" s="13">
        <v>180</v>
      </c>
      <c r="E16" s="13">
        <v>160</v>
      </c>
      <c r="F16" s="13">
        <v>180</v>
      </c>
      <c r="G16" s="13">
        <v>160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9846B-3EEC-4F87-84AB-EC01D2C8EED1}">
  <sheetPr codeName="Hoja63"/>
  <dimension ref="A1:G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65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180</v>
      </c>
      <c r="C16" s="13">
        <v>190</v>
      </c>
      <c r="D16" s="13">
        <v>180</v>
      </c>
      <c r="E16" s="13">
        <v>160</v>
      </c>
      <c r="F16" s="13">
        <v>180</v>
      </c>
      <c r="G16" s="13">
        <v>160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8A171-87B3-46E3-B986-2A1B62A30C1E}">
  <sheetPr codeName="Hoja64"/>
  <dimension ref="A1:G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66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1.2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0.9</v>
      </c>
      <c r="C7" s="13">
        <v>0</v>
      </c>
      <c r="D7" s="13">
        <v>0</v>
      </c>
      <c r="E7" s="13">
        <v>0.9</v>
      </c>
      <c r="F7" s="13">
        <v>0</v>
      </c>
      <c r="G7" s="13">
        <v>1</v>
      </c>
    </row>
    <row r="8" spans="1:7" x14ac:dyDescent="0.25">
      <c r="A8" s="3" t="s">
        <v>33</v>
      </c>
      <c r="B8" s="13">
        <v>5.5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6.8</v>
      </c>
      <c r="C9" s="13">
        <v>0</v>
      </c>
      <c r="D9" s="13">
        <v>0</v>
      </c>
      <c r="E9" s="13">
        <v>6.5</v>
      </c>
      <c r="F9" s="13">
        <v>0</v>
      </c>
      <c r="G9" s="13">
        <v>7.6</v>
      </c>
    </row>
    <row r="10" spans="1:7" x14ac:dyDescent="0.25">
      <c r="A10" s="3" t="s">
        <v>35</v>
      </c>
      <c r="B10" s="13">
        <v>100</v>
      </c>
      <c r="C10" s="13">
        <v>0</v>
      </c>
      <c r="D10" s="13">
        <v>0</v>
      </c>
      <c r="E10" s="13">
        <v>150</v>
      </c>
      <c r="F10" s="13">
        <v>0</v>
      </c>
      <c r="G10" s="13">
        <v>60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0</v>
      </c>
      <c r="D13" s="13"/>
      <c r="E13" s="13">
        <v>85</v>
      </c>
      <c r="F13" s="13"/>
      <c r="G13" s="13">
        <v>85</v>
      </c>
    </row>
    <row r="14" spans="1:7" x14ac:dyDescent="0.25">
      <c r="A14" s="3" t="s">
        <v>39</v>
      </c>
      <c r="B14" s="13">
        <v>93</v>
      </c>
      <c r="C14" s="13">
        <v>0</v>
      </c>
      <c r="D14" s="13">
        <v>0</v>
      </c>
      <c r="E14" s="13">
        <v>139.5</v>
      </c>
      <c r="F14" s="13">
        <v>0</v>
      </c>
      <c r="G14" s="13">
        <v>55.8</v>
      </c>
    </row>
    <row r="15" spans="1:7" x14ac:dyDescent="0.25">
      <c r="A15" s="3" t="s">
        <v>40</v>
      </c>
      <c r="B15" s="11">
        <v>1.0941176470588236</v>
      </c>
      <c r="C15" s="11">
        <v>0</v>
      </c>
      <c r="D15" s="11">
        <v>0</v>
      </c>
      <c r="E15" s="11">
        <v>1.6411764705882352</v>
      </c>
      <c r="F15" s="11">
        <v>0</v>
      </c>
      <c r="G15" s="11">
        <v>0.65647058823529414</v>
      </c>
    </row>
    <row r="16" spans="1:7" x14ac:dyDescent="0.25">
      <c r="A16" s="3" t="s">
        <v>41</v>
      </c>
      <c r="B16" s="13">
        <v>180</v>
      </c>
      <c r="C16" s="13">
        <v>190</v>
      </c>
      <c r="D16" s="13">
        <v>180</v>
      </c>
      <c r="E16" s="13">
        <v>160</v>
      </c>
      <c r="F16" s="13">
        <v>180</v>
      </c>
      <c r="G16" s="13">
        <v>160</v>
      </c>
    </row>
    <row r="17" spans="1:7" x14ac:dyDescent="0.25">
      <c r="A17" s="3" t="s">
        <v>42</v>
      </c>
      <c r="B17" s="13">
        <v>3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97ABD-DDE8-4296-A9E9-F97B96F6D003}">
  <sheetPr codeName="Hoja65"/>
  <dimension ref="A1:G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67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/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/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150</v>
      </c>
      <c r="C16" s="13">
        <v>73</v>
      </c>
      <c r="D16" s="13">
        <v>150</v>
      </c>
      <c r="E16" s="13">
        <v>39</v>
      </c>
      <c r="F16" s="13">
        <v>150</v>
      </c>
      <c r="G16" s="13">
        <v>39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2</v>
      </c>
      <c r="F17" s="13">
        <v>2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1905C-E82A-4626-8F8E-2EED6D3C5E54}">
  <sheetPr codeName="Hoja66"/>
  <dimension ref="A1:G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68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150</v>
      </c>
      <c r="C16" s="13">
        <v>73</v>
      </c>
      <c r="D16" s="13">
        <v>150</v>
      </c>
      <c r="E16" s="13">
        <v>39</v>
      </c>
      <c r="F16" s="13">
        <v>150</v>
      </c>
      <c r="G16" s="13">
        <v>39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2</v>
      </c>
      <c r="F17" s="13">
        <v>2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C162E-9FA1-42DE-B9E8-E188D7D8878A}">
  <sheetPr codeName="Hoja67"/>
  <dimension ref="A1:G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69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150</v>
      </c>
      <c r="C16" s="13">
        <v>73</v>
      </c>
      <c r="D16" s="13">
        <v>150</v>
      </c>
      <c r="E16" s="13">
        <v>39</v>
      </c>
      <c r="F16" s="13">
        <v>150</v>
      </c>
      <c r="G16" s="13">
        <v>39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2</v>
      </c>
      <c r="F17" s="13">
        <v>2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AA47-DD49-4D1B-B395-A899CBD1E06D}">
  <sheetPr codeName="Hoja68"/>
  <dimension ref="A1:G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70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150</v>
      </c>
      <c r="C16" s="13">
        <v>73</v>
      </c>
      <c r="D16" s="13">
        <v>150</v>
      </c>
      <c r="E16" s="13">
        <v>39</v>
      </c>
      <c r="F16" s="13">
        <v>150</v>
      </c>
      <c r="G16" s="13">
        <v>39</v>
      </c>
    </row>
    <row r="17" spans="1:7" x14ac:dyDescent="0.25">
      <c r="A17" s="3" t="s">
        <v>42</v>
      </c>
      <c r="B17" s="13">
        <v>3</v>
      </c>
      <c r="C17" s="13">
        <v>2</v>
      </c>
      <c r="D17" s="13">
        <v>3</v>
      </c>
      <c r="E17" s="13">
        <v>2</v>
      </c>
      <c r="F17" s="13">
        <v>2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8316-E35D-4546-B936-D7D176770EB5}">
  <sheetPr codeName="Hoja69"/>
  <dimension ref="A1:G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82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220</v>
      </c>
      <c r="C16" s="13">
        <v>110</v>
      </c>
      <c r="D16" s="13">
        <v>220</v>
      </c>
      <c r="E16" s="13">
        <v>230</v>
      </c>
      <c r="F16" s="13">
        <v>220</v>
      </c>
      <c r="G16" s="13">
        <v>230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34727-A84F-44A7-AF19-305CE7CDC31C}">
  <sheetPr codeName="Hoja70"/>
  <dimension ref="A1:G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83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220</v>
      </c>
      <c r="C16" s="13">
        <v>110</v>
      </c>
      <c r="D16" s="13">
        <v>220</v>
      </c>
      <c r="E16" s="13">
        <v>230</v>
      </c>
      <c r="F16" s="13">
        <v>220</v>
      </c>
      <c r="G16" s="13">
        <v>230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1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A6976-A9FD-4F69-B1D2-8B3AA71737E7}">
  <sheetPr codeName="Hoja79"/>
  <dimension ref="A1:G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84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220</v>
      </c>
      <c r="C16" s="13">
        <v>110</v>
      </c>
      <c r="D16" s="13">
        <v>220</v>
      </c>
      <c r="E16" s="13">
        <v>230</v>
      </c>
      <c r="F16" s="13">
        <v>220</v>
      </c>
      <c r="G16" s="13">
        <v>230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1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B1662-8335-43B6-A93F-A02495F8F38D}">
  <sheetPr codeName="Hoja78"/>
  <dimension ref="A1:G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85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220</v>
      </c>
      <c r="C16" s="13">
        <v>110</v>
      </c>
      <c r="D16" s="13">
        <v>220</v>
      </c>
      <c r="E16" s="13">
        <v>230</v>
      </c>
      <c r="F16" s="13">
        <v>220</v>
      </c>
      <c r="G16" s="13">
        <v>230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1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8B2DC-6103-4597-8645-B88E21FE1740}">
  <sheetPr codeName="Hoja71"/>
  <dimension ref="A1:G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86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280</v>
      </c>
      <c r="C16" s="13">
        <v>220</v>
      </c>
      <c r="D16" s="13">
        <v>280</v>
      </c>
      <c r="E16" s="13">
        <v>260</v>
      </c>
      <c r="F16" s="13">
        <v>280</v>
      </c>
      <c r="G16" s="13">
        <v>260</v>
      </c>
    </row>
    <row r="17" spans="1:7" x14ac:dyDescent="0.25">
      <c r="A17" s="3" t="s">
        <v>42</v>
      </c>
      <c r="B17" s="13">
        <v>2</v>
      </c>
      <c r="C17" s="13">
        <v>3</v>
      </c>
      <c r="D17" s="13">
        <v>2</v>
      </c>
      <c r="E17" s="13">
        <v>2</v>
      </c>
      <c r="F17" s="13">
        <v>3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A54B3-30B9-41D0-903D-DD5D515E4BF3}">
  <sheetPr codeName="Hoja72"/>
  <dimension ref="A1:G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87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280</v>
      </c>
      <c r="C16" s="13">
        <v>220</v>
      </c>
      <c r="D16" s="13">
        <v>280</v>
      </c>
      <c r="E16" s="13">
        <v>260</v>
      </c>
      <c r="F16" s="13">
        <v>280</v>
      </c>
      <c r="G16" s="13">
        <v>260</v>
      </c>
    </row>
    <row r="17" spans="1:7" x14ac:dyDescent="0.25">
      <c r="A17" s="3" t="s">
        <v>42</v>
      </c>
      <c r="B17" s="13">
        <v>2</v>
      </c>
      <c r="C17" s="13">
        <v>3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420B4-C0AB-4453-B31C-4A1128BDFA11}">
  <sheetPr codeName="Hoja80"/>
  <dimension ref="A1:G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88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280</v>
      </c>
      <c r="C16" s="13">
        <v>220</v>
      </c>
      <c r="D16" s="13">
        <v>280</v>
      </c>
      <c r="E16" s="13">
        <v>260</v>
      </c>
      <c r="F16" s="13">
        <v>280</v>
      </c>
      <c r="G16" s="13">
        <v>260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9A97-15C5-4D4A-B27B-CA225633E711}">
  <sheetPr codeName="Hoja81"/>
  <dimension ref="A1:G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89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280</v>
      </c>
      <c r="C16" s="13">
        <v>220</v>
      </c>
      <c r="D16" s="13">
        <v>280</v>
      </c>
      <c r="E16" s="13">
        <v>260</v>
      </c>
      <c r="F16" s="13">
        <v>280</v>
      </c>
      <c r="G16" s="13">
        <v>260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03372-0BE0-4ED2-A63B-E702FB689C1D}">
  <sheetPr codeName="Hoja73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90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280</v>
      </c>
      <c r="C16" s="13">
        <v>220</v>
      </c>
      <c r="D16" s="13">
        <v>280</v>
      </c>
      <c r="E16" s="13">
        <v>260</v>
      </c>
      <c r="F16" s="13">
        <v>280</v>
      </c>
      <c r="G16" s="13">
        <v>260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E4A43-61CB-4B07-9C7B-AE92F464FA28}">
  <sheetPr codeName="Hoja74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91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280</v>
      </c>
      <c r="C16" s="13">
        <v>220</v>
      </c>
      <c r="D16" s="13">
        <v>280</v>
      </c>
      <c r="E16" s="13">
        <v>260</v>
      </c>
      <c r="F16" s="13">
        <v>280</v>
      </c>
      <c r="G16" s="13">
        <v>260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797E-763F-4084-9FF9-879EFE048187}">
  <sheetPr codeName="Hoja82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92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120</v>
      </c>
      <c r="C16" s="13">
        <v>140</v>
      </c>
      <c r="D16" s="13">
        <v>120</v>
      </c>
      <c r="E16" s="13">
        <v>140</v>
      </c>
      <c r="F16" s="13">
        <v>120</v>
      </c>
      <c r="G16" s="13">
        <v>140</v>
      </c>
    </row>
    <row r="17" spans="1:7" x14ac:dyDescent="0.25">
      <c r="A17" s="3" t="s">
        <v>42</v>
      </c>
      <c r="B17" s="13">
        <v>3</v>
      </c>
      <c r="C17" s="13">
        <v>2</v>
      </c>
      <c r="D17" s="13">
        <v>2</v>
      </c>
      <c r="E17" s="13">
        <v>3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A52D-AE9B-41BA-8D11-2DECFD3F87FF}">
  <sheetPr codeName="Hoja83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93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89</v>
      </c>
      <c r="C16" s="13">
        <v>140</v>
      </c>
      <c r="D16" s="13">
        <v>89</v>
      </c>
      <c r="E16" s="13">
        <v>140</v>
      </c>
      <c r="F16" s="13">
        <v>89</v>
      </c>
      <c r="G16" s="13">
        <v>140</v>
      </c>
    </row>
    <row r="17" spans="1:7" x14ac:dyDescent="0.25">
      <c r="A17" s="3" t="s">
        <v>42</v>
      </c>
      <c r="B17" s="13">
        <v>3</v>
      </c>
      <c r="C17" s="13">
        <v>2</v>
      </c>
      <c r="D17" s="13">
        <v>2</v>
      </c>
      <c r="E17" s="13">
        <v>3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9031C-421B-4F06-A110-2CAAF357E851}">
  <sheetPr codeName="Hoja75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94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120</v>
      </c>
      <c r="C16" s="13">
        <v>120</v>
      </c>
      <c r="D16" s="13">
        <v>120</v>
      </c>
      <c r="E16" s="13">
        <v>140</v>
      </c>
      <c r="F16" s="13">
        <v>120</v>
      </c>
      <c r="G16" s="13">
        <v>140</v>
      </c>
    </row>
    <row r="17" spans="1:7" x14ac:dyDescent="0.25">
      <c r="A17" s="3" t="s">
        <v>42</v>
      </c>
      <c r="B17" s="13">
        <v>3</v>
      </c>
      <c r="C17" s="13">
        <v>2</v>
      </c>
      <c r="D17" s="13">
        <v>2</v>
      </c>
      <c r="E17" s="13">
        <v>3</v>
      </c>
      <c r="F17" s="13">
        <v>3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74863-5F38-461B-ABCB-95A2A6209FB6}">
  <sheetPr codeName="Hoja76"/>
  <dimension ref="A1:G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95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89</v>
      </c>
      <c r="C16" s="13">
        <v>140</v>
      </c>
      <c r="D16" s="13">
        <v>89</v>
      </c>
      <c r="E16" s="13">
        <v>140</v>
      </c>
      <c r="F16" s="13">
        <v>89</v>
      </c>
      <c r="G16" s="13">
        <v>140</v>
      </c>
    </row>
    <row r="17" spans="1:7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02394-FD24-4CA9-9B2D-4926C288F13D}">
  <sheetPr codeName="Hoja84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96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170</v>
      </c>
      <c r="C16" s="13">
        <v>260</v>
      </c>
      <c r="D16" s="13">
        <v>170</v>
      </c>
      <c r="E16" s="13">
        <v>310</v>
      </c>
      <c r="F16" s="13">
        <v>170</v>
      </c>
      <c r="G16" s="13">
        <v>310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8784F-78FD-45CA-B81A-80CAC1F37C33}">
  <sheetPr codeName="Hoja85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97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170</v>
      </c>
      <c r="C16" s="13">
        <v>260</v>
      </c>
      <c r="D16" s="13">
        <v>170</v>
      </c>
      <c r="E16" s="13">
        <v>310</v>
      </c>
      <c r="F16" s="13">
        <v>170</v>
      </c>
      <c r="G16" s="13">
        <v>310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A313A-85CD-4BEC-9F60-B6DA44D65C7A}">
  <sheetPr codeName="Hoja77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98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170</v>
      </c>
      <c r="C16" s="13">
        <v>260</v>
      </c>
      <c r="D16" s="13">
        <v>170</v>
      </c>
      <c r="E16" s="13">
        <v>310</v>
      </c>
      <c r="F16" s="13">
        <v>170</v>
      </c>
      <c r="G16" s="13">
        <v>310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78C32-7394-4E3A-923B-995748DEC3F2}">
  <sheetPr codeName="Hoja86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99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1.3</v>
      </c>
      <c r="C6" s="13">
        <v>1.3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0.7</v>
      </c>
      <c r="C7" s="13">
        <v>0.4</v>
      </c>
      <c r="D7" s="13">
        <v>0</v>
      </c>
      <c r="E7" s="13">
        <v>0.6</v>
      </c>
      <c r="F7" s="13">
        <v>0</v>
      </c>
      <c r="G7" s="13">
        <v>0.4</v>
      </c>
    </row>
    <row r="8" spans="1:7" x14ac:dyDescent="0.25">
      <c r="A8" s="3" t="s">
        <v>33</v>
      </c>
      <c r="B8" s="13">
        <v>6</v>
      </c>
      <c r="C8" s="13">
        <v>6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8.1</v>
      </c>
      <c r="C9" s="13">
        <v>8.1</v>
      </c>
      <c r="D9" s="13">
        <v>0</v>
      </c>
      <c r="E9" s="13">
        <v>7.7</v>
      </c>
      <c r="F9" s="13">
        <v>0</v>
      </c>
      <c r="G9" s="13">
        <v>8</v>
      </c>
    </row>
    <row r="10" spans="1:7" x14ac:dyDescent="0.25">
      <c r="A10" s="3" t="s">
        <v>35</v>
      </c>
      <c r="B10" s="13">
        <v>90</v>
      </c>
      <c r="C10" s="13">
        <v>50</v>
      </c>
      <c r="D10" s="13">
        <v>0</v>
      </c>
      <c r="E10" s="13">
        <v>90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83.7</v>
      </c>
      <c r="C14" s="13">
        <v>46.5</v>
      </c>
      <c r="D14" s="13">
        <v>0</v>
      </c>
      <c r="E14" s="13">
        <v>83.7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0.98470588235294121</v>
      </c>
      <c r="C15" s="11">
        <v>0.54705882352941182</v>
      </c>
      <c r="D15" s="11">
        <v>0</v>
      </c>
      <c r="E15" s="11">
        <v>0.98470588235294121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260</v>
      </c>
      <c r="C16" s="13">
        <v>260</v>
      </c>
      <c r="D16" s="13">
        <v>260</v>
      </c>
      <c r="E16" s="13">
        <v>310</v>
      </c>
      <c r="F16" s="13">
        <v>260</v>
      </c>
      <c r="G16" s="13">
        <v>310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4B1CA-654D-4083-AD8D-24C8BD68C809}">
  <sheetPr codeName="Hoja87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100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170</v>
      </c>
      <c r="C16" s="13">
        <v>260</v>
      </c>
      <c r="D16" s="13">
        <v>170</v>
      </c>
      <c r="E16" s="13">
        <v>310</v>
      </c>
      <c r="F16" s="13">
        <v>170</v>
      </c>
      <c r="G16" s="13">
        <v>310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BBAD4-C421-4CE7-9C89-E32BF05081F8}">
  <sheetPr codeName="Hoja88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101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1.3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0.5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6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8.1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70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65.099999999999994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0.76588235294117646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150</v>
      </c>
      <c r="D16" s="13">
        <v>110</v>
      </c>
      <c r="E16" s="13">
        <v>260</v>
      </c>
      <c r="F16" s="13">
        <v>110</v>
      </c>
      <c r="G16" s="13">
        <v>260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1</v>
      </c>
      <c r="F17" s="13">
        <v>2</v>
      </c>
      <c r="G17" s="13">
        <v>1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96BCB-CAE9-43D2-95E5-F73BBC6BE83E}">
  <sheetPr codeName="Hoja89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102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1.3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0.5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6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8.3000000000000007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90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83.7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0.98470588235294121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150</v>
      </c>
      <c r="D16" s="13">
        <v>110</v>
      </c>
      <c r="E16" s="13">
        <v>260</v>
      </c>
      <c r="F16" s="13">
        <v>110</v>
      </c>
      <c r="G16" s="13">
        <v>260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1</v>
      </c>
      <c r="F17" s="13">
        <v>2</v>
      </c>
      <c r="G17" s="13">
        <v>1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4F0E5-B98B-4DB3-B96E-6909F90C170D}">
  <sheetPr codeName="Hoja90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103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150</v>
      </c>
      <c r="D16" s="13">
        <v>110</v>
      </c>
      <c r="E16" s="13">
        <v>260</v>
      </c>
      <c r="F16" s="13">
        <v>110</v>
      </c>
      <c r="G16" s="13">
        <v>260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1</v>
      </c>
      <c r="F17" s="13">
        <v>2</v>
      </c>
      <c r="G17" s="13">
        <v>1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96BD9-F013-4244-9D10-48FCCEE2D8C5}">
  <sheetPr codeName="Hoja91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104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150</v>
      </c>
      <c r="D16" s="13">
        <v>110</v>
      </c>
      <c r="E16" s="13">
        <v>260</v>
      </c>
      <c r="F16" s="13">
        <v>110</v>
      </c>
      <c r="G16" s="13">
        <v>260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1</v>
      </c>
      <c r="F17" s="13">
        <v>2</v>
      </c>
      <c r="G17" s="13">
        <v>1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C6DC0-11F9-41A1-8A04-4681E8677842}">
  <sheetPr codeName="Hoja92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105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/>
      <c r="D13" s="13"/>
      <c r="E13" s="13"/>
      <c r="F13" s="13"/>
      <c r="G13" s="13"/>
    </row>
    <row r="14" spans="1:7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150</v>
      </c>
      <c r="D16" s="13">
        <v>110</v>
      </c>
      <c r="E16" s="13">
        <v>260</v>
      </c>
      <c r="F16" s="13">
        <v>110</v>
      </c>
      <c r="G16" s="13">
        <v>260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1</v>
      </c>
      <c r="F17" s="13">
        <v>2</v>
      </c>
      <c r="G17" s="13">
        <v>1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608B6-7900-413E-9378-A011656CD3D2}">
  <sheetPr codeName="Hoja93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106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150</v>
      </c>
      <c r="D16" s="13">
        <v>110</v>
      </c>
      <c r="E16" s="13">
        <v>260</v>
      </c>
      <c r="F16" s="13">
        <v>110</v>
      </c>
      <c r="G16" s="13">
        <v>260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1</v>
      </c>
      <c r="F17" s="13">
        <v>2</v>
      </c>
      <c r="G17" s="13">
        <v>1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D3B0B-C379-4C82-AEF6-5180EAC31107}">
  <sheetPr codeName="Hoja94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107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100</v>
      </c>
      <c r="C16" s="13">
        <v>170</v>
      </c>
      <c r="D16" s="13">
        <v>100</v>
      </c>
      <c r="E16" s="13">
        <v>110</v>
      </c>
      <c r="F16" s="13">
        <v>100</v>
      </c>
      <c r="G16" s="13">
        <v>110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5A1BB-05C4-4E06-A504-B534EDDBC8DB}">
  <sheetPr codeName="Hoja95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108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100</v>
      </c>
      <c r="C16" s="13">
        <v>170</v>
      </c>
      <c r="D16" s="13">
        <v>100</v>
      </c>
      <c r="E16" s="13">
        <v>110</v>
      </c>
      <c r="F16" s="13">
        <v>100</v>
      </c>
      <c r="G16" s="13">
        <v>110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92BC4-37C0-470E-B3D6-052B08402C94}">
  <sheetPr codeName="Hoja96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109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/>
      <c r="D13" s="13"/>
      <c r="E13" s="13"/>
      <c r="F13" s="13"/>
      <c r="G13" s="13"/>
    </row>
    <row r="14" spans="1:7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100</v>
      </c>
      <c r="C16" s="13">
        <v>170</v>
      </c>
      <c r="D16" s="13">
        <v>100</v>
      </c>
      <c r="E16" s="13">
        <v>110</v>
      </c>
      <c r="F16" s="13">
        <v>100</v>
      </c>
      <c r="G16" s="13">
        <v>110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3AC3B-F909-4C03-95A0-DE40F47F0FB6}">
  <sheetPr codeName="Hoja97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110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1.3</v>
      </c>
      <c r="C6" s="13">
        <v>1.3</v>
      </c>
      <c r="D6" s="13">
        <v>1.7</v>
      </c>
      <c r="E6" s="13">
        <v>1.7</v>
      </c>
      <c r="F6" s="13">
        <v>1.7</v>
      </c>
      <c r="G6" s="13">
        <v>0.7</v>
      </c>
    </row>
    <row r="7" spans="1:7" x14ac:dyDescent="0.25">
      <c r="A7" s="3" t="s">
        <v>32</v>
      </c>
      <c r="B7" s="13">
        <v>0.5</v>
      </c>
      <c r="C7" s="13">
        <v>0.4</v>
      </c>
      <c r="D7" s="13">
        <v>0.6</v>
      </c>
      <c r="E7" s="13">
        <v>0.5</v>
      </c>
      <c r="F7" s="13">
        <v>0.5</v>
      </c>
      <c r="G7" s="13">
        <v>0.5</v>
      </c>
    </row>
    <row r="8" spans="1:7" x14ac:dyDescent="0.25">
      <c r="A8" s="3" t="s">
        <v>33</v>
      </c>
      <c r="B8" s="13">
        <v>6</v>
      </c>
      <c r="C8" s="13">
        <v>6</v>
      </c>
      <c r="D8" s="13">
        <v>6.4</v>
      </c>
      <c r="E8" s="13">
        <v>6.4</v>
      </c>
      <c r="F8" s="13">
        <v>6.4</v>
      </c>
      <c r="G8" s="13">
        <v>7.2</v>
      </c>
    </row>
    <row r="9" spans="1:7" x14ac:dyDescent="0.25">
      <c r="A9" s="3" t="s">
        <v>34</v>
      </c>
      <c r="B9" s="13">
        <v>7.9</v>
      </c>
      <c r="C9" s="13">
        <v>8</v>
      </c>
      <c r="D9" s="13">
        <v>8</v>
      </c>
      <c r="E9" s="13">
        <v>7.9</v>
      </c>
      <c r="F9" s="13">
        <v>7.9</v>
      </c>
      <c r="G9" s="13">
        <v>7.9</v>
      </c>
    </row>
    <row r="10" spans="1:7" x14ac:dyDescent="0.25">
      <c r="A10" s="3" t="s">
        <v>35</v>
      </c>
      <c r="B10" s="13">
        <v>240</v>
      </c>
      <c r="C10" s="13">
        <v>70</v>
      </c>
      <c r="D10" s="13">
        <v>150</v>
      </c>
      <c r="E10" s="13">
        <v>210</v>
      </c>
      <c r="F10" s="13">
        <v>70</v>
      </c>
      <c r="G10" s="13">
        <v>200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255</v>
      </c>
      <c r="C13" s="13">
        <v>85</v>
      </c>
      <c r="D13" s="13">
        <v>85</v>
      </c>
      <c r="E13" s="13">
        <v>170</v>
      </c>
      <c r="F13" s="13">
        <v>85</v>
      </c>
      <c r="G13" s="13">
        <v>170</v>
      </c>
    </row>
    <row r="14" spans="1:7" x14ac:dyDescent="0.25">
      <c r="A14" s="3" t="s">
        <v>39</v>
      </c>
      <c r="B14" s="13">
        <v>223.2</v>
      </c>
      <c r="C14" s="13">
        <v>65.099999999999994</v>
      </c>
      <c r="D14" s="13">
        <v>139.5</v>
      </c>
      <c r="E14" s="13">
        <v>195.3</v>
      </c>
      <c r="F14" s="13">
        <v>65.099999999999994</v>
      </c>
      <c r="G14" s="13">
        <v>186</v>
      </c>
    </row>
    <row r="15" spans="1:7" x14ac:dyDescent="0.25">
      <c r="A15" s="3" t="s">
        <v>40</v>
      </c>
      <c r="B15" s="11">
        <v>0.87529411764705878</v>
      </c>
      <c r="C15" s="11">
        <v>0.76588235294117646</v>
      </c>
      <c r="D15" s="11">
        <v>1.6411764705882352</v>
      </c>
      <c r="E15" s="11">
        <v>1.1488235294117648</v>
      </c>
      <c r="F15" s="11">
        <v>0.76588235294117646</v>
      </c>
      <c r="G15" s="11">
        <v>1.0941176470588236</v>
      </c>
    </row>
    <row r="16" spans="1:7" x14ac:dyDescent="0.25">
      <c r="A16" s="3" t="s">
        <v>41</v>
      </c>
      <c r="B16" s="13">
        <v>100</v>
      </c>
      <c r="C16" s="13">
        <v>170</v>
      </c>
      <c r="D16" s="13">
        <v>100</v>
      </c>
      <c r="E16" s="13">
        <v>110</v>
      </c>
      <c r="F16" s="13">
        <v>100</v>
      </c>
      <c r="G16" s="13">
        <v>110</v>
      </c>
    </row>
    <row r="17" spans="1:7" x14ac:dyDescent="0.25">
      <c r="A17" s="3" t="s">
        <v>42</v>
      </c>
      <c r="B17" s="13">
        <v>3</v>
      </c>
      <c r="C17" s="13">
        <v>3</v>
      </c>
      <c r="D17" s="13">
        <v>2</v>
      </c>
      <c r="E17" s="13">
        <v>3</v>
      </c>
      <c r="F17" s="13">
        <v>3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64DE5-116C-4003-924B-03B93D5A2071}">
  <sheetPr codeName="Hoja10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90</v>
      </c>
      <c r="D16" s="13">
        <v>90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A9C31-C489-4522-9929-773904FE3077}">
  <sheetPr codeName="Hoja10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90</v>
      </c>
      <c r="D16" s="13">
        <v>90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12400-42FC-413A-A974-BAE9CDC50F44}">
  <sheetPr codeName="Hoja10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90</v>
      </c>
      <c r="D16" s="13">
        <v>90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D5FBF-B75C-4946-A754-359416CA2712}">
  <sheetPr codeName="Hoja103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116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  <c r="G6" s="13">
        <v>0.5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4.8</v>
      </c>
      <c r="E8" s="13">
        <v>4.8</v>
      </c>
      <c r="F8" s="13">
        <v>4.8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90</v>
      </c>
      <c r="C16" s="13">
        <v>90</v>
      </c>
      <c r="D16" s="13">
        <v>90</v>
      </c>
      <c r="E16" s="13">
        <v>170</v>
      </c>
      <c r="F16" s="13">
        <v>90</v>
      </c>
      <c r="G16" s="13">
        <v>170</v>
      </c>
    </row>
    <row r="17" spans="1:7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05CC1-5203-4C3B-BD40-F9879F5D493F}">
  <sheetPr codeName="Hoja104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117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  <c r="G6" s="13">
        <v>0.5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4.8</v>
      </c>
      <c r="E8" s="13">
        <v>4.8</v>
      </c>
      <c r="F8" s="13">
        <v>4.8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90</v>
      </c>
      <c r="C16" s="13">
        <v>90</v>
      </c>
      <c r="D16" s="13">
        <v>90</v>
      </c>
      <c r="E16" s="13">
        <v>170</v>
      </c>
      <c r="F16" s="13">
        <v>90</v>
      </c>
      <c r="G16" s="13">
        <v>170</v>
      </c>
    </row>
    <row r="17" spans="1:7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6F106-35D9-42EB-A0FE-ABB27075A3BC}">
  <sheetPr codeName="Hoja105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118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  <c r="G6" s="13">
        <v>0.5</v>
      </c>
    </row>
    <row r="7" spans="1:7" x14ac:dyDescent="0.25">
      <c r="A7" s="3" t="s">
        <v>32</v>
      </c>
      <c r="B7" s="13">
        <v>0.6</v>
      </c>
      <c r="C7" s="13">
        <v>0.9</v>
      </c>
      <c r="D7" s="13">
        <v>0</v>
      </c>
      <c r="E7" s="13">
        <v>2.4</v>
      </c>
      <c r="F7" s="13">
        <v>1.6</v>
      </c>
      <c r="G7" s="13">
        <v>1.4</v>
      </c>
    </row>
    <row r="8" spans="1:7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  <c r="G8" s="13">
        <v>6.5</v>
      </c>
    </row>
    <row r="9" spans="1:7" x14ac:dyDescent="0.25">
      <c r="A9" s="3" t="s">
        <v>34</v>
      </c>
      <c r="B9" s="13">
        <v>7.5</v>
      </c>
      <c r="C9" s="13">
        <v>6.5</v>
      </c>
      <c r="D9" s="13">
        <v>0</v>
      </c>
      <c r="E9" s="13">
        <v>6.1</v>
      </c>
      <c r="F9" s="13">
        <v>7.2</v>
      </c>
      <c r="G9" s="13">
        <v>7</v>
      </c>
    </row>
    <row r="10" spans="1:7" x14ac:dyDescent="0.25">
      <c r="A10" s="3" t="s">
        <v>35</v>
      </c>
      <c r="B10" s="13">
        <v>310</v>
      </c>
      <c r="C10" s="13">
        <v>100</v>
      </c>
      <c r="D10" s="13">
        <v>0</v>
      </c>
      <c r="E10" s="13">
        <v>100</v>
      </c>
      <c r="F10" s="13">
        <v>110</v>
      </c>
      <c r="G10" s="13">
        <v>100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288.3</v>
      </c>
      <c r="C14" s="13">
        <v>93</v>
      </c>
      <c r="D14" s="13">
        <v>0</v>
      </c>
      <c r="E14" s="13">
        <v>93</v>
      </c>
      <c r="F14" s="13">
        <v>102.3</v>
      </c>
      <c r="G14" s="13">
        <v>93</v>
      </c>
    </row>
    <row r="15" spans="1:7" x14ac:dyDescent="0.25">
      <c r="A15" s="3" t="s">
        <v>40</v>
      </c>
      <c r="B15" s="11">
        <v>3.3917647058823532</v>
      </c>
      <c r="C15" s="11">
        <v>1.0941176470588236</v>
      </c>
      <c r="D15" s="11">
        <v>0</v>
      </c>
      <c r="E15" s="11">
        <v>1.0941176470588236</v>
      </c>
      <c r="F15" s="11">
        <v>1.203529411764706</v>
      </c>
      <c r="G15" s="11">
        <v>1.0941176470588236</v>
      </c>
    </row>
    <row r="16" spans="1:7" x14ac:dyDescent="0.25">
      <c r="A16" s="3" t="s">
        <v>41</v>
      </c>
      <c r="B16" s="13">
        <v>91</v>
      </c>
      <c r="C16" s="13">
        <v>91</v>
      </c>
      <c r="D16" s="13">
        <v>91</v>
      </c>
      <c r="E16" s="13">
        <v>73</v>
      </c>
      <c r="F16" s="13">
        <v>91</v>
      </c>
      <c r="G16" s="13">
        <v>73</v>
      </c>
    </row>
    <row r="17" spans="1:7" x14ac:dyDescent="0.25">
      <c r="A17" s="3" t="s">
        <v>42</v>
      </c>
      <c r="B17" s="13">
        <v>2</v>
      </c>
      <c r="C17" s="13">
        <v>3</v>
      </c>
      <c r="D17" s="13">
        <v>3</v>
      </c>
      <c r="E17" s="13">
        <v>3</v>
      </c>
      <c r="F17" s="13">
        <v>3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96C3C-5A28-4D3A-A1E1-48760C9C555B}">
  <sheetPr codeName="Hoja106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119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  <c r="G6" s="13">
        <v>0.5</v>
      </c>
    </row>
    <row r="7" spans="1:7" x14ac:dyDescent="0.25">
      <c r="A7" s="3" t="s">
        <v>32</v>
      </c>
      <c r="B7" s="13">
        <v>0.6</v>
      </c>
      <c r="C7" s="13">
        <v>0.9</v>
      </c>
      <c r="D7" s="13">
        <v>0</v>
      </c>
      <c r="E7" s="13">
        <v>2.4</v>
      </c>
      <c r="F7" s="13">
        <v>1.6</v>
      </c>
      <c r="G7" s="13">
        <v>1.8</v>
      </c>
    </row>
    <row r="8" spans="1:7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  <c r="G8" s="13">
        <v>6.5</v>
      </c>
    </row>
    <row r="9" spans="1:7" x14ac:dyDescent="0.25">
      <c r="A9" s="3" t="s">
        <v>34</v>
      </c>
      <c r="B9" s="13">
        <v>7.7</v>
      </c>
      <c r="C9" s="13">
        <v>6.8</v>
      </c>
      <c r="D9" s="13">
        <v>0</v>
      </c>
      <c r="E9" s="13">
        <v>6.5</v>
      </c>
      <c r="F9" s="13">
        <v>7.3</v>
      </c>
      <c r="G9" s="13">
        <v>7.1</v>
      </c>
    </row>
    <row r="10" spans="1:7" x14ac:dyDescent="0.25">
      <c r="A10" s="3" t="s">
        <v>35</v>
      </c>
      <c r="B10" s="13">
        <v>110</v>
      </c>
      <c r="C10" s="13">
        <v>110</v>
      </c>
      <c r="D10" s="13">
        <v>0</v>
      </c>
      <c r="E10" s="13">
        <v>120</v>
      </c>
      <c r="F10" s="13">
        <v>100</v>
      </c>
      <c r="G10" s="13">
        <v>50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102.3</v>
      </c>
      <c r="C14" s="13">
        <v>102.3</v>
      </c>
      <c r="D14" s="13">
        <v>0</v>
      </c>
      <c r="E14" s="13">
        <v>111.6</v>
      </c>
      <c r="F14" s="13">
        <v>93</v>
      </c>
      <c r="G14" s="13">
        <v>46.5</v>
      </c>
    </row>
    <row r="15" spans="1:7" x14ac:dyDescent="0.25">
      <c r="A15" s="3" t="s">
        <v>40</v>
      </c>
      <c r="B15" s="11">
        <v>1.203529411764706</v>
      </c>
      <c r="C15" s="11">
        <v>1.203529411764706</v>
      </c>
      <c r="D15" s="11">
        <v>0</v>
      </c>
      <c r="E15" s="11">
        <v>1.3129411764705883</v>
      </c>
      <c r="F15" s="11">
        <v>1.0941176470588236</v>
      </c>
      <c r="G15" s="11">
        <v>0.54705882352941182</v>
      </c>
    </row>
    <row r="16" spans="1:7" x14ac:dyDescent="0.25">
      <c r="A16" s="3" t="s">
        <v>41</v>
      </c>
      <c r="B16" s="13">
        <v>91</v>
      </c>
      <c r="C16" s="13">
        <v>91</v>
      </c>
      <c r="D16" s="13">
        <v>91</v>
      </c>
      <c r="E16" s="13">
        <v>73</v>
      </c>
      <c r="F16" s="13">
        <v>91</v>
      </c>
      <c r="G16" s="13">
        <v>73</v>
      </c>
    </row>
    <row r="17" spans="1:7" x14ac:dyDescent="0.25">
      <c r="A17" s="3" t="s">
        <v>42</v>
      </c>
      <c r="B17" s="13">
        <v>2</v>
      </c>
      <c r="C17" s="13">
        <v>3</v>
      </c>
      <c r="D17" s="13">
        <v>3</v>
      </c>
      <c r="E17" s="13">
        <v>3</v>
      </c>
      <c r="F17" s="13">
        <v>3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A2839-8080-4212-B0D1-215ABB89870F}">
  <sheetPr codeName="Hoja107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120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1.4</v>
      </c>
      <c r="D6" s="13">
        <v>2.9</v>
      </c>
      <c r="E6" s="13">
        <v>2.9</v>
      </c>
      <c r="F6" s="13">
        <v>2.9</v>
      </c>
      <c r="G6" s="13">
        <v>0.5</v>
      </c>
    </row>
    <row r="7" spans="1:7" x14ac:dyDescent="0.25">
      <c r="A7" s="3" t="s">
        <v>32</v>
      </c>
      <c r="B7" s="13">
        <v>0</v>
      </c>
      <c r="C7" s="13">
        <v>0.9</v>
      </c>
      <c r="D7" s="13">
        <v>0</v>
      </c>
      <c r="E7" s="13">
        <v>2.5</v>
      </c>
      <c r="F7" s="13">
        <v>0</v>
      </c>
      <c r="G7" s="13">
        <v>1.7</v>
      </c>
    </row>
    <row r="8" spans="1:7" x14ac:dyDescent="0.25">
      <c r="A8" s="3" t="s">
        <v>33</v>
      </c>
      <c r="B8" s="13">
        <v>0</v>
      </c>
      <c r="C8" s="13">
        <v>5.3</v>
      </c>
      <c r="D8" s="13">
        <v>4.8</v>
      </c>
      <c r="E8" s="13">
        <v>4.8</v>
      </c>
      <c r="F8" s="13">
        <v>4.8</v>
      </c>
      <c r="G8" s="13">
        <v>6.5</v>
      </c>
    </row>
    <row r="9" spans="1:7" x14ac:dyDescent="0.25">
      <c r="A9" s="3" t="s">
        <v>34</v>
      </c>
      <c r="B9" s="13">
        <v>0</v>
      </c>
      <c r="C9" s="13">
        <v>7.2</v>
      </c>
      <c r="D9" s="13">
        <v>0</v>
      </c>
      <c r="E9" s="13">
        <v>6.6</v>
      </c>
      <c r="F9" s="13">
        <v>0</v>
      </c>
      <c r="G9" s="13">
        <v>6.7</v>
      </c>
    </row>
    <row r="10" spans="1:7" x14ac:dyDescent="0.25">
      <c r="A10" s="3" t="s">
        <v>35</v>
      </c>
      <c r="B10" s="13">
        <v>0</v>
      </c>
      <c r="C10" s="13">
        <v>50</v>
      </c>
      <c r="D10" s="13">
        <v>0</v>
      </c>
      <c r="E10" s="13">
        <v>50</v>
      </c>
      <c r="F10" s="13">
        <v>0</v>
      </c>
      <c r="G10" s="13">
        <v>80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85</v>
      </c>
      <c r="D13" s="13"/>
      <c r="E13" s="13">
        <v>85</v>
      </c>
      <c r="F13" s="13"/>
      <c r="G13" s="13">
        <v>85</v>
      </c>
    </row>
    <row r="14" spans="1:7" x14ac:dyDescent="0.25">
      <c r="A14" s="3" t="s">
        <v>39</v>
      </c>
      <c r="B14" s="13">
        <v>0</v>
      </c>
      <c r="C14" s="13">
        <v>46.5</v>
      </c>
      <c r="D14" s="13">
        <v>0</v>
      </c>
      <c r="E14" s="13">
        <v>46.5</v>
      </c>
      <c r="F14" s="13">
        <v>0</v>
      </c>
      <c r="G14" s="13">
        <v>74.400000000000006</v>
      </c>
    </row>
    <row r="15" spans="1:7" x14ac:dyDescent="0.25">
      <c r="A15" s="3" t="s">
        <v>40</v>
      </c>
      <c r="B15" s="11">
        <v>0</v>
      </c>
      <c r="C15" s="11">
        <v>0.54705882352941182</v>
      </c>
      <c r="D15" s="11">
        <v>0</v>
      </c>
      <c r="E15" s="11">
        <v>0.54705882352941182</v>
      </c>
      <c r="F15" s="11">
        <v>0</v>
      </c>
      <c r="G15" s="11">
        <v>0.87529411764705889</v>
      </c>
    </row>
    <row r="16" spans="1:7" x14ac:dyDescent="0.25">
      <c r="A16" s="3" t="s">
        <v>41</v>
      </c>
      <c r="B16" s="13">
        <v>91</v>
      </c>
      <c r="C16" s="13">
        <v>91</v>
      </c>
      <c r="D16" s="13">
        <v>91</v>
      </c>
      <c r="E16" s="13">
        <v>73</v>
      </c>
      <c r="F16" s="13">
        <v>91</v>
      </c>
      <c r="G16" s="13">
        <v>73</v>
      </c>
    </row>
    <row r="17" spans="1:7" x14ac:dyDescent="0.25">
      <c r="A17" s="3" t="s">
        <v>42</v>
      </c>
      <c r="B17" s="13">
        <v>2</v>
      </c>
      <c r="C17" s="13">
        <v>3</v>
      </c>
      <c r="D17" s="13">
        <v>3</v>
      </c>
      <c r="E17" s="13">
        <v>3</v>
      </c>
      <c r="F17" s="13">
        <v>3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C6779-7512-4691-ACEF-D45EDE6577DA}">
  <sheetPr codeName="Hoja108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121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  <c r="G6" s="13">
        <v>0.5</v>
      </c>
    </row>
    <row r="7" spans="1:7" x14ac:dyDescent="0.25">
      <c r="A7" s="3" t="s">
        <v>32</v>
      </c>
      <c r="B7" s="13">
        <v>0.6</v>
      </c>
      <c r="C7" s="13">
        <v>0.9</v>
      </c>
      <c r="D7" s="13">
        <v>0</v>
      </c>
      <c r="E7" s="13">
        <v>2.4</v>
      </c>
      <c r="F7" s="13">
        <v>2.5</v>
      </c>
      <c r="G7" s="13">
        <v>0.8</v>
      </c>
    </row>
    <row r="8" spans="1:7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  <c r="G8" s="13">
        <v>6.5</v>
      </c>
    </row>
    <row r="9" spans="1:7" x14ac:dyDescent="0.25">
      <c r="A9" s="3" t="s">
        <v>34</v>
      </c>
      <c r="B9" s="13">
        <v>7.8</v>
      </c>
      <c r="C9" s="13">
        <v>6.8</v>
      </c>
      <c r="D9" s="13">
        <v>0</v>
      </c>
      <c r="E9" s="13">
        <v>6.4</v>
      </c>
      <c r="F9" s="13">
        <v>6.3</v>
      </c>
      <c r="G9" s="13">
        <v>7.5</v>
      </c>
    </row>
    <row r="10" spans="1:7" x14ac:dyDescent="0.25">
      <c r="A10" s="3" t="s">
        <v>35</v>
      </c>
      <c r="B10" s="13">
        <v>100</v>
      </c>
      <c r="C10" s="13">
        <v>110</v>
      </c>
      <c r="D10" s="13">
        <v>0</v>
      </c>
      <c r="E10" s="13">
        <v>100</v>
      </c>
      <c r="F10" s="13">
        <v>90</v>
      </c>
      <c r="G10" s="13">
        <v>70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93</v>
      </c>
      <c r="C14" s="13">
        <v>102.3</v>
      </c>
      <c r="D14" s="13">
        <v>0</v>
      </c>
      <c r="E14" s="13">
        <v>93</v>
      </c>
      <c r="F14" s="13">
        <v>83.7</v>
      </c>
      <c r="G14" s="13">
        <v>65.099999999999994</v>
      </c>
    </row>
    <row r="15" spans="1:7" x14ac:dyDescent="0.25">
      <c r="A15" s="3" t="s">
        <v>40</v>
      </c>
      <c r="B15" s="11">
        <v>1.0941176470588236</v>
      </c>
      <c r="C15" s="11">
        <v>1.203529411764706</v>
      </c>
      <c r="D15" s="11">
        <v>0</v>
      </c>
      <c r="E15" s="11">
        <v>1.0941176470588236</v>
      </c>
      <c r="F15" s="11">
        <v>0.98470588235294121</v>
      </c>
      <c r="G15" s="11">
        <v>0.76588235294117646</v>
      </c>
    </row>
    <row r="16" spans="1:7" x14ac:dyDescent="0.25">
      <c r="A16" s="3" t="s">
        <v>41</v>
      </c>
      <c r="B16" s="13">
        <v>91</v>
      </c>
      <c r="C16" s="13">
        <v>91</v>
      </c>
      <c r="D16" s="13">
        <v>91</v>
      </c>
      <c r="E16" s="13">
        <v>73</v>
      </c>
      <c r="F16" s="13">
        <v>91</v>
      </c>
      <c r="G16" s="13">
        <v>73</v>
      </c>
    </row>
    <row r="17" spans="1:7" x14ac:dyDescent="0.25">
      <c r="A17" s="3" t="s">
        <v>42</v>
      </c>
      <c r="B17" s="13">
        <v>2</v>
      </c>
      <c r="C17" s="13">
        <v>3</v>
      </c>
      <c r="D17" s="13">
        <v>3</v>
      </c>
      <c r="E17" s="13">
        <v>3</v>
      </c>
      <c r="F17" s="13">
        <v>3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02E2-05A0-488A-8F62-612B66900E51}">
  <sheetPr codeName="Hoja109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122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  <c r="G6" s="13">
        <v>0.5</v>
      </c>
    </row>
    <row r="7" spans="1:7" x14ac:dyDescent="0.25">
      <c r="A7" s="3" t="s">
        <v>32</v>
      </c>
      <c r="B7" s="13">
        <v>0.6</v>
      </c>
      <c r="C7" s="13">
        <v>0.7</v>
      </c>
      <c r="D7" s="13">
        <v>0</v>
      </c>
      <c r="E7" s="13">
        <v>2.2999999999999998</v>
      </c>
      <c r="F7" s="13">
        <v>2.4</v>
      </c>
      <c r="G7" s="13">
        <v>1.3</v>
      </c>
    </row>
    <row r="8" spans="1:7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  <c r="G8" s="13">
        <v>6.5</v>
      </c>
    </row>
    <row r="9" spans="1:7" x14ac:dyDescent="0.25">
      <c r="A9" s="3" t="s">
        <v>34</v>
      </c>
      <c r="B9" s="13">
        <v>7.8</v>
      </c>
      <c r="C9" s="13">
        <v>7.1</v>
      </c>
      <c r="D9" s="13">
        <v>0</v>
      </c>
      <c r="E9" s="13">
        <v>6.4</v>
      </c>
      <c r="F9" s="13">
        <v>6.1</v>
      </c>
      <c r="G9" s="13">
        <v>6.6</v>
      </c>
    </row>
    <row r="10" spans="1:7" x14ac:dyDescent="0.25">
      <c r="A10" s="3" t="s">
        <v>35</v>
      </c>
      <c r="B10" s="13">
        <v>100</v>
      </c>
      <c r="C10" s="13">
        <v>110</v>
      </c>
      <c r="D10" s="13">
        <v>0</v>
      </c>
      <c r="E10" s="13">
        <v>100</v>
      </c>
      <c r="F10" s="13">
        <v>100</v>
      </c>
      <c r="G10" s="13">
        <v>100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93</v>
      </c>
      <c r="C14" s="13">
        <v>102.3</v>
      </c>
      <c r="D14" s="13">
        <v>0</v>
      </c>
      <c r="E14" s="13">
        <v>93</v>
      </c>
      <c r="F14" s="13">
        <v>93</v>
      </c>
      <c r="G14" s="13">
        <v>93</v>
      </c>
    </row>
    <row r="15" spans="1:7" x14ac:dyDescent="0.25">
      <c r="A15" s="3" t="s">
        <v>40</v>
      </c>
      <c r="B15" s="11">
        <v>1.0941176470588236</v>
      </c>
      <c r="C15" s="11">
        <v>1.203529411764706</v>
      </c>
      <c r="D15" s="11">
        <v>0</v>
      </c>
      <c r="E15" s="11">
        <v>1.0941176470588236</v>
      </c>
      <c r="F15" s="11">
        <v>1.0941176470588236</v>
      </c>
      <c r="G15" s="11">
        <v>1.0941176470588236</v>
      </c>
    </row>
    <row r="16" spans="1:7" x14ac:dyDescent="0.25">
      <c r="A16" s="3" t="s">
        <v>41</v>
      </c>
      <c r="B16" s="13">
        <v>91</v>
      </c>
      <c r="C16" s="13">
        <v>91</v>
      </c>
      <c r="D16" s="13">
        <v>91</v>
      </c>
      <c r="E16" s="13">
        <v>73</v>
      </c>
      <c r="F16" s="13">
        <v>91</v>
      </c>
      <c r="G16" s="13">
        <v>73</v>
      </c>
    </row>
    <row r="17" spans="1:7" x14ac:dyDescent="0.25">
      <c r="A17" s="3" t="s">
        <v>42</v>
      </c>
      <c r="B17" s="13">
        <v>2</v>
      </c>
      <c r="C17" s="13">
        <v>3</v>
      </c>
      <c r="D17" s="13">
        <v>3</v>
      </c>
      <c r="E17" s="13">
        <v>2</v>
      </c>
      <c r="F17" s="13">
        <v>3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DCC8F-11BA-43DC-A1DA-5205E50369EF}">
  <sheetPr codeName="Hoja110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123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1.4</v>
      </c>
      <c r="D6" s="13">
        <v>2.5</v>
      </c>
      <c r="E6" s="13">
        <v>2.5</v>
      </c>
      <c r="F6" s="13">
        <v>2.5</v>
      </c>
      <c r="G6" s="13">
        <v>0.5</v>
      </c>
    </row>
    <row r="7" spans="1:7" x14ac:dyDescent="0.25">
      <c r="A7" s="3" t="s">
        <v>32</v>
      </c>
      <c r="B7" s="13">
        <v>0</v>
      </c>
      <c r="C7" s="13">
        <v>0.6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5.0999999999999996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7.7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130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85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120.9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1.4223529411764706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110</v>
      </c>
      <c r="D16" s="13">
        <v>110</v>
      </c>
      <c r="E16" s="13">
        <v>31</v>
      </c>
      <c r="F16" s="13">
        <v>110</v>
      </c>
      <c r="G16" s="13">
        <v>31</v>
      </c>
    </row>
    <row r="17" spans="1:7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B1EAB-1C53-4BE1-A99C-23783A29F7E9}">
  <sheetPr codeName="Hoja111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124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1.4</v>
      </c>
      <c r="C6" s="13">
        <v>1.4</v>
      </c>
      <c r="D6" s="13">
        <v>2.5</v>
      </c>
      <c r="E6" s="13">
        <v>2.5</v>
      </c>
      <c r="F6" s="13">
        <v>2.5</v>
      </c>
      <c r="G6" s="13">
        <v>0.5</v>
      </c>
    </row>
    <row r="7" spans="1:7" x14ac:dyDescent="0.25">
      <c r="A7" s="3" t="s">
        <v>32</v>
      </c>
      <c r="B7" s="13">
        <v>0.6</v>
      </c>
      <c r="C7" s="13">
        <v>0.5</v>
      </c>
      <c r="D7" s="13">
        <v>0.8</v>
      </c>
      <c r="E7" s="13">
        <v>0.6</v>
      </c>
      <c r="F7" s="13">
        <v>0.7</v>
      </c>
      <c r="G7" s="13">
        <v>1</v>
      </c>
    </row>
    <row r="8" spans="1:7" x14ac:dyDescent="0.25">
      <c r="A8" s="3" t="s">
        <v>33</v>
      </c>
      <c r="B8" s="13">
        <v>5.0999999999999996</v>
      </c>
      <c r="C8" s="13">
        <v>5.0999999999999996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7.8</v>
      </c>
      <c r="C9" s="13">
        <v>8.3000000000000007</v>
      </c>
      <c r="D9" s="13">
        <v>8.3000000000000007</v>
      </c>
      <c r="E9" s="13">
        <v>8.1</v>
      </c>
      <c r="F9" s="13">
        <v>6.6</v>
      </c>
      <c r="G9" s="13">
        <v>8.1999999999999993</v>
      </c>
    </row>
    <row r="10" spans="1:7" x14ac:dyDescent="0.25">
      <c r="A10" s="3" t="s">
        <v>35</v>
      </c>
      <c r="B10" s="13">
        <v>100</v>
      </c>
      <c r="C10" s="13">
        <v>100</v>
      </c>
      <c r="D10" s="13">
        <v>100</v>
      </c>
      <c r="E10" s="13">
        <v>100</v>
      </c>
      <c r="F10" s="13">
        <v>140</v>
      </c>
      <c r="G10" s="13">
        <v>100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93</v>
      </c>
      <c r="C14" s="13">
        <v>93</v>
      </c>
      <c r="D14" s="13">
        <v>93</v>
      </c>
      <c r="E14" s="13">
        <v>93</v>
      </c>
      <c r="F14" s="13">
        <v>130.19999999999999</v>
      </c>
      <c r="G14" s="13">
        <v>93</v>
      </c>
    </row>
    <row r="15" spans="1:7" x14ac:dyDescent="0.25">
      <c r="A15" s="3" t="s">
        <v>40</v>
      </c>
      <c r="B15" s="11">
        <v>1.0941176470588236</v>
      </c>
      <c r="C15" s="11">
        <v>1.0941176470588236</v>
      </c>
      <c r="D15" s="11">
        <v>1.0941176470588236</v>
      </c>
      <c r="E15" s="11">
        <v>1.0941176470588236</v>
      </c>
      <c r="F15" s="11">
        <v>1.5317647058823529</v>
      </c>
      <c r="G15" s="11">
        <v>1.0941176470588236</v>
      </c>
    </row>
    <row r="16" spans="1:7" x14ac:dyDescent="0.25">
      <c r="A16" s="3" t="s">
        <v>41</v>
      </c>
      <c r="B16" s="13">
        <v>110</v>
      </c>
      <c r="C16" s="13">
        <v>110</v>
      </c>
      <c r="D16" s="13">
        <v>110</v>
      </c>
      <c r="E16" s="13">
        <v>31</v>
      </c>
      <c r="F16" s="13">
        <v>110</v>
      </c>
      <c r="G16" s="13">
        <v>31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3</v>
      </c>
      <c r="F17" s="13">
        <v>3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247E1-79FB-462A-8D6B-5FED4A3575F6}">
  <sheetPr codeName="Hoja112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125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1.4</v>
      </c>
      <c r="D6" s="13">
        <v>2.5</v>
      </c>
      <c r="E6" s="13">
        <v>2.5</v>
      </c>
      <c r="F6" s="13">
        <v>2.5</v>
      </c>
      <c r="G6" s="13">
        <v>0.5</v>
      </c>
    </row>
    <row r="7" spans="1:7" x14ac:dyDescent="0.25">
      <c r="A7" s="3" t="s">
        <v>32</v>
      </c>
      <c r="B7" s="13">
        <v>0</v>
      </c>
      <c r="C7" s="13">
        <v>0.5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5.0999999999999996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7.9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80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85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74.400000000000006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0.87529411764705889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110</v>
      </c>
      <c r="D16" s="13">
        <v>110</v>
      </c>
      <c r="E16" s="13">
        <v>31</v>
      </c>
      <c r="F16" s="13">
        <v>110</v>
      </c>
      <c r="G16" s="13">
        <v>31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3</v>
      </c>
      <c r="F17" s="13">
        <v>3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75A5A-D8C6-465E-BAC9-7A41F27D16AB}">
  <sheetPr codeName="Hoja113"/>
  <dimension ref="A1:G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126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2.5</v>
      </c>
      <c r="E6" s="13">
        <v>2.5</v>
      </c>
      <c r="F6" s="13">
        <v>2.5</v>
      </c>
      <c r="G6" s="13">
        <v>0.5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110</v>
      </c>
      <c r="D16" s="13">
        <v>110</v>
      </c>
      <c r="E16" s="13">
        <v>31</v>
      </c>
      <c r="F16" s="13">
        <v>110</v>
      </c>
      <c r="G16" s="13">
        <v>31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3</v>
      </c>
      <c r="F17" s="13">
        <v>3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44798-E933-4F8D-AEBA-AB7AC3C8D18C}">
  <sheetPr codeName="Hoja114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127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2.5</v>
      </c>
      <c r="E6" s="13">
        <v>2.5</v>
      </c>
      <c r="F6" s="13">
        <v>2.5</v>
      </c>
      <c r="G6" s="13">
        <v>0.5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110</v>
      </c>
      <c r="D16" s="13">
        <v>110</v>
      </c>
      <c r="E16" s="13">
        <v>31</v>
      </c>
      <c r="F16" s="13">
        <v>110</v>
      </c>
      <c r="G16" s="13">
        <v>31</v>
      </c>
    </row>
    <row r="17" spans="1:7" x14ac:dyDescent="0.25">
      <c r="A17" s="3" t="s">
        <v>42</v>
      </c>
      <c r="B17" s="13">
        <v>3</v>
      </c>
      <c r="C17" s="13">
        <v>2</v>
      </c>
      <c r="D17" s="13">
        <v>3</v>
      </c>
      <c r="E17" s="13">
        <v>3</v>
      </c>
      <c r="F17" s="13">
        <v>3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40494-E9CF-479C-9918-399C21F937B4}">
  <sheetPr codeName="Hoja115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128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2.5</v>
      </c>
      <c r="E6" s="13">
        <v>2.5</v>
      </c>
      <c r="F6" s="13">
        <v>2.5</v>
      </c>
      <c r="G6" s="13">
        <v>0.5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130</v>
      </c>
      <c r="F16" s="13">
        <v>110</v>
      </c>
      <c r="G16" s="13">
        <v>130</v>
      </c>
    </row>
    <row r="17" spans="1:7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55470-A302-46B7-831C-CDF97D62DF6D}">
  <sheetPr codeName="Hoja116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129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2.5</v>
      </c>
      <c r="E6" s="13">
        <v>2.5</v>
      </c>
      <c r="F6" s="13">
        <v>2.5</v>
      </c>
      <c r="G6" s="13">
        <v>0.5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130</v>
      </c>
      <c r="F16" s="13">
        <v>110</v>
      </c>
      <c r="G16" s="13">
        <v>130</v>
      </c>
    </row>
    <row r="17" spans="1:7" x14ac:dyDescent="0.25">
      <c r="A17" s="3" t="s">
        <v>42</v>
      </c>
      <c r="B17" s="13">
        <v>1</v>
      </c>
      <c r="C17" s="13">
        <v>3</v>
      </c>
      <c r="D17" s="13">
        <v>3</v>
      </c>
      <c r="E17" s="13">
        <v>3</v>
      </c>
      <c r="F17" s="13">
        <v>2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48ADA-D9A7-4E01-A150-59E4E1360B76}">
  <sheetPr codeName="Hoja117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130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2.5</v>
      </c>
      <c r="E6" s="13">
        <v>2.5</v>
      </c>
      <c r="F6" s="13">
        <v>2.5</v>
      </c>
      <c r="G6" s="13">
        <v>0.5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130</v>
      </c>
      <c r="F16" s="13">
        <v>110</v>
      </c>
      <c r="G16" s="13">
        <v>130</v>
      </c>
    </row>
    <row r="17" spans="1:7" x14ac:dyDescent="0.25">
      <c r="A17" s="3" t="s">
        <v>42</v>
      </c>
      <c r="B17" s="13">
        <v>1</v>
      </c>
      <c r="C17" s="13">
        <v>2</v>
      </c>
      <c r="D17" s="13">
        <v>2</v>
      </c>
      <c r="E17" s="13">
        <v>3</v>
      </c>
      <c r="F17" s="13">
        <v>2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DDB0D-C53B-45F5-B8A6-CEF169C9FC4E}">
  <sheetPr codeName="Hoja118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131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2.5</v>
      </c>
      <c r="E6" s="13">
        <v>2.5</v>
      </c>
      <c r="F6" s="13">
        <v>2.5</v>
      </c>
      <c r="G6" s="13">
        <v>0.5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130</v>
      </c>
      <c r="F16" s="13">
        <v>110</v>
      </c>
      <c r="G16" s="13">
        <v>130</v>
      </c>
    </row>
    <row r="17" spans="1:7" x14ac:dyDescent="0.25">
      <c r="A17" s="3" t="s">
        <v>42</v>
      </c>
      <c r="B17" s="13">
        <v>1</v>
      </c>
      <c r="C17" s="13">
        <v>2</v>
      </c>
      <c r="D17" s="13">
        <v>2</v>
      </c>
      <c r="E17" s="13">
        <v>3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1EAE6-E073-4310-90ED-6CA11FD77B66}">
  <sheetPr codeName="Hoja119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132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2.5</v>
      </c>
      <c r="E6" s="13">
        <v>2.5</v>
      </c>
      <c r="F6" s="13">
        <v>2.5</v>
      </c>
      <c r="G6" s="13">
        <v>0.5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130</v>
      </c>
      <c r="F16" s="13">
        <v>110</v>
      </c>
      <c r="G16" s="13">
        <v>130</v>
      </c>
    </row>
    <row r="17" spans="1:7" x14ac:dyDescent="0.25">
      <c r="A17" s="3" t="s">
        <v>42</v>
      </c>
      <c r="B17" s="13">
        <v>1</v>
      </c>
      <c r="C17" s="13">
        <v>2</v>
      </c>
      <c r="D17" s="13">
        <v>2</v>
      </c>
      <c r="E17" s="13">
        <v>3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79B91-6A6B-4DAC-A95A-8B8222B3AEFA}">
  <sheetPr codeName="Hoja120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133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  <c r="G6" s="13">
        <v>0.5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4.8</v>
      </c>
      <c r="E8" s="13">
        <v>4.8</v>
      </c>
      <c r="F8" s="13">
        <v>4.8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150</v>
      </c>
      <c r="C16" s="13">
        <v>260</v>
      </c>
      <c r="D16" s="13">
        <v>150</v>
      </c>
      <c r="E16" s="13">
        <v>130</v>
      </c>
      <c r="F16" s="13">
        <v>150</v>
      </c>
      <c r="G16" s="13">
        <v>130</v>
      </c>
    </row>
    <row r="17" spans="1:7" x14ac:dyDescent="0.25">
      <c r="A17" s="3" t="s">
        <v>42</v>
      </c>
      <c r="B17" s="13">
        <v>2</v>
      </c>
      <c r="C17" s="13">
        <v>3</v>
      </c>
      <c r="D17" s="13">
        <v>3</v>
      </c>
      <c r="E17" s="13">
        <v>3</v>
      </c>
      <c r="F17" s="13">
        <v>3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4982C-575B-43B3-883D-93393CA18F31}">
  <sheetPr codeName="Hoja122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135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  <c r="G6" s="13">
        <v>0.5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4.8</v>
      </c>
      <c r="E8" s="13">
        <v>4.8</v>
      </c>
      <c r="F8" s="13">
        <v>4.8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150</v>
      </c>
      <c r="C16" s="13">
        <v>260</v>
      </c>
      <c r="D16" s="13">
        <v>150</v>
      </c>
      <c r="E16" s="13">
        <v>130</v>
      </c>
      <c r="F16" s="13">
        <v>150</v>
      </c>
      <c r="G16" s="13">
        <v>130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3</v>
      </c>
      <c r="F17" s="13">
        <v>3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58DB0-7674-4EFC-A9A9-783027DCE8F5}">
  <sheetPr codeName="Hoja123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136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150</v>
      </c>
      <c r="C16" s="13">
        <v>260</v>
      </c>
      <c r="D16" s="13">
        <v>150</v>
      </c>
      <c r="E16" s="13">
        <v>130</v>
      </c>
      <c r="F16" s="13">
        <v>150</v>
      </c>
    </row>
    <row r="17" spans="1:6" x14ac:dyDescent="0.25">
      <c r="A17" s="3" t="s">
        <v>42</v>
      </c>
      <c r="B17" s="13">
        <v>1</v>
      </c>
      <c r="C17" s="13">
        <v>1</v>
      </c>
      <c r="D17" s="13">
        <v>2</v>
      </c>
      <c r="E17" s="13">
        <v>3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FD1A2-47C1-4D83-B905-B3F008EE7A2C}">
  <sheetPr codeName="Hoja125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138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  <c r="G6" s="13">
        <v>0.5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4.8</v>
      </c>
      <c r="E8" s="13">
        <v>4.8</v>
      </c>
      <c r="F8" s="13">
        <v>4.8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150</v>
      </c>
      <c r="C16" s="13">
        <v>260</v>
      </c>
      <c r="D16" s="13">
        <v>150</v>
      </c>
      <c r="E16" s="13">
        <v>130</v>
      </c>
      <c r="F16" s="13">
        <v>150</v>
      </c>
      <c r="G16" s="13">
        <v>130</v>
      </c>
    </row>
    <row r="17" spans="1:7" x14ac:dyDescent="0.25">
      <c r="A17" s="3" t="s">
        <v>42</v>
      </c>
      <c r="B17" s="13">
        <v>1</v>
      </c>
      <c r="C17" s="13">
        <v>1</v>
      </c>
      <c r="D17" s="13">
        <v>2</v>
      </c>
      <c r="E17" s="13">
        <v>3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B8901-2511-4A15-80AD-78101DDF0FFA}">
  <sheetPr codeName="Hoja126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139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1.4</v>
      </c>
      <c r="C6" s="13">
        <v>1.4</v>
      </c>
      <c r="D6" s="13">
        <v>2.5</v>
      </c>
      <c r="E6" s="13">
        <v>2.5</v>
      </c>
      <c r="F6" s="13">
        <v>2.5</v>
      </c>
      <c r="G6" s="13">
        <v>0.5</v>
      </c>
    </row>
    <row r="7" spans="1:7" x14ac:dyDescent="0.25">
      <c r="A7" s="3" t="s">
        <v>32</v>
      </c>
      <c r="B7" s="13">
        <v>0.6</v>
      </c>
      <c r="C7" s="13">
        <v>0.5</v>
      </c>
      <c r="D7" s="13">
        <v>0.7</v>
      </c>
      <c r="E7" s="13">
        <v>0.6</v>
      </c>
      <c r="F7" s="13">
        <v>0.6</v>
      </c>
      <c r="G7" s="13">
        <v>0.8</v>
      </c>
    </row>
    <row r="8" spans="1:7" x14ac:dyDescent="0.25">
      <c r="A8" s="3" t="s">
        <v>33</v>
      </c>
      <c r="B8" s="13">
        <v>5.0999999999999996</v>
      </c>
      <c r="C8" s="13">
        <v>5.0999999999999996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8</v>
      </c>
      <c r="C9" s="13">
        <v>7.6</v>
      </c>
      <c r="D9" s="13">
        <v>8.5</v>
      </c>
      <c r="E9" s="13">
        <v>8</v>
      </c>
      <c r="F9" s="13">
        <v>7.8</v>
      </c>
      <c r="G9" s="13">
        <v>7.1</v>
      </c>
    </row>
    <row r="10" spans="1:7" x14ac:dyDescent="0.25">
      <c r="A10" s="3" t="s">
        <v>35</v>
      </c>
      <c r="B10" s="13">
        <v>80</v>
      </c>
      <c r="C10" s="13">
        <v>390</v>
      </c>
      <c r="D10" s="13">
        <v>190</v>
      </c>
      <c r="E10" s="13">
        <v>300</v>
      </c>
      <c r="F10" s="13">
        <v>180</v>
      </c>
      <c r="G10" s="13">
        <v>180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340</v>
      </c>
      <c r="D13" s="13">
        <v>170</v>
      </c>
      <c r="E13" s="13">
        <v>255</v>
      </c>
      <c r="F13" s="13">
        <v>170</v>
      </c>
      <c r="G13" s="13">
        <v>170</v>
      </c>
    </row>
    <row r="14" spans="1:7" x14ac:dyDescent="0.25">
      <c r="A14" s="3" t="s">
        <v>39</v>
      </c>
      <c r="B14" s="13">
        <v>74.400000000000006</v>
      </c>
      <c r="C14" s="13">
        <v>362.7</v>
      </c>
      <c r="D14" s="13">
        <v>176.7</v>
      </c>
      <c r="E14" s="13">
        <v>279</v>
      </c>
      <c r="F14" s="13">
        <v>167.4</v>
      </c>
      <c r="G14" s="13">
        <v>167.4</v>
      </c>
    </row>
    <row r="15" spans="1:7" x14ac:dyDescent="0.25">
      <c r="A15" s="3" t="s">
        <v>40</v>
      </c>
      <c r="B15" s="11">
        <v>0.87529411764705889</v>
      </c>
      <c r="C15" s="11">
        <v>1.0667647058823528</v>
      </c>
      <c r="D15" s="11">
        <v>1.0394117647058823</v>
      </c>
      <c r="E15" s="11">
        <v>1.0941176470588236</v>
      </c>
      <c r="F15" s="11">
        <v>0.98470588235294121</v>
      </c>
      <c r="G15" s="11">
        <v>0.98470588235294121</v>
      </c>
    </row>
    <row r="16" spans="1:7" x14ac:dyDescent="0.25">
      <c r="A16" s="3" t="s">
        <v>41</v>
      </c>
      <c r="B16" s="13">
        <v>87</v>
      </c>
      <c r="C16" s="13">
        <v>87</v>
      </c>
      <c r="D16" s="13">
        <v>87</v>
      </c>
      <c r="E16" s="13">
        <v>49</v>
      </c>
      <c r="F16" s="13">
        <v>87</v>
      </c>
      <c r="G16" s="13">
        <v>49</v>
      </c>
    </row>
    <row r="17" spans="1:7" x14ac:dyDescent="0.25">
      <c r="A17" s="3" t="s">
        <v>42</v>
      </c>
      <c r="B17" s="13">
        <v>2</v>
      </c>
      <c r="C17" s="13">
        <v>3</v>
      </c>
      <c r="D17" s="13">
        <v>2</v>
      </c>
      <c r="E17" s="13">
        <v>2</v>
      </c>
      <c r="F17" s="13">
        <v>3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23E0-9794-4B12-945D-9D7F6FEDBCF3}">
  <sheetPr codeName="Hoja127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140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2.5</v>
      </c>
      <c r="E6" s="13">
        <v>2.5</v>
      </c>
      <c r="F6" s="13">
        <v>2.5</v>
      </c>
      <c r="G6" s="13">
        <v>0.5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87</v>
      </c>
      <c r="C16" s="13">
        <v>87</v>
      </c>
      <c r="D16" s="13">
        <v>87</v>
      </c>
      <c r="E16" s="13">
        <v>49</v>
      </c>
      <c r="F16" s="13">
        <v>87</v>
      </c>
      <c r="G16" s="13">
        <v>49</v>
      </c>
    </row>
    <row r="17" spans="1:7" x14ac:dyDescent="0.25">
      <c r="A17" s="3" t="s">
        <v>42</v>
      </c>
      <c r="B17" s="13">
        <v>2</v>
      </c>
      <c r="C17" s="13">
        <v>3</v>
      </c>
      <c r="D17" s="13">
        <v>2</v>
      </c>
      <c r="E17" s="13">
        <v>2</v>
      </c>
      <c r="F17" s="13">
        <v>3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0D652-1F67-4F20-97B7-D6CAEEFA0349}">
  <sheetPr codeName="Hoja128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65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180</v>
      </c>
      <c r="C16" s="13">
        <v>190</v>
      </c>
      <c r="D16" s="13">
        <v>180</v>
      </c>
      <c r="E16" s="13">
        <v>160</v>
      </c>
      <c r="F16" s="13">
        <v>180</v>
      </c>
      <c r="G16" s="13">
        <v>160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C957B-E03B-467E-BBC0-AC699FB20BBC}">
  <sheetPr codeName="Hoja129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142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2.5</v>
      </c>
      <c r="E6" s="13">
        <v>2.5</v>
      </c>
      <c r="F6" s="13">
        <v>2.5</v>
      </c>
      <c r="G6" s="13">
        <v>0.5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0.7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8.1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190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>
        <v>170</v>
      </c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176.7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1.0394117647058823</v>
      </c>
    </row>
    <row r="16" spans="1:7" x14ac:dyDescent="0.25">
      <c r="A16" s="3" t="s">
        <v>41</v>
      </c>
      <c r="B16" s="13">
        <v>87</v>
      </c>
      <c r="C16" s="13">
        <v>87</v>
      </c>
      <c r="D16" s="13">
        <v>87</v>
      </c>
      <c r="E16" s="13">
        <v>49</v>
      </c>
      <c r="F16" s="13">
        <v>87</v>
      </c>
      <c r="G16" s="13">
        <v>49</v>
      </c>
    </row>
    <row r="17" spans="1:7" x14ac:dyDescent="0.25">
      <c r="A17" s="3" t="s">
        <v>42</v>
      </c>
      <c r="B17" s="13">
        <v>2</v>
      </c>
      <c r="C17" s="13">
        <v>3</v>
      </c>
      <c r="D17" s="13">
        <v>2</v>
      </c>
      <c r="E17" s="13">
        <v>2</v>
      </c>
      <c r="F17" s="13">
        <v>3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2B0AC-9A00-44EC-8774-A738508019F9}">
  <sheetPr codeName="Hoja130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143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  <c r="G6" s="13">
        <v>0.5</v>
      </c>
    </row>
    <row r="7" spans="1:7" x14ac:dyDescent="0.25">
      <c r="A7" s="3" t="s">
        <v>32</v>
      </c>
      <c r="B7" s="13">
        <v>0.9</v>
      </c>
      <c r="C7" s="13">
        <v>1</v>
      </c>
      <c r="D7" s="13">
        <v>3.1</v>
      </c>
      <c r="E7" s="13">
        <v>2.6</v>
      </c>
      <c r="F7" s="13">
        <v>2.4</v>
      </c>
      <c r="G7" s="13">
        <v>0</v>
      </c>
    </row>
    <row r="8" spans="1:7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  <c r="G8" s="13">
        <v>6.5</v>
      </c>
    </row>
    <row r="9" spans="1:7" x14ac:dyDescent="0.25">
      <c r="A9" s="3" t="s">
        <v>34</v>
      </c>
      <c r="B9" s="13">
        <v>7.8</v>
      </c>
      <c r="C9" s="13">
        <v>6.8</v>
      </c>
      <c r="D9" s="13">
        <v>6.4</v>
      </c>
      <c r="E9" s="13">
        <v>6.1</v>
      </c>
      <c r="F9" s="13">
        <v>6.2</v>
      </c>
      <c r="G9" s="13">
        <v>0</v>
      </c>
    </row>
    <row r="10" spans="1:7" x14ac:dyDescent="0.25">
      <c r="A10" s="3" t="s">
        <v>35</v>
      </c>
      <c r="B10" s="13">
        <v>200</v>
      </c>
      <c r="C10" s="13">
        <v>100</v>
      </c>
      <c r="D10" s="13">
        <v>100</v>
      </c>
      <c r="E10" s="13">
        <v>290</v>
      </c>
      <c r="F10" s="13">
        <v>90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170</v>
      </c>
      <c r="C13" s="13">
        <v>85</v>
      </c>
      <c r="D13" s="13">
        <v>85</v>
      </c>
      <c r="E13" s="13">
        <v>255</v>
      </c>
      <c r="F13" s="13">
        <v>85</v>
      </c>
      <c r="G13" s="13"/>
    </row>
    <row r="14" spans="1:7" x14ac:dyDescent="0.25">
      <c r="A14" s="3" t="s">
        <v>39</v>
      </c>
      <c r="B14" s="13">
        <v>186</v>
      </c>
      <c r="C14" s="13">
        <v>93</v>
      </c>
      <c r="D14" s="13">
        <v>93</v>
      </c>
      <c r="E14" s="13">
        <v>269.7</v>
      </c>
      <c r="F14" s="13">
        <v>83.7</v>
      </c>
      <c r="G14" s="13">
        <v>0</v>
      </c>
    </row>
    <row r="15" spans="1:7" x14ac:dyDescent="0.25">
      <c r="A15" s="3" t="s">
        <v>40</v>
      </c>
      <c r="B15" s="11">
        <v>1.0941176470588236</v>
      </c>
      <c r="C15" s="11">
        <v>1.0941176470588236</v>
      </c>
      <c r="D15" s="11">
        <v>1.0941176470588236</v>
      </c>
      <c r="E15" s="11">
        <v>1.0576470588235294</v>
      </c>
      <c r="F15" s="11">
        <v>0.98470588235294121</v>
      </c>
      <c r="G15" s="11">
        <v>0</v>
      </c>
    </row>
    <row r="16" spans="1:7" x14ac:dyDescent="0.25">
      <c r="A16" s="3" t="s">
        <v>41</v>
      </c>
      <c r="B16" s="13">
        <v>87</v>
      </c>
      <c r="C16" s="13">
        <v>87</v>
      </c>
      <c r="D16" s="13">
        <v>87</v>
      </c>
      <c r="E16" s="13">
        <v>190</v>
      </c>
      <c r="F16" s="13">
        <v>87</v>
      </c>
      <c r="G16" s="13">
        <v>190</v>
      </c>
    </row>
    <row r="17" spans="1:7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06CC2-01DA-4552-AD53-0325A3868387}">
  <sheetPr codeName="Hoja131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144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  <c r="G6" s="13">
        <v>0.5</v>
      </c>
    </row>
    <row r="7" spans="1:7" x14ac:dyDescent="0.25">
      <c r="A7" s="3" t="s">
        <v>32</v>
      </c>
      <c r="B7" s="13">
        <v>0.9</v>
      </c>
      <c r="C7" s="13">
        <v>0.9</v>
      </c>
      <c r="D7" s="13">
        <v>2.9</v>
      </c>
      <c r="E7" s="13">
        <v>2.6</v>
      </c>
      <c r="F7" s="13">
        <v>2.9</v>
      </c>
      <c r="G7" s="13">
        <v>0.7</v>
      </c>
    </row>
    <row r="8" spans="1:7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  <c r="G8" s="13">
        <v>6.5</v>
      </c>
    </row>
    <row r="9" spans="1:7" x14ac:dyDescent="0.25">
      <c r="A9" s="3" t="s">
        <v>34</v>
      </c>
      <c r="B9" s="13">
        <v>7.6</v>
      </c>
      <c r="C9" s="13">
        <v>6.8</v>
      </c>
      <c r="D9" s="13">
        <v>6.5</v>
      </c>
      <c r="E9" s="13">
        <v>5.9</v>
      </c>
      <c r="F9" s="13">
        <v>5.9</v>
      </c>
      <c r="G9" s="13">
        <v>7.9</v>
      </c>
    </row>
    <row r="10" spans="1:7" x14ac:dyDescent="0.25">
      <c r="A10" s="3" t="s">
        <v>35</v>
      </c>
      <c r="B10" s="13">
        <v>170</v>
      </c>
      <c r="C10" s="13">
        <v>90</v>
      </c>
      <c r="D10" s="13">
        <v>90</v>
      </c>
      <c r="E10" s="13">
        <v>270</v>
      </c>
      <c r="F10" s="13">
        <v>100</v>
      </c>
      <c r="G10" s="13">
        <v>180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170</v>
      </c>
      <c r="C13" s="13">
        <v>85</v>
      </c>
      <c r="D13" s="13">
        <v>85</v>
      </c>
      <c r="E13" s="13">
        <v>255</v>
      </c>
      <c r="F13" s="13">
        <v>85</v>
      </c>
      <c r="G13" s="13">
        <v>170</v>
      </c>
    </row>
    <row r="14" spans="1:7" x14ac:dyDescent="0.25">
      <c r="A14" s="3" t="s">
        <v>39</v>
      </c>
      <c r="B14" s="13">
        <v>158.1</v>
      </c>
      <c r="C14" s="13">
        <v>83.7</v>
      </c>
      <c r="D14" s="13">
        <v>83.7</v>
      </c>
      <c r="E14" s="13">
        <v>251.1</v>
      </c>
      <c r="F14" s="13">
        <v>93</v>
      </c>
      <c r="G14" s="13">
        <v>167.4</v>
      </c>
    </row>
    <row r="15" spans="1:7" x14ac:dyDescent="0.25">
      <c r="A15" s="3" t="s">
        <v>40</v>
      </c>
      <c r="B15" s="11">
        <v>0.92999999999999994</v>
      </c>
      <c r="C15" s="11">
        <v>0.98470588235294121</v>
      </c>
      <c r="D15" s="11">
        <v>0.98470588235294121</v>
      </c>
      <c r="E15" s="11">
        <v>0.98470588235294121</v>
      </c>
      <c r="F15" s="11">
        <v>1.0941176470588236</v>
      </c>
      <c r="G15" s="11">
        <v>0.98470588235294121</v>
      </c>
    </row>
    <row r="16" spans="1:7" x14ac:dyDescent="0.25">
      <c r="A16" s="3" t="s">
        <v>41</v>
      </c>
      <c r="B16" s="13">
        <v>87</v>
      </c>
      <c r="C16" s="13">
        <v>87</v>
      </c>
      <c r="D16" s="13">
        <v>87</v>
      </c>
      <c r="E16" s="13">
        <v>190</v>
      </c>
      <c r="F16" s="13">
        <v>87</v>
      </c>
      <c r="G16" s="13">
        <v>190</v>
      </c>
    </row>
    <row r="17" spans="1:7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906A-8232-4364-9B7F-45F49FEF1F1C}">
  <sheetPr codeName="Hoja132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145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  <c r="G6" s="13">
        <v>0.5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4.8</v>
      </c>
      <c r="E8" s="13">
        <v>4.8</v>
      </c>
      <c r="F8" s="13">
        <v>4.8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87</v>
      </c>
      <c r="C16" s="13">
        <v>87</v>
      </c>
      <c r="D16" s="13">
        <v>87</v>
      </c>
      <c r="E16" s="13">
        <v>190</v>
      </c>
      <c r="F16" s="13">
        <v>87</v>
      </c>
      <c r="G16" s="13">
        <v>190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1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1366A-8CCF-4CB0-A591-65B58A54A130}">
  <sheetPr codeName="Hoja133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146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  <c r="G6" s="13">
        <v>0.5</v>
      </c>
    </row>
    <row r="7" spans="1:7" x14ac:dyDescent="0.25">
      <c r="A7" s="3" t="s">
        <v>32</v>
      </c>
      <c r="B7" s="13">
        <v>0.9</v>
      </c>
      <c r="C7" s="13">
        <v>1</v>
      </c>
      <c r="D7" s="13">
        <v>2.9</v>
      </c>
      <c r="E7" s="13">
        <v>2.5</v>
      </c>
      <c r="F7" s="13">
        <v>2.5</v>
      </c>
      <c r="G7" s="13">
        <v>0.7</v>
      </c>
    </row>
    <row r="8" spans="1:7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  <c r="G8" s="13">
        <v>6.5</v>
      </c>
    </row>
    <row r="9" spans="1:7" x14ac:dyDescent="0.25">
      <c r="A9" s="3" t="s">
        <v>34</v>
      </c>
      <c r="B9" s="13">
        <v>7.7</v>
      </c>
      <c r="C9" s="13">
        <v>6.7</v>
      </c>
      <c r="D9" s="13">
        <v>6.6</v>
      </c>
      <c r="E9" s="13">
        <v>5.9</v>
      </c>
      <c r="F9" s="13">
        <v>6</v>
      </c>
      <c r="G9" s="13">
        <v>8.1</v>
      </c>
    </row>
    <row r="10" spans="1:7" x14ac:dyDescent="0.25">
      <c r="A10" s="3" t="s">
        <v>35</v>
      </c>
      <c r="B10" s="13">
        <v>220</v>
      </c>
      <c r="C10" s="13">
        <v>100</v>
      </c>
      <c r="D10" s="13">
        <v>110</v>
      </c>
      <c r="E10" s="13">
        <v>330</v>
      </c>
      <c r="F10" s="13">
        <v>110</v>
      </c>
      <c r="G10" s="13">
        <v>160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170</v>
      </c>
      <c r="C13" s="13">
        <v>85</v>
      </c>
      <c r="D13" s="13">
        <v>85</v>
      </c>
      <c r="E13" s="13">
        <v>255</v>
      </c>
      <c r="F13" s="13">
        <v>85</v>
      </c>
      <c r="G13" s="13">
        <v>170</v>
      </c>
    </row>
    <row r="14" spans="1:7" x14ac:dyDescent="0.25">
      <c r="A14" s="3" t="s">
        <v>39</v>
      </c>
      <c r="B14" s="13">
        <v>204.6</v>
      </c>
      <c r="C14" s="13">
        <v>93</v>
      </c>
      <c r="D14" s="13">
        <v>102.3</v>
      </c>
      <c r="E14" s="13">
        <v>306.89999999999998</v>
      </c>
      <c r="F14" s="13">
        <v>102.3</v>
      </c>
      <c r="G14" s="13">
        <v>148.80000000000001</v>
      </c>
    </row>
    <row r="15" spans="1:7" x14ac:dyDescent="0.25">
      <c r="A15" s="3" t="s">
        <v>40</v>
      </c>
      <c r="B15" s="11">
        <v>1.203529411764706</v>
      </c>
      <c r="C15" s="11">
        <v>1.0941176470588236</v>
      </c>
      <c r="D15" s="11">
        <v>1.203529411764706</v>
      </c>
      <c r="E15" s="11">
        <v>1.2035294117647057</v>
      </c>
      <c r="F15" s="11">
        <v>1.203529411764706</v>
      </c>
      <c r="G15" s="11">
        <v>0.87529411764705889</v>
      </c>
    </row>
    <row r="16" spans="1:7" x14ac:dyDescent="0.25">
      <c r="A16" s="3" t="s">
        <v>41</v>
      </c>
      <c r="B16" s="13">
        <v>87</v>
      </c>
      <c r="C16" s="13">
        <v>87</v>
      </c>
      <c r="D16" s="13">
        <v>87</v>
      </c>
      <c r="E16" s="13">
        <v>190</v>
      </c>
      <c r="F16" s="13">
        <v>87</v>
      </c>
      <c r="G16" s="13">
        <v>190</v>
      </c>
    </row>
    <row r="17" spans="1:7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F1CC0-7AC1-48B2-8750-90C50528576A}">
  <sheetPr codeName="Hoja134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147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  <c r="G6" s="13">
        <v>0.5</v>
      </c>
    </row>
    <row r="7" spans="1:7" x14ac:dyDescent="0.25">
      <c r="A7" s="3" t="s">
        <v>32</v>
      </c>
      <c r="B7" s="13">
        <v>0.7</v>
      </c>
      <c r="C7" s="13">
        <v>0.5</v>
      </c>
      <c r="D7" s="13">
        <v>1.8</v>
      </c>
      <c r="E7" s="13">
        <v>1.7</v>
      </c>
      <c r="F7" s="13">
        <v>1.4</v>
      </c>
      <c r="G7" s="13">
        <v>1</v>
      </c>
    </row>
    <row r="8" spans="1:7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  <c r="G8" s="13">
        <v>6.5</v>
      </c>
    </row>
    <row r="9" spans="1:7" x14ac:dyDescent="0.25">
      <c r="A9" s="3" t="s">
        <v>34</v>
      </c>
      <c r="B9" s="13">
        <v>8.1</v>
      </c>
      <c r="C9" s="13">
        <v>7.4</v>
      </c>
      <c r="D9" s="13">
        <v>7.2</v>
      </c>
      <c r="E9" s="13">
        <v>6.3</v>
      </c>
      <c r="F9" s="13">
        <v>6.5</v>
      </c>
      <c r="G9" s="13">
        <v>7.2</v>
      </c>
    </row>
    <row r="10" spans="1:7" x14ac:dyDescent="0.25">
      <c r="A10" s="3" t="s">
        <v>35</v>
      </c>
      <c r="B10" s="13">
        <v>170</v>
      </c>
      <c r="C10" s="13">
        <v>100</v>
      </c>
      <c r="D10" s="13">
        <v>60</v>
      </c>
      <c r="E10" s="13">
        <v>260</v>
      </c>
      <c r="F10" s="13">
        <v>90</v>
      </c>
      <c r="G10" s="13">
        <v>170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170</v>
      </c>
      <c r="C13" s="13">
        <v>85</v>
      </c>
      <c r="D13" s="13">
        <v>85</v>
      </c>
      <c r="E13" s="13">
        <v>255</v>
      </c>
      <c r="F13" s="13">
        <v>85</v>
      </c>
      <c r="G13" s="13">
        <v>170</v>
      </c>
    </row>
    <row r="14" spans="1:7" x14ac:dyDescent="0.25">
      <c r="A14" s="3" t="s">
        <v>39</v>
      </c>
      <c r="B14" s="13">
        <v>158.1</v>
      </c>
      <c r="C14" s="13">
        <v>93</v>
      </c>
      <c r="D14" s="13">
        <v>55.8</v>
      </c>
      <c r="E14" s="13">
        <v>241.8</v>
      </c>
      <c r="F14" s="13">
        <v>83.7</v>
      </c>
      <c r="G14" s="13">
        <v>158.1</v>
      </c>
    </row>
    <row r="15" spans="1:7" x14ac:dyDescent="0.25">
      <c r="A15" s="3" t="s">
        <v>40</v>
      </c>
      <c r="B15" s="11">
        <v>0.92999999999999994</v>
      </c>
      <c r="C15" s="11">
        <v>1.0941176470588236</v>
      </c>
      <c r="D15" s="11">
        <v>0.65647058823529414</v>
      </c>
      <c r="E15" s="11">
        <v>0.94823529411764707</v>
      </c>
      <c r="F15" s="11">
        <v>0.98470588235294121</v>
      </c>
      <c r="G15" s="11">
        <v>0.92999999999999994</v>
      </c>
    </row>
    <row r="16" spans="1:7" x14ac:dyDescent="0.25">
      <c r="A16" s="3" t="s">
        <v>41</v>
      </c>
      <c r="B16" s="13">
        <v>87</v>
      </c>
      <c r="C16" s="13">
        <v>87</v>
      </c>
      <c r="D16" s="13">
        <v>87</v>
      </c>
      <c r="E16" s="13">
        <v>190</v>
      </c>
      <c r="F16" s="13">
        <v>87</v>
      </c>
      <c r="G16" s="13">
        <v>190</v>
      </c>
    </row>
    <row r="17" spans="1:7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  <c r="G17" s="13">
        <v>3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6770C-ABC4-4BD9-990E-A878B5091587}">
  <sheetPr codeName="Hoja135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148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  <c r="G6" s="13">
        <v>0.5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4.8</v>
      </c>
      <c r="E8" s="13">
        <v>4.8</v>
      </c>
      <c r="F8" s="13">
        <v>4.8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/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70</v>
      </c>
      <c r="C16" s="13">
        <v>120</v>
      </c>
      <c r="D16" s="13">
        <v>70</v>
      </c>
      <c r="E16" s="13">
        <v>140</v>
      </c>
      <c r="F16" s="13">
        <v>70</v>
      </c>
      <c r="G16" s="13">
        <v>140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A89D9-7E96-4B6C-9F09-33DBE341EF05}">
  <sheetPr codeName="Hoja136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149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  <c r="G6" s="13">
        <v>0.5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4.8</v>
      </c>
      <c r="E8" s="13">
        <v>4.8</v>
      </c>
      <c r="F8" s="13">
        <v>4.8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/>
      <c r="D13" s="13"/>
      <c r="E13" s="13">
        <v>85</v>
      </c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70</v>
      </c>
      <c r="C16" s="13">
        <v>120</v>
      </c>
      <c r="D16" s="13">
        <v>70</v>
      </c>
      <c r="E16" s="13">
        <v>140</v>
      </c>
      <c r="F16" s="13">
        <v>70</v>
      </c>
      <c r="G16" s="13">
        <v>140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D4202-26D3-4622-9D5A-403E41BD4FE2}">
  <sheetPr codeName="Hoja137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150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  <c r="G6" s="13">
        <v>0.5</v>
      </c>
    </row>
    <row r="7" spans="1:7" x14ac:dyDescent="0.25">
      <c r="A7" s="3" t="s">
        <v>32</v>
      </c>
      <c r="B7" s="13">
        <v>0.9</v>
      </c>
      <c r="C7" s="13">
        <v>1.1000000000000001</v>
      </c>
      <c r="D7" s="13">
        <v>2.8</v>
      </c>
      <c r="E7" s="13">
        <v>2.5</v>
      </c>
      <c r="F7" s="13">
        <v>0.8</v>
      </c>
      <c r="G7" s="13">
        <v>0.6</v>
      </c>
    </row>
    <row r="8" spans="1:7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  <c r="G8" s="13">
        <v>6.5</v>
      </c>
    </row>
    <row r="9" spans="1:7" x14ac:dyDescent="0.25">
      <c r="A9" s="3" t="s">
        <v>34</v>
      </c>
      <c r="B9" s="13">
        <v>8</v>
      </c>
      <c r="C9" s="13">
        <v>6.6</v>
      </c>
      <c r="D9" s="13">
        <v>6.4</v>
      </c>
      <c r="E9" s="13">
        <v>6.8</v>
      </c>
      <c r="F9" s="13">
        <v>7.2</v>
      </c>
      <c r="G9" s="13">
        <v>7.8</v>
      </c>
    </row>
    <row r="10" spans="1:7" x14ac:dyDescent="0.25">
      <c r="A10" s="3" t="s">
        <v>35</v>
      </c>
      <c r="B10" s="13">
        <v>80</v>
      </c>
      <c r="C10" s="13">
        <v>80</v>
      </c>
      <c r="D10" s="13">
        <v>90</v>
      </c>
      <c r="E10" s="13">
        <v>90</v>
      </c>
      <c r="F10" s="13">
        <v>80</v>
      </c>
      <c r="G10" s="13">
        <v>90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74.400000000000006</v>
      </c>
      <c r="C14" s="13">
        <v>74.400000000000006</v>
      </c>
      <c r="D14" s="13">
        <v>83.7</v>
      </c>
      <c r="E14" s="13">
        <v>83.7</v>
      </c>
      <c r="F14" s="13">
        <v>74.400000000000006</v>
      </c>
      <c r="G14" s="13">
        <v>83.7</v>
      </c>
    </row>
    <row r="15" spans="1:7" x14ac:dyDescent="0.25">
      <c r="A15" s="3" t="s">
        <v>40</v>
      </c>
      <c r="B15" s="11">
        <v>0.87529411764705889</v>
      </c>
      <c r="C15" s="11">
        <v>0.87529411764705889</v>
      </c>
      <c r="D15" s="11">
        <v>0.98470588235294121</v>
      </c>
      <c r="E15" s="11">
        <v>0.98470588235294121</v>
      </c>
      <c r="F15" s="11">
        <v>0.87529411764705889</v>
      </c>
      <c r="G15" s="11">
        <v>0.98470588235294121</v>
      </c>
    </row>
    <row r="16" spans="1:7" x14ac:dyDescent="0.25">
      <c r="A16" s="3" t="s">
        <v>41</v>
      </c>
      <c r="B16" s="13">
        <v>70</v>
      </c>
      <c r="C16" s="13">
        <v>120</v>
      </c>
      <c r="D16" s="13">
        <v>70</v>
      </c>
      <c r="E16" s="13">
        <v>140</v>
      </c>
      <c r="F16" s="13">
        <v>70</v>
      </c>
      <c r="G16" s="13">
        <v>140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10F-97D6-447E-81EC-083FF7AAB610}">
  <sheetPr codeName="Hoja138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151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  <c r="G6" s="13">
        <v>0.5</v>
      </c>
    </row>
    <row r="7" spans="1:7" x14ac:dyDescent="0.25">
      <c r="A7" s="3" t="s">
        <v>32</v>
      </c>
      <c r="B7" s="13">
        <v>0.9</v>
      </c>
      <c r="C7" s="13">
        <v>0.9</v>
      </c>
      <c r="D7" s="13">
        <v>2.9</v>
      </c>
      <c r="E7" s="13">
        <v>2.6</v>
      </c>
      <c r="F7" s="13">
        <v>2.5</v>
      </c>
      <c r="G7" s="13">
        <v>0.7</v>
      </c>
    </row>
    <row r="8" spans="1:7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  <c r="G8" s="13">
        <v>6.5</v>
      </c>
    </row>
    <row r="9" spans="1:7" x14ac:dyDescent="0.25">
      <c r="A9" s="3" t="s">
        <v>34</v>
      </c>
      <c r="B9" s="13">
        <v>7.7</v>
      </c>
      <c r="C9" s="13">
        <v>7</v>
      </c>
      <c r="D9" s="13">
        <v>6.6</v>
      </c>
      <c r="E9" s="13">
        <v>6</v>
      </c>
      <c r="F9" s="13">
        <v>6.2</v>
      </c>
      <c r="G9" s="13">
        <v>7.8</v>
      </c>
    </row>
    <row r="10" spans="1:7" x14ac:dyDescent="0.25">
      <c r="A10" s="3" t="s">
        <v>35</v>
      </c>
      <c r="B10" s="13">
        <v>100</v>
      </c>
      <c r="C10" s="13">
        <v>100</v>
      </c>
      <c r="D10" s="13">
        <v>60</v>
      </c>
      <c r="E10" s="13">
        <v>80</v>
      </c>
      <c r="F10" s="13">
        <v>90</v>
      </c>
      <c r="G10" s="13">
        <v>70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>
        <v>85</v>
      </c>
      <c r="E13" s="13"/>
      <c r="F13" s="13">
        <v>85</v>
      </c>
      <c r="G13" s="13">
        <v>85</v>
      </c>
    </row>
    <row r="14" spans="1:7" x14ac:dyDescent="0.25">
      <c r="A14" s="3" t="s">
        <v>39</v>
      </c>
      <c r="B14" s="13">
        <v>93</v>
      </c>
      <c r="C14" s="13">
        <v>93</v>
      </c>
      <c r="D14" s="13">
        <v>55.8</v>
      </c>
      <c r="E14" s="13">
        <v>74.400000000000006</v>
      </c>
      <c r="F14" s="13">
        <v>83.7</v>
      </c>
      <c r="G14" s="13">
        <v>65.099999999999994</v>
      </c>
    </row>
    <row r="15" spans="1:7" x14ac:dyDescent="0.25">
      <c r="A15" s="3" t="s">
        <v>40</v>
      </c>
      <c r="B15" s="11">
        <v>1.0941176470588236</v>
      </c>
      <c r="C15" s="11">
        <v>1.0941176470588236</v>
      </c>
      <c r="D15" s="11">
        <v>0.65647058823529414</v>
      </c>
      <c r="E15" s="11">
        <v>0</v>
      </c>
      <c r="F15" s="11">
        <v>0.98470588235294121</v>
      </c>
      <c r="G15" s="11">
        <v>0.76588235294117646</v>
      </c>
    </row>
    <row r="16" spans="1:7" x14ac:dyDescent="0.25">
      <c r="A16" s="3" t="s">
        <v>41</v>
      </c>
      <c r="B16" s="13">
        <v>70</v>
      </c>
      <c r="C16" s="13">
        <v>120</v>
      </c>
      <c r="D16" s="13">
        <v>70</v>
      </c>
      <c r="E16" s="13">
        <v>140</v>
      </c>
      <c r="F16" s="13">
        <v>70</v>
      </c>
      <c r="G16" s="13">
        <v>140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B3F66-267A-441D-9E17-A8B749275DAF}">
  <sheetPr codeName="Hoja139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152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1.2</v>
      </c>
      <c r="C6" s="13">
        <v>1.2</v>
      </c>
      <c r="D6" s="13">
        <v>2.9</v>
      </c>
      <c r="E6" s="13">
        <v>2.9</v>
      </c>
      <c r="F6" s="13">
        <v>2.9</v>
      </c>
      <c r="G6" s="13">
        <v>0.7</v>
      </c>
    </row>
    <row r="7" spans="1:7" x14ac:dyDescent="0.25">
      <c r="A7" s="3" t="s">
        <v>32</v>
      </c>
      <c r="B7" s="13">
        <v>1</v>
      </c>
      <c r="C7" s="13">
        <v>0.9</v>
      </c>
      <c r="D7" s="13">
        <v>0</v>
      </c>
      <c r="E7" s="13">
        <v>1.5</v>
      </c>
      <c r="F7" s="13">
        <v>2.9</v>
      </c>
      <c r="G7" s="13">
        <v>2.4</v>
      </c>
    </row>
    <row r="8" spans="1:7" x14ac:dyDescent="0.25">
      <c r="A8" s="3" t="s">
        <v>33</v>
      </c>
      <c r="B8" s="13">
        <v>5.6</v>
      </c>
      <c r="C8" s="13">
        <v>5.6</v>
      </c>
      <c r="D8" s="13">
        <v>5.3</v>
      </c>
      <c r="E8" s="13">
        <v>5.3</v>
      </c>
      <c r="F8" s="13">
        <v>5.3</v>
      </c>
      <c r="G8" s="13">
        <v>6.4</v>
      </c>
    </row>
    <row r="9" spans="1:7" x14ac:dyDescent="0.25">
      <c r="A9" s="3" t="s">
        <v>34</v>
      </c>
      <c r="B9" s="13">
        <v>7.1</v>
      </c>
      <c r="C9" s="13">
        <v>6.6</v>
      </c>
      <c r="D9" s="13">
        <v>0</v>
      </c>
      <c r="E9" s="13">
        <v>6.8</v>
      </c>
      <c r="F9" s="13">
        <v>6</v>
      </c>
      <c r="G9" s="13">
        <v>6.5</v>
      </c>
    </row>
    <row r="10" spans="1:7" x14ac:dyDescent="0.25">
      <c r="A10" s="3" t="s">
        <v>35</v>
      </c>
      <c r="B10" s="13">
        <v>80</v>
      </c>
      <c r="C10" s="13">
        <v>90</v>
      </c>
      <c r="D10" s="13">
        <v>0</v>
      </c>
      <c r="E10" s="13">
        <v>80</v>
      </c>
      <c r="F10" s="13">
        <v>80</v>
      </c>
      <c r="G10" s="13">
        <v>80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74.400000000000006</v>
      </c>
      <c r="C14" s="13">
        <v>83.7</v>
      </c>
      <c r="D14" s="13">
        <v>0</v>
      </c>
      <c r="E14" s="13">
        <v>74.400000000000006</v>
      </c>
      <c r="F14" s="13">
        <v>74.400000000000006</v>
      </c>
      <c r="G14" s="13">
        <v>74.400000000000006</v>
      </c>
    </row>
    <row r="15" spans="1:7" x14ac:dyDescent="0.25">
      <c r="A15" s="3" t="s">
        <v>40</v>
      </c>
      <c r="B15" s="11">
        <v>0.87529411764705889</v>
      </c>
      <c r="C15" s="11">
        <v>0.98470588235294121</v>
      </c>
      <c r="D15" s="11">
        <v>0</v>
      </c>
      <c r="E15" s="11">
        <v>0.87529411764705889</v>
      </c>
      <c r="F15" s="11">
        <v>0.87529411764705889</v>
      </c>
      <c r="G15" s="11">
        <v>0.87529411764705889</v>
      </c>
    </row>
    <row r="16" spans="1:7" x14ac:dyDescent="0.25">
      <c r="A16" s="3" t="s">
        <v>41</v>
      </c>
      <c r="B16" s="13">
        <v>78</v>
      </c>
      <c r="C16" s="13">
        <v>78</v>
      </c>
      <c r="D16" s="13">
        <v>78</v>
      </c>
      <c r="E16" s="13">
        <v>55</v>
      </c>
      <c r="F16" s="13">
        <v>78</v>
      </c>
      <c r="G16" s="13">
        <v>55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0C430-B1E7-4DEC-851B-1C4E65337DBC}">
  <sheetPr codeName="Hoja140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153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1.2</v>
      </c>
      <c r="C6" s="13">
        <v>1.2</v>
      </c>
      <c r="D6" s="13">
        <v>2.9</v>
      </c>
      <c r="E6" s="13">
        <v>2.9</v>
      </c>
      <c r="F6" s="13">
        <v>2.9</v>
      </c>
      <c r="G6" s="13">
        <v>0.7</v>
      </c>
    </row>
    <row r="7" spans="1:7" x14ac:dyDescent="0.25">
      <c r="A7" s="3" t="s">
        <v>32</v>
      </c>
      <c r="B7" s="13">
        <v>1.1000000000000001</v>
      </c>
      <c r="C7" s="13">
        <v>0.9</v>
      </c>
      <c r="D7" s="13">
        <v>0</v>
      </c>
      <c r="E7" s="13">
        <v>1.6</v>
      </c>
      <c r="F7" s="13">
        <v>3</v>
      </c>
      <c r="G7" s="13">
        <v>2.4</v>
      </c>
    </row>
    <row r="8" spans="1:7" x14ac:dyDescent="0.25">
      <c r="A8" s="3" t="s">
        <v>33</v>
      </c>
      <c r="B8" s="13">
        <v>5.6</v>
      </c>
      <c r="C8" s="13">
        <v>5.6</v>
      </c>
      <c r="D8" s="13">
        <v>5.3</v>
      </c>
      <c r="E8" s="13">
        <v>5.3</v>
      </c>
      <c r="F8" s="13">
        <v>5.3</v>
      </c>
      <c r="G8" s="13">
        <v>6.4</v>
      </c>
    </row>
    <row r="9" spans="1:7" x14ac:dyDescent="0.25">
      <c r="A9" s="3" t="s">
        <v>34</v>
      </c>
      <c r="B9" s="13">
        <v>7.3</v>
      </c>
      <c r="C9" s="13">
        <v>6.9</v>
      </c>
      <c r="D9" s="13">
        <v>0</v>
      </c>
      <c r="E9" s="13">
        <v>7.1</v>
      </c>
      <c r="F9" s="13">
        <v>6.1</v>
      </c>
      <c r="G9" s="13">
        <v>6.4</v>
      </c>
    </row>
    <row r="10" spans="1:7" x14ac:dyDescent="0.25">
      <c r="A10" s="3" t="s">
        <v>35</v>
      </c>
      <c r="B10" s="13">
        <v>80</v>
      </c>
      <c r="C10" s="13">
        <v>80</v>
      </c>
      <c r="D10" s="13">
        <v>0</v>
      </c>
      <c r="E10" s="13">
        <v>80</v>
      </c>
      <c r="F10" s="13">
        <v>80</v>
      </c>
      <c r="G10" s="13">
        <v>80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74.400000000000006</v>
      </c>
      <c r="C14" s="13">
        <v>74.400000000000006</v>
      </c>
      <c r="D14" s="13">
        <v>0</v>
      </c>
      <c r="E14" s="13">
        <v>74.400000000000006</v>
      </c>
      <c r="F14" s="13">
        <v>74.400000000000006</v>
      </c>
      <c r="G14" s="13">
        <v>74.400000000000006</v>
      </c>
    </row>
    <row r="15" spans="1:7" x14ac:dyDescent="0.25">
      <c r="A15" s="3" t="s">
        <v>40</v>
      </c>
      <c r="B15" s="11">
        <v>0.87529411764705889</v>
      </c>
      <c r="C15" s="11">
        <v>0.87529411764705889</v>
      </c>
      <c r="D15" s="11">
        <v>0</v>
      </c>
      <c r="E15" s="11">
        <v>0.87529411764705889</v>
      </c>
      <c r="F15" s="11">
        <v>0.87529411764705889</v>
      </c>
      <c r="G15" s="11">
        <v>0.87529411764705889</v>
      </c>
    </row>
    <row r="16" spans="1:7" x14ac:dyDescent="0.25">
      <c r="A16" s="3" t="s">
        <v>41</v>
      </c>
      <c r="B16" s="13">
        <v>78</v>
      </c>
      <c r="C16" s="13">
        <v>78</v>
      </c>
      <c r="D16" s="13">
        <v>78</v>
      </c>
      <c r="E16" s="13">
        <v>55</v>
      </c>
      <c r="F16" s="13">
        <v>78</v>
      </c>
      <c r="G16" s="13">
        <v>55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A5A7-5F5F-47FD-9F16-53040284AE73}">
  <sheetPr codeName="Hoja141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154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1.2</v>
      </c>
      <c r="C6" s="13">
        <v>1.2</v>
      </c>
      <c r="D6" s="13">
        <v>2.9</v>
      </c>
      <c r="E6" s="13">
        <v>2.9</v>
      </c>
      <c r="F6" s="13">
        <v>2.9</v>
      </c>
      <c r="G6" s="13">
        <v>0.7</v>
      </c>
    </row>
    <row r="7" spans="1:7" x14ac:dyDescent="0.25">
      <c r="A7" s="3" t="s">
        <v>32</v>
      </c>
      <c r="B7" s="13">
        <v>1.1000000000000001</v>
      </c>
      <c r="C7" s="13">
        <v>0.9</v>
      </c>
      <c r="D7" s="13">
        <v>0</v>
      </c>
      <c r="E7" s="13">
        <v>1.5</v>
      </c>
      <c r="F7" s="13">
        <v>2.8</v>
      </c>
      <c r="G7" s="13">
        <v>1.9</v>
      </c>
    </row>
    <row r="8" spans="1:7" x14ac:dyDescent="0.25">
      <c r="A8" s="3" t="s">
        <v>33</v>
      </c>
      <c r="B8" s="13">
        <v>5.6</v>
      </c>
      <c r="C8" s="13">
        <v>5.6</v>
      </c>
      <c r="D8" s="13">
        <v>5.3</v>
      </c>
      <c r="E8" s="13">
        <v>5.3</v>
      </c>
      <c r="F8" s="13">
        <v>5.3</v>
      </c>
      <c r="G8" s="13">
        <v>6.4</v>
      </c>
    </row>
    <row r="9" spans="1:7" x14ac:dyDescent="0.25">
      <c r="A9" s="3" t="s">
        <v>34</v>
      </c>
      <c r="B9" s="13">
        <v>7.9</v>
      </c>
      <c r="C9" s="13">
        <v>6.5</v>
      </c>
      <c r="D9" s="13">
        <v>0</v>
      </c>
      <c r="E9" s="13">
        <v>6.6</v>
      </c>
      <c r="F9" s="13">
        <v>5.9</v>
      </c>
      <c r="G9" s="13">
        <v>6.4</v>
      </c>
    </row>
    <row r="10" spans="1:7" x14ac:dyDescent="0.25">
      <c r="A10" s="3" t="s">
        <v>35</v>
      </c>
      <c r="B10" s="13">
        <v>90</v>
      </c>
      <c r="C10" s="13">
        <v>80</v>
      </c>
      <c r="D10" s="13">
        <v>0</v>
      </c>
      <c r="E10" s="13">
        <v>80</v>
      </c>
      <c r="F10" s="13">
        <v>90</v>
      </c>
      <c r="G10" s="13">
        <v>70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83.7</v>
      </c>
      <c r="C14" s="13">
        <v>74.400000000000006</v>
      </c>
      <c r="D14" s="13">
        <v>0</v>
      </c>
      <c r="E14" s="13">
        <v>74.400000000000006</v>
      </c>
      <c r="F14" s="13">
        <v>83.7</v>
      </c>
      <c r="G14" s="13">
        <v>65.099999999999994</v>
      </c>
    </row>
    <row r="15" spans="1:7" x14ac:dyDescent="0.25">
      <c r="A15" s="3" t="s">
        <v>40</v>
      </c>
      <c r="B15" s="11">
        <v>0.98470588235294121</v>
      </c>
      <c r="C15" s="11">
        <v>0.87529411764705889</v>
      </c>
      <c r="D15" s="11">
        <v>0</v>
      </c>
      <c r="E15" s="11">
        <v>0.87529411764705889</v>
      </c>
      <c r="F15" s="11">
        <v>0.98470588235294121</v>
      </c>
      <c r="G15" s="11">
        <v>0.76588235294117646</v>
      </c>
    </row>
    <row r="16" spans="1:7" x14ac:dyDescent="0.25">
      <c r="A16" s="3" t="s">
        <v>41</v>
      </c>
      <c r="B16" s="13">
        <v>78</v>
      </c>
      <c r="C16" s="13">
        <v>78</v>
      </c>
      <c r="D16" s="13">
        <v>78</v>
      </c>
      <c r="E16" s="13">
        <v>55</v>
      </c>
      <c r="F16" s="13">
        <v>78</v>
      </c>
      <c r="G16" s="13">
        <v>55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1573-4FFB-4D40-87C0-519151022FF5}">
  <sheetPr codeName="Hoja142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155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1.2</v>
      </c>
      <c r="C6" s="13">
        <v>0</v>
      </c>
      <c r="D6" s="13">
        <v>2.9</v>
      </c>
      <c r="E6" s="13">
        <v>2.9</v>
      </c>
      <c r="F6" s="13">
        <v>2.9</v>
      </c>
      <c r="G6" s="13">
        <v>0.7</v>
      </c>
    </row>
    <row r="7" spans="1:7" x14ac:dyDescent="0.25">
      <c r="A7" s="3" t="s">
        <v>32</v>
      </c>
      <c r="B7" s="13">
        <v>1.2</v>
      </c>
      <c r="C7" s="13">
        <v>0</v>
      </c>
      <c r="D7" s="13">
        <v>0</v>
      </c>
      <c r="E7" s="13">
        <v>1.7</v>
      </c>
      <c r="F7" s="13">
        <v>2.7</v>
      </c>
      <c r="G7" s="13">
        <v>2.5</v>
      </c>
    </row>
    <row r="8" spans="1:7" x14ac:dyDescent="0.25">
      <c r="A8" s="3" t="s">
        <v>33</v>
      </c>
      <c r="B8" s="13">
        <v>5.6</v>
      </c>
      <c r="C8" s="13">
        <v>0</v>
      </c>
      <c r="D8" s="13">
        <v>5.3</v>
      </c>
      <c r="E8" s="13">
        <v>5.3</v>
      </c>
      <c r="F8" s="13">
        <v>5.3</v>
      </c>
      <c r="G8" s="13">
        <v>6.4</v>
      </c>
    </row>
    <row r="9" spans="1:7" x14ac:dyDescent="0.25">
      <c r="A9" s="3" t="s">
        <v>34</v>
      </c>
      <c r="B9" s="13">
        <v>8.5</v>
      </c>
      <c r="C9" s="13">
        <v>0</v>
      </c>
      <c r="D9" s="13">
        <v>0</v>
      </c>
      <c r="E9" s="13">
        <v>7.8</v>
      </c>
      <c r="F9" s="13">
        <v>7</v>
      </c>
      <c r="G9" s="13">
        <v>7.3</v>
      </c>
    </row>
    <row r="10" spans="1:7" x14ac:dyDescent="0.25">
      <c r="A10" s="3" t="s">
        <v>35</v>
      </c>
      <c r="B10" s="13">
        <v>50</v>
      </c>
      <c r="C10" s="13">
        <v>0</v>
      </c>
      <c r="D10" s="13">
        <v>0</v>
      </c>
      <c r="E10" s="13">
        <v>70</v>
      </c>
      <c r="F10" s="13">
        <v>50</v>
      </c>
      <c r="G10" s="13">
        <v>60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/>
      <c r="D13" s="13"/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46.5</v>
      </c>
      <c r="C14" s="13">
        <v>0</v>
      </c>
      <c r="D14" s="13">
        <v>0</v>
      </c>
      <c r="E14" s="13">
        <v>65.099999999999994</v>
      </c>
      <c r="F14" s="13">
        <v>46.5</v>
      </c>
      <c r="G14" s="13">
        <v>55.8</v>
      </c>
    </row>
    <row r="15" spans="1:7" x14ac:dyDescent="0.25">
      <c r="A15" s="3" t="s">
        <v>40</v>
      </c>
      <c r="B15" s="11">
        <v>0.54705882352941182</v>
      </c>
      <c r="C15" s="11">
        <v>0</v>
      </c>
      <c r="D15" s="11">
        <v>0</v>
      </c>
      <c r="E15" s="11">
        <v>0.76588235294117646</v>
      </c>
      <c r="F15" s="11">
        <v>0.54705882352941182</v>
      </c>
      <c r="G15" s="11">
        <v>0.65647058823529414</v>
      </c>
    </row>
    <row r="16" spans="1:7" x14ac:dyDescent="0.25">
      <c r="A16" s="3" t="s">
        <v>41</v>
      </c>
      <c r="B16" s="13">
        <v>78</v>
      </c>
      <c r="C16" s="13">
        <v>78</v>
      </c>
      <c r="D16" s="13">
        <v>78</v>
      </c>
      <c r="E16" s="13">
        <v>55</v>
      </c>
      <c r="F16" s="13">
        <v>78</v>
      </c>
      <c r="G16" s="13">
        <v>55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38AA6-182C-404E-BC3A-FE1E05DA3AB2}">
  <sheetPr codeName="Hoja143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156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1.8</v>
      </c>
      <c r="G7" s="13">
        <v>3</v>
      </c>
    </row>
    <row r="8" spans="1:7" x14ac:dyDescent="0.25">
      <c r="A8" s="3" t="s">
        <v>33</v>
      </c>
      <c r="B8" s="13">
        <v>0</v>
      </c>
      <c r="C8" s="13">
        <v>0</v>
      </c>
      <c r="D8" s="13">
        <v>5.3</v>
      </c>
      <c r="E8" s="13">
        <v>5.3</v>
      </c>
      <c r="F8" s="13">
        <v>5.3</v>
      </c>
      <c r="G8" s="13">
        <v>6.4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6.6</v>
      </c>
      <c r="G9" s="13">
        <v>6.2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80</v>
      </c>
      <c r="G10" s="13">
        <v>80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/>
      <c r="D13" s="13"/>
      <c r="E13" s="13"/>
      <c r="F13" s="13">
        <v>85</v>
      </c>
      <c r="G13" s="13">
        <v>85</v>
      </c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74.400000000000006</v>
      </c>
      <c r="G14" s="13">
        <v>74.400000000000006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0.87529411764705889</v>
      </c>
      <c r="G15" s="11">
        <v>0.87529411764705889</v>
      </c>
    </row>
    <row r="16" spans="1:7" x14ac:dyDescent="0.25">
      <c r="A16" s="3" t="s">
        <v>41</v>
      </c>
      <c r="B16" s="13">
        <v>78</v>
      </c>
      <c r="C16" s="13">
        <v>78</v>
      </c>
      <c r="D16" s="13">
        <v>78</v>
      </c>
      <c r="E16" s="13">
        <v>55</v>
      </c>
      <c r="F16" s="13">
        <v>78</v>
      </c>
      <c r="G16" s="13">
        <v>55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ED33-DA06-41B3-A4FD-E752FD95164D}">
  <sheetPr codeName="Hoja144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157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1.2</v>
      </c>
      <c r="C6" s="13">
        <v>0</v>
      </c>
      <c r="D6" s="13">
        <v>2.9</v>
      </c>
      <c r="E6" s="13">
        <v>2.9</v>
      </c>
      <c r="F6" s="13">
        <v>2.9</v>
      </c>
      <c r="G6" s="13">
        <v>0.7</v>
      </c>
    </row>
    <row r="7" spans="1:7" x14ac:dyDescent="0.25">
      <c r="A7" s="3" t="s">
        <v>32</v>
      </c>
      <c r="B7" s="13">
        <v>0.8</v>
      </c>
      <c r="C7" s="13">
        <v>0</v>
      </c>
      <c r="D7" s="13">
        <v>0</v>
      </c>
      <c r="E7" s="13">
        <v>1.6</v>
      </c>
      <c r="F7" s="13">
        <v>1.4</v>
      </c>
      <c r="G7" s="13">
        <v>3.2</v>
      </c>
    </row>
    <row r="8" spans="1:7" x14ac:dyDescent="0.25">
      <c r="A8" s="3" t="s">
        <v>33</v>
      </c>
      <c r="B8" s="13">
        <v>5.6</v>
      </c>
      <c r="C8" s="13">
        <v>0</v>
      </c>
      <c r="D8" s="13">
        <v>5.3</v>
      </c>
      <c r="E8" s="13">
        <v>5.3</v>
      </c>
      <c r="F8" s="13">
        <v>5.3</v>
      </c>
      <c r="G8" s="13">
        <v>6.4</v>
      </c>
    </row>
    <row r="9" spans="1:7" x14ac:dyDescent="0.25">
      <c r="A9" s="3" t="s">
        <v>34</v>
      </c>
      <c r="B9" s="13">
        <v>7.8</v>
      </c>
      <c r="C9" s="13">
        <v>0</v>
      </c>
      <c r="D9" s="13">
        <v>0</v>
      </c>
      <c r="E9" s="13">
        <v>7.6</v>
      </c>
      <c r="F9" s="13">
        <v>6.8</v>
      </c>
      <c r="G9" s="13">
        <v>6</v>
      </c>
    </row>
    <row r="10" spans="1:7" x14ac:dyDescent="0.25">
      <c r="A10" s="3" t="s">
        <v>35</v>
      </c>
      <c r="B10" s="13">
        <v>90</v>
      </c>
      <c r="C10" s="13">
        <v>0</v>
      </c>
      <c r="D10" s="13">
        <v>0</v>
      </c>
      <c r="E10" s="13">
        <v>80</v>
      </c>
      <c r="F10" s="13">
        <v>80</v>
      </c>
      <c r="G10" s="13">
        <v>80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/>
      <c r="D13" s="13"/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83.7</v>
      </c>
      <c r="C14" s="13">
        <v>0</v>
      </c>
      <c r="D14" s="13">
        <v>0</v>
      </c>
      <c r="E14" s="13">
        <v>74.400000000000006</v>
      </c>
      <c r="F14" s="13">
        <v>74.400000000000006</v>
      </c>
      <c r="G14" s="13">
        <v>74.400000000000006</v>
      </c>
    </row>
    <row r="15" spans="1:7" x14ac:dyDescent="0.25">
      <c r="A15" s="3" t="s">
        <v>40</v>
      </c>
      <c r="B15" s="11">
        <v>0.98470588235294121</v>
      </c>
      <c r="C15" s="11">
        <v>0</v>
      </c>
      <c r="D15" s="11">
        <v>0</v>
      </c>
      <c r="E15" s="11">
        <v>0.87529411764705889</v>
      </c>
      <c r="F15" s="11">
        <v>0.87529411764705889</v>
      </c>
      <c r="G15" s="11">
        <v>0.87529411764705889</v>
      </c>
    </row>
    <row r="16" spans="1:7" x14ac:dyDescent="0.25">
      <c r="A16" s="3" t="s">
        <v>41</v>
      </c>
      <c r="B16" s="13">
        <v>78</v>
      </c>
      <c r="C16" s="13">
        <v>78</v>
      </c>
      <c r="D16" s="13">
        <v>78</v>
      </c>
      <c r="E16" s="13">
        <v>55</v>
      </c>
      <c r="F16" s="13">
        <v>78</v>
      </c>
      <c r="G16" s="13">
        <v>55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4678-C4E3-4049-B736-CD4E1BEA1DBC}">
  <sheetPr codeName="Hoja145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65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  <c r="G6" s="13">
        <v>0.9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  <c r="G8" s="13">
        <v>6.5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/>
      <c r="C13" s="13"/>
      <c r="D13" s="13"/>
      <c r="E13" s="13"/>
      <c r="F13" s="13"/>
      <c r="G13" s="13"/>
    </row>
    <row r="14" spans="1:7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180</v>
      </c>
      <c r="C16" s="13">
        <v>190</v>
      </c>
      <c r="D16" s="13">
        <v>180</v>
      </c>
      <c r="E16" s="13">
        <v>160</v>
      </c>
      <c r="F16" s="13">
        <v>180</v>
      </c>
      <c r="G16" s="13">
        <v>160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4754-3462-494F-BF57-878C9B1165CD}">
  <sheetPr codeName="Hoja14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88</v>
      </c>
      <c r="C16" s="13">
        <v>230</v>
      </c>
      <c r="D16" s="13">
        <v>88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E6884-6BE8-4F68-8C59-A7210A2FDBA8}">
  <sheetPr codeName="Hoja14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88</v>
      </c>
      <c r="C16" s="13">
        <v>230</v>
      </c>
      <c r="D16" s="13">
        <v>88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FED39-7597-43D9-9A81-8444748CA433}">
  <sheetPr codeName="Hoja14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85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88</v>
      </c>
      <c r="C16" s="13">
        <v>230</v>
      </c>
      <c r="D16" s="13">
        <v>88</v>
      </c>
    </row>
    <row r="17" spans="1:4" x14ac:dyDescent="0.25">
      <c r="A17" s="3" t="s">
        <v>42</v>
      </c>
      <c r="B17" s="13">
        <v>2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C5343-60D7-48F6-9C39-FE99D6DA6077}">
  <sheetPr codeName="Hoja149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162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1.2</v>
      </c>
      <c r="C6" s="13">
        <v>0</v>
      </c>
      <c r="D6" s="13">
        <v>2.9</v>
      </c>
      <c r="E6" s="13">
        <v>2.9</v>
      </c>
      <c r="F6" s="13">
        <v>2.9</v>
      </c>
      <c r="G6" s="13">
        <v>0.7</v>
      </c>
    </row>
    <row r="7" spans="1:7" x14ac:dyDescent="0.25">
      <c r="A7" s="3" t="s">
        <v>32</v>
      </c>
      <c r="B7" s="13">
        <v>1.2</v>
      </c>
      <c r="C7" s="13">
        <v>0</v>
      </c>
      <c r="D7" s="13">
        <v>0</v>
      </c>
      <c r="E7" s="13">
        <v>1.5</v>
      </c>
      <c r="F7" s="13">
        <v>9.1999999999999993</v>
      </c>
      <c r="G7" s="13">
        <v>1</v>
      </c>
    </row>
    <row r="8" spans="1:7" x14ac:dyDescent="0.25">
      <c r="A8" s="3" t="s">
        <v>33</v>
      </c>
      <c r="B8" s="13">
        <v>5.6</v>
      </c>
      <c r="C8" s="13">
        <v>0</v>
      </c>
      <c r="D8" s="13">
        <v>5.3</v>
      </c>
      <c r="E8" s="13">
        <v>5.3</v>
      </c>
      <c r="F8" s="13">
        <v>5.3</v>
      </c>
      <c r="G8" s="13">
        <v>6.4</v>
      </c>
    </row>
    <row r="9" spans="1:7" x14ac:dyDescent="0.25">
      <c r="A9" s="3" t="s">
        <v>34</v>
      </c>
      <c r="B9" s="13">
        <v>8</v>
      </c>
      <c r="C9" s="13">
        <v>0</v>
      </c>
      <c r="D9" s="13">
        <v>0</v>
      </c>
      <c r="E9" s="13">
        <v>7.7</v>
      </c>
      <c r="F9" s="13">
        <v>6.8</v>
      </c>
      <c r="G9" s="13">
        <v>7.2</v>
      </c>
    </row>
    <row r="10" spans="1:7" x14ac:dyDescent="0.25">
      <c r="A10" s="3" t="s">
        <v>35</v>
      </c>
      <c r="B10" s="13">
        <v>60</v>
      </c>
      <c r="C10" s="13">
        <v>0</v>
      </c>
      <c r="D10" s="13">
        <v>0</v>
      </c>
      <c r="E10" s="13">
        <v>150</v>
      </c>
      <c r="F10" s="13">
        <v>50</v>
      </c>
      <c r="G10" s="13">
        <v>50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0</v>
      </c>
      <c r="D13" s="13"/>
      <c r="E13" s="13">
        <v>170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55.8</v>
      </c>
      <c r="C14" s="13">
        <v>0</v>
      </c>
      <c r="D14" s="13">
        <v>0</v>
      </c>
      <c r="E14" s="13">
        <v>139.5</v>
      </c>
      <c r="F14" s="13">
        <v>46.5</v>
      </c>
      <c r="G14" s="13">
        <v>46.5</v>
      </c>
    </row>
    <row r="15" spans="1:7" x14ac:dyDescent="0.25">
      <c r="A15" s="3" t="s">
        <v>40</v>
      </c>
      <c r="B15" s="11">
        <v>0.65647058823529414</v>
      </c>
      <c r="C15" s="11">
        <v>0</v>
      </c>
      <c r="D15" s="11">
        <v>0</v>
      </c>
      <c r="E15" s="11">
        <v>0.82058823529411762</v>
      </c>
      <c r="F15" s="11">
        <v>0.54705882352941182</v>
      </c>
      <c r="G15" s="11">
        <v>0.54705882352941182</v>
      </c>
    </row>
    <row r="16" spans="1:7" x14ac:dyDescent="0.25">
      <c r="A16" s="3" t="s">
        <v>41</v>
      </c>
      <c r="B16" s="13">
        <v>73</v>
      </c>
      <c r="C16" s="13">
        <v>230</v>
      </c>
      <c r="D16" s="13">
        <v>73</v>
      </c>
      <c r="E16" s="13">
        <v>190</v>
      </c>
      <c r="F16" s="13">
        <v>73</v>
      </c>
      <c r="G16" s="13">
        <v>190</v>
      </c>
    </row>
    <row r="17" spans="1:7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7890B-DC0C-4936-B977-1DAE1E417001}">
  <sheetPr codeName="Hoja150"/>
  <dimension ref="A1:G18"/>
  <sheetViews>
    <sheetView zoomScale="80" zoomScaleNormal="80" workbookViewId="0">
      <selection activeCell="K11" sqref="K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163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</row>
    <row r="8" spans="1:7" x14ac:dyDescent="0.25">
      <c r="A8" s="3" t="s">
        <v>33</v>
      </c>
      <c r="B8" s="13">
        <v>0</v>
      </c>
      <c r="C8" s="13">
        <v>0</v>
      </c>
      <c r="D8" s="13">
        <v>5.3</v>
      </c>
      <c r="E8" s="13">
        <v>5.3</v>
      </c>
      <c r="F8" s="13">
        <v>5.3</v>
      </c>
      <c r="G8" s="13">
        <v>6.4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>
        <v>0</v>
      </c>
      <c r="D13" s="13"/>
      <c r="E13" s="13"/>
      <c r="F13" s="13"/>
      <c r="G13" s="13"/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</row>
    <row r="16" spans="1:7" x14ac:dyDescent="0.25">
      <c r="A16" s="3" t="s">
        <v>41</v>
      </c>
      <c r="B16" s="13">
        <v>73</v>
      </c>
      <c r="C16" s="13">
        <v>230</v>
      </c>
      <c r="D16" s="13">
        <v>73</v>
      </c>
      <c r="E16" s="13">
        <v>190</v>
      </c>
      <c r="F16" s="13">
        <v>73</v>
      </c>
      <c r="G16" s="13">
        <v>190</v>
      </c>
    </row>
    <row r="17" spans="1:7" x14ac:dyDescent="0.25">
      <c r="A17" s="3" t="s">
        <v>42</v>
      </c>
      <c r="B17" s="13">
        <v>2</v>
      </c>
      <c r="C17" s="13">
        <v>3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9740F-E1AF-4417-AA03-4AD1C2F2F563}">
  <sheetPr codeName="Hoja151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164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  <c r="G6" s="13">
        <v>0.7</v>
      </c>
    </row>
    <row r="7" spans="1:7" x14ac:dyDescent="0.25">
      <c r="A7" s="3" t="s">
        <v>32</v>
      </c>
      <c r="B7" s="13">
        <v>0</v>
      </c>
      <c r="C7" s="13">
        <v>0</v>
      </c>
      <c r="D7" s="13">
        <v>0</v>
      </c>
      <c r="E7" s="13">
        <v>1.6</v>
      </c>
      <c r="F7" s="13">
        <v>3</v>
      </c>
      <c r="G7" s="13">
        <v>1.8</v>
      </c>
    </row>
    <row r="8" spans="1:7" x14ac:dyDescent="0.25">
      <c r="A8" s="3" t="s">
        <v>33</v>
      </c>
      <c r="B8" s="13">
        <v>0</v>
      </c>
      <c r="C8" s="13">
        <v>0</v>
      </c>
      <c r="D8" s="13">
        <v>5.3</v>
      </c>
      <c r="E8" s="13">
        <v>5.3</v>
      </c>
      <c r="F8" s="13">
        <v>5.3</v>
      </c>
      <c r="G8" s="13">
        <v>6.4</v>
      </c>
    </row>
    <row r="9" spans="1:7" x14ac:dyDescent="0.25">
      <c r="A9" s="3" t="s">
        <v>34</v>
      </c>
      <c r="B9" s="13">
        <v>0</v>
      </c>
      <c r="C9" s="13">
        <v>0</v>
      </c>
      <c r="D9" s="13">
        <v>0</v>
      </c>
      <c r="E9" s="13">
        <v>7.2</v>
      </c>
      <c r="F9" s="13">
        <v>6.8</v>
      </c>
      <c r="G9" s="13">
        <v>7.1</v>
      </c>
    </row>
    <row r="10" spans="1:7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60</v>
      </c>
      <c r="F10" s="13">
        <v>110</v>
      </c>
      <c r="G10" s="13">
        <v>60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0</v>
      </c>
      <c r="C13" s="13"/>
      <c r="D13" s="13"/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55.8</v>
      </c>
      <c r="F14" s="13">
        <v>102.3</v>
      </c>
      <c r="G14" s="13">
        <v>55.8</v>
      </c>
    </row>
    <row r="15" spans="1:7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0.65647058823529414</v>
      </c>
      <c r="F15" s="11">
        <v>1.203529411764706</v>
      </c>
      <c r="G15" s="11">
        <v>0.65647058823529414</v>
      </c>
    </row>
    <row r="16" spans="1:7" x14ac:dyDescent="0.25">
      <c r="A16" s="3" t="s">
        <v>41</v>
      </c>
      <c r="B16" s="13">
        <v>73</v>
      </c>
      <c r="C16" s="13">
        <v>230</v>
      </c>
      <c r="D16" s="13">
        <v>73</v>
      </c>
      <c r="E16" s="13">
        <v>230</v>
      </c>
      <c r="F16" s="13">
        <v>73</v>
      </c>
      <c r="G16" s="13">
        <v>230</v>
      </c>
    </row>
    <row r="17" spans="1:7" x14ac:dyDescent="0.25">
      <c r="A17" s="3" t="s">
        <v>42</v>
      </c>
      <c r="B17" s="13">
        <v>2</v>
      </c>
      <c r="C17" s="13">
        <v>3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D5300-5F80-450F-A0C5-48DD11871BAE}">
  <sheetPr codeName="Hoja152"/>
  <dimension ref="A1:G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165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1.2</v>
      </c>
      <c r="C6" s="13">
        <v>1.2</v>
      </c>
      <c r="D6" s="13">
        <v>2.9</v>
      </c>
      <c r="E6" s="13">
        <v>2.9</v>
      </c>
      <c r="F6" s="13">
        <v>2.9</v>
      </c>
      <c r="G6" s="13">
        <v>0.7</v>
      </c>
    </row>
    <row r="7" spans="1:7" x14ac:dyDescent="0.25">
      <c r="A7" s="3" t="s">
        <v>32</v>
      </c>
      <c r="B7" s="13">
        <v>1.1000000000000001</v>
      </c>
      <c r="C7" s="13">
        <v>1</v>
      </c>
      <c r="D7" s="13">
        <v>0</v>
      </c>
      <c r="E7" s="13">
        <v>1.6</v>
      </c>
      <c r="F7" s="13">
        <v>3</v>
      </c>
      <c r="G7" s="13">
        <v>2.4</v>
      </c>
    </row>
    <row r="8" spans="1:7" x14ac:dyDescent="0.25">
      <c r="A8" s="3" t="s">
        <v>33</v>
      </c>
      <c r="B8" s="13">
        <v>5.6</v>
      </c>
      <c r="C8" s="13">
        <v>5.6</v>
      </c>
      <c r="D8" s="13">
        <v>5.3</v>
      </c>
      <c r="E8" s="13">
        <v>5.3</v>
      </c>
      <c r="F8" s="13">
        <v>5.3</v>
      </c>
      <c r="G8" s="13">
        <v>6.4</v>
      </c>
    </row>
    <row r="9" spans="1:7" x14ac:dyDescent="0.25">
      <c r="A9" s="3" t="s">
        <v>34</v>
      </c>
      <c r="B9" s="13">
        <v>7.6</v>
      </c>
      <c r="C9" s="13">
        <v>6.6</v>
      </c>
      <c r="D9" s="13">
        <v>0</v>
      </c>
      <c r="E9" s="13">
        <v>6.6</v>
      </c>
      <c r="F9" s="13">
        <v>6.1</v>
      </c>
      <c r="G9" s="13">
        <v>6.6</v>
      </c>
    </row>
    <row r="10" spans="1:7" x14ac:dyDescent="0.25">
      <c r="A10" s="3" t="s">
        <v>35</v>
      </c>
      <c r="B10" s="13">
        <v>140</v>
      </c>
      <c r="C10" s="13">
        <v>60</v>
      </c>
      <c r="D10" s="13">
        <v>0</v>
      </c>
      <c r="E10" s="13">
        <v>140</v>
      </c>
      <c r="F10" s="13">
        <v>150</v>
      </c>
      <c r="G10" s="13">
        <v>130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>
        <v>85</v>
      </c>
      <c r="G13" s="13">
        <v>85</v>
      </c>
    </row>
    <row r="14" spans="1:7" x14ac:dyDescent="0.25">
      <c r="A14" s="3" t="s">
        <v>39</v>
      </c>
      <c r="B14" s="13">
        <v>130.19999999999999</v>
      </c>
      <c r="C14" s="13">
        <v>55.8</v>
      </c>
      <c r="D14" s="13">
        <v>0</v>
      </c>
      <c r="E14" s="13">
        <v>130.19999999999999</v>
      </c>
      <c r="F14" s="13">
        <v>139.5</v>
      </c>
      <c r="G14" s="13">
        <v>120.9</v>
      </c>
    </row>
    <row r="15" spans="1:7" x14ac:dyDescent="0.25">
      <c r="A15" s="3" t="s">
        <v>40</v>
      </c>
      <c r="B15" s="11">
        <v>1.5317647058823529</v>
      </c>
      <c r="C15" s="11">
        <v>0.65647058823529414</v>
      </c>
      <c r="D15" s="11">
        <v>0</v>
      </c>
      <c r="E15" s="11">
        <v>1.5317647058823529</v>
      </c>
      <c r="F15" s="11">
        <v>1.6411764705882352</v>
      </c>
      <c r="G15" s="11">
        <v>1.4223529411764706</v>
      </c>
    </row>
    <row r="16" spans="1:7" x14ac:dyDescent="0.25">
      <c r="A16" s="3" t="s">
        <v>41</v>
      </c>
      <c r="B16" s="13">
        <v>73</v>
      </c>
      <c r="C16" s="13">
        <v>230</v>
      </c>
      <c r="D16" s="13">
        <v>73</v>
      </c>
      <c r="E16" s="13">
        <v>190</v>
      </c>
      <c r="F16" s="13">
        <v>73</v>
      </c>
      <c r="G16" s="13">
        <v>190</v>
      </c>
    </row>
    <row r="17" spans="1:7" x14ac:dyDescent="0.25">
      <c r="A17" s="3" t="s">
        <v>42</v>
      </c>
      <c r="B17" s="13">
        <v>2</v>
      </c>
      <c r="C17" s="13">
        <v>3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3523D-2E24-479D-9D0E-852085C375B9}">
  <sheetPr codeName="Hoja153"/>
  <dimension ref="A1:G18"/>
  <sheetViews>
    <sheetView zoomScale="80" zoomScaleNormal="80" workbookViewId="0">
      <selection activeCell="B12" sqref="B12:B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6</v>
      </c>
      <c r="B1" s="3">
        <v>166</v>
      </c>
    </row>
    <row r="2" spans="1:7" x14ac:dyDescent="0.25">
      <c r="A2" s="2" t="s">
        <v>3</v>
      </c>
      <c r="B2" t="s">
        <v>176</v>
      </c>
    </row>
    <row r="4" spans="1:7" x14ac:dyDescent="0.25">
      <c r="B4" s="2" t="s">
        <v>29</v>
      </c>
    </row>
    <row r="5" spans="1:7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  <c r="G5" s="1">
        <v>46173</v>
      </c>
    </row>
    <row r="6" spans="1:7" x14ac:dyDescent="0.25">
      <c r="A6" s="3" t="s">
        <v>31</v>
      </c>
      <c r="B6" s="13">
        <v>1.2</v>
      </c>
      <c r="C6" s="13">
        <v>1.2</v>
      </c>
      <c r="D6" s="13">
        <v>2.9</v>
      </c>
      <c r="E6" s="13">
        <v>2.9</v>
      </c>
      <c r="F6" s="13">
        <v>2.9</v>
      </c>
      <c r="G6" s="13">
        <v>0.7</v>
      </c>
    </row>
    <row r="7" spans="1:7" x14ac:dyDescent="0.25">
      <c r="A7" s="3" t="s">
        <v>32</v>
      </c>
      <c r="B7" s="13">
        <v>0.9</v>
      </c>
      <c r="C7" s="13">
        <v>0.9</v>
      </c>
      <c r="D7" s="13">
        <v>0</v>
      </c>
      <c r="E7" s="13">
        <v>1.3</v>
      </c>
      <c r="F7" s="13">
        <v>1.9</v>
      </c>
      <c r="G7" s="13">
        <v>2.7</v>
      </c>
    </row>
    <row r="8" spans="1:7" x14ac:dyDescent="0.25">
      <c r="A8" s="3" t="s">
        <v>33</v>
      </c>
      <c r="B8" s="13">
        <v>5.6</v>
      </c>
      <c r="C8" s="13">
        <v>5.6</v>
      </c>
      <c r="D8" s="13">
        <v>5.3</v>
      </c>
      <c r="E8" s="13">
        <v>5.3</v>
      </c>
      <c r="F8" s="13">
        <v>5.3</v>
      </c>
      <c r="G8" s="13">
        <v>6.4</v>
      </c>
    </row>
    <row r="9" spans="1:7" x14ac:dyDescent="0.25">
      <c r="A9" s="3" t="s">
        <v>34</v>
      </c>
      <c r="B9" s="13">
        <v>7.5</v>
      </c>
      <c r="C9" s="13">
        <v>7.2</v>
      </c>
      <c r="D9" s="13">
        <v>0</v>
      </c>
      <c r="E9" s="13">
        <v>6.9</v>
      </c>
      <c r="F9" s="13">
        <v>6.5</v>
      </c>
      <c r="G9" s="13">
        <v>6.1</v>
      </c>
    </row>
    <row r="10" spans="1:7" x14ac:dyDescent="0.25">
      <c r="A10" s="3" t="s">
        <v>35</v>
      </c>
      <c r="B10" s="13">
        <v>200</v>
      </c>
      <c r="C10" s="13">
        <v>90</v>
      </c>
      <c r="D10" s="13">
        <v>0</v>
      </c>
      <c r="E10" s="13">
        <v>180</v>
      </c>
      <c r="F10" s="13">
        <v>190</v>
      </c>
      <c r="G10" s="13">
        <v>160</v>
      </c>
    </row>
    <row r="11" spans="1:7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38</v>
      </c>
      <c r="B13" s="13">
        <v>170</v>
      </c>
      <c r="C13" s="13">
        <v>85</v>
      </c>
      <c r="D13" s="13"/>
      <c r="E13" s="13">
        <v>170</v>
      </c>
      <c r="F13" s="13">
        <v>170</v>
      </c>
      <c r="G13" s="13">
        <v>85</v>
      </c>
    </row>
    <row r="14" spans="1:7" x14ac:dyDescent="0.25">
      <c r="A14" s="3" t="s">
        <v>39</v>
      </c>
      <c r="B14" s="13">
        <v>186</v>
      </c>
      <c r="C14" s="13">
        <v>83.7</v>
      </c>
      <c r="D14" s="13">
        <v>0</v>
      </c>
      <c r="E14" s="13">
        <v>167.4</v>
      </c>
      <c r="F14" s="13">
        <v>176.7</v>
      </c>
      <c r="G14" s="13">
        <v>148.80000000000001</v>
      </c>
    </row>
    <row r="15" spans="1:7" x14ac:dyDescent="0.25">
      <c r="A15" s="3" t="s">
        <v>40</v>
      </c>
      <c r="B15" s="11">
        <v>1.0941176470588236</v>
      </c>
      <c r="C15" s="11">
        <v>0.98470588235294121</v>
      </c>
      <c r="D15" s="11">
        <v>0</v>
      </c>
      <c r="E15" s="11">
        <v>0.98470588235294121</v>
      </c>
      <c r="F15" s="11">
        <v>1.0394117647058823</v>
      </c>
      <c r="G15" s="11">
        <v>1.7505882352941178</v>
      </c>
    </row>
    <row r="16" spans="1:7" x14ac:dyDescent="0.25">
      <c r="A16" s="3" t="s">
        <v>41</v>
      </c>
      <c r="B16" s="13">
        <v>73</v>
      </c>
      <c r="C16" s="13">
        <v>230</v>
      </c>
      <c r="D16" s="13">
        <v>73</v>
      </c>
      <c r="E16" s="13">
        <v>190</v>
      </c>
      <c r="F16" s="13">
        <v>73</v>
      </c>
      <c r="G16" s="13">
        <v>190</v>
      </c>
    </row>
    <row r="17" spans="1:7" x14ac:dyDescent="0.25">
      <c r="A17" s="3" t="s">
        <v>42</v>
      </c>
      <c r="B17" s="13">
        <v>2</v>
      </c>
      <c r="C17" s="13">
        <v>3</v>
      </c>
      <c r="D17" s="13">
        <v>2</v>
      </c>
      <c r="E17" s="13">
        <v>2</v>
      </c>
      <c r="F17" s="13">
        <v>2</v>
      </c>
      <c r="G17" s="13">
        <v>2</v>
      </c>
    </row>
    <row r="18" spans="1:7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144</vt:i4>
      </vt:variant>
    </vt:vector>
  </HeadingPairs>
  <TitlesOfParts>
    <vt:vector size="144" baseType="lpstr">
      <vt:lpstr>Historico</vt:lpstr>
      <vt:lpstr>Reporte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  <vt:lpstr>TD (93)</vt:lpstr>
      <vt:lpstr>TD (94)</vt:lpstr>
      <vt:lpstr>TD (95)</vt:lpstr>
      <vt:lpstr>TD (96)</vt:lpstr>
      <vt:lpstr>TD (97)</vt:lpstr>
      <vt:lpstr>TD (98)</vt:lpstr>
      <vt:lpstr>TD (99)</vt:lpstr>
      <vt:lpstr>TD (100)</vt:lpstr>
      <vt:lpstr>TD (101)</vt:lpstr>
      <vt:lpstr>TD (102)</vt:lpstr>
      <vt:lpstr>TD (103)</vt:lpstr>
      <vt:lpstr>TD (104)</vt:lpstr>
      <vt:lpstr>TD (105)</vt:lpstr>
      <vt:lpstr>TD (106)</vt:lpstr>
      <vt:lpstr>TD (107)</vt:lpstr>
      <vt:lpstr>TD (108)</vt:lpstr>
      <vt:lpstr>TD (109)</vt:lpstr>
      <vt:lpstr>TD (110)</vt:lpstr>
      <vt:lpstr>TD (113)</vt:lpstr>
      <vt:lpstr>TD (114)</vt:lpstr>
      <vt:lpstr>TD (115)</vt:lpstr>
      <vt:lpstr>TD (116)</vt:lpstr>
      <vt:lpstr>TD (117)</vt:lpstr>
      <vt:lpstr>TD (118)</vt:lpstr>
      <vt:lpstr>TD (119)</vt:lpstr>
      <vt:lpstr>TD (120)</vt:lpstr>
      <vt:lpstr>TD (121)</vt:lpstr>
      <vt:lpstr>TD (122)</vt:lpstr>
      <vt:lpstr>TD (123)</vt:lpstr>
      <vt:lpstr>TD (124)</vt:lpstr>
      <vt:lpstr>TD (125)</vt:lpstr>
      <vt:lpstr>TD (126)</vt:lpstr>
      <vt:lpstr>TD (127)</vt:lpstr>
      <vt:lpstr>TD (128)</vt:lpstr>
      <vt:lpstr>TD (129)</vt:lpstr>
      <vt:lpstr>TD (130)</vt:lpstr>
      <vt:lpstr>TD (131)</vt:lpstr>
      <vt:lpstr>TD (132)</vt:lpstr>
      <vt:lpstr>TD (133)</vt:lpstr>
      <vt:lpstr>TD (135)</vt:lpstr>
      <vt:lpstr>TD (136)</vt:lpstr>
      <vt:lpstr>TD (138)</vt:lpstr>
      <vt:lpstr>TD (139)</vt:lpstr>
      <vt:lpstr>TD (140)</vt:lpstr>
      <vt:lpstr>TD (141)</vt:lpstr>
      <vt:lpstr>TD (142)</vt:lpstr>
      <vt:lpstr>TD (143)</vt:lpstr>
      <vt:lpstr>TD (144)</vt:lpstr>
      <vt:lpstr>TD (145)</vt:lpstr>
      <vt:lpstr>TD (146)</vt:lpstr>
      <vt:lpstr>TD (147)</vt:lpstr>
      <vt:lpstr>TD (148)</vt:lpstr>
      <vt:lpstr>TD (149)</vt:lpstr>
      <vt:lpstr>TD (150)</vt:lpstr>
      <vt:lpstr>TD (151)</vt:lpstr>
      <vt:lpstr>TD (152)</vt:lpstr>
      <vt:lpstr>TD (153)</vt:lpstr>
      <vt:lpstr>TD (154)</vt:lpstr>
      <vt:lpstr>TD (155)</vt:lpstr>
      <vt:lpstr>TD (156)</vt:lpstr>
      <vt:lpstr>TD (157)</vt:lpstr>
      <vt:lpstr>TD (158)</vt:lpstr>
      <vt:lpstr>TD (159)</vt:lpstr>
      <vt:lpstr>TD (160)</vt:lpstr>
      <vt:lpstr>TD (161)</vt:lpstr>
      <vt:lpstr>TD (162)</vt:lpstr>
      <vt:lpstr>TD (163)</vt:lpstr>
      <vt:lpstr>TD (164)</vt:lpstr>
      <vt:lpstr>TD (165)</vt:lpstr>
      <vt:lpstr>TD (166)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Cristian Camilo Montano Perez</cp:lastModifiedBy>
  <cp:revision/>
  <dcterms:created xsi:type="dcterms:W3CDTF">2025-06-06T18:42:58Z</dcterms:created>
  <dcterms:modified xsi:type="dcterms:W3CDTF">2026-06-01T18:01:42Z</dcterms:modified>
  <cp:category/>
  <cp:contentStatus/>
</cp:coreProperties>
</file>