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pivotTables/pivotTable17.xml" ContentType="application/vnd.openxmlformats-officedocument.spreadsheetml.pivotTable+xml"/>
  <Override PartName="/xl/drawings/drawing18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pivotTables/pivotTable18.xml" ContentType="application/vnd.openxmlformats-officedocument.spreadsheetml.pivotTable+xml"/>
  <Override PartName="/xl/drawings/drawing19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pivotTables/pivotTable19.xml" ContentType="application/vnd.openxmlformats-officedocument.spreadsheetml.pivotTable+xml"/>
  <Override PartName="/xl/drawings/drawing20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pivotTables/pivotTable20.xml" ContentType="application/vnd.openxmlformats-officedocument.spreadsheetml.pivotTable+xml"/>
  <Override PartName="/xl/drawings/drawing21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pivotTables/pivotTable21.xml" ContentType="application/vnd.openxmlformats-officedocument.spreadsheetml.pivotTable+xml"/>
  <Override PartName="/xl/drawings/drawing22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pivotTables/pivotTable22.xml" ContentType="application/vnd.openxmlformats-officedocument.spreadsheetml.pivotTable+xml"/>
  <Override PartName="/xl/drawings/drawing23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pivotTables/pivotTable23.xml" ContentType="application/vnd.openxmlformats-officedocument.spreadsheetml.pivotTable+xml"/>
  <Override PartName="/xl/drawings/drawing24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pivotTables/pivotTable24.xml" ContentType="application/vnd.openxmlformats-officedocument.spreadsheetml.pivotTable+xml"/>
  <Override PartName="/xl/drawings/drawing25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pivotTables/pivotTable25.xml" ContentType="application/vnd.openxmlformats-officedocument.spreadsheetml.pivotTable+xml"/>
  <Override PartName="/xl/drawings/drawing26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pivotTables/pivotTable26.xml" ContentType="application/vnd.openxmlformats-officedocument.spreadsheetml.pivotTable+xml"/>
  <Override PartName="/xl/drawings/drawing27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pivotTables/pivotTable27.xml" ContentType="application/vnd.openxmlformats-officedocument.spreadsheetml.pivotTable+xml"/>
  <Override PartName="/xl/drawings/drawing28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pivotTables/pivotTable28.xml" ContentType="application/vnd.openxmlformats-officedocument.spreadsheetml.pivotTable+xml"/>
  <Override PartName="/xl/drawings/drawing29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pivotTables/pivotTable29.xml" ContentType="application/vnd.openxmlformats-officedocument.spreadsheetml.pivotTable+xml"/>
  <Override PartName="/xl/drawings/drawing30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pivotTables/pivotTable30.xml" ContentType="application/vnd.openxmlformats-officedocument.spreadsheetml.pivotTable+xml"/>
  <Override PartName="/xl/drawings/drawing31.xml" ContentType="application/vnd.openxmlformats-officedocument.drawing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pivotTables/pivotTable31.xml" ContentType="application/vnd.openxmlformats-officedocument.spreadsheetml.pivotTable+xml"/>
  <Override PartName="/xl/drawings/drawing32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pivotTables/pivotTable32.xml" ContentType="application/vnd.openxmlformats-officedocument.spreadsheetml.pivotTable+xml"/>
  <Override PartName="/xl/drawings/drawing33.xml" ContentType="application/vnd.openxmlformats-officedocument.drawing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pivotTables/pivotTable33.xml" ContentType="application/vnd.openxmlformats-officedocument.spreadsheetml.pivotTable+xml"/>
  <Override PartName="/xl/drawings/drawing34.xml" ContentType="application/vnd.openxmlformats-officedocument.drawing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pivotTables/pivotTable34.xml" ContentType="application/vnd.openxmlformats-officedocument.spreadsheetml.pivotTable+xml"/>
  <Override PartName="/xl/drawings/drawing35.xml" ContentType="application/vnd.openxmlformats-officedocument.drawing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pivotTables/pivotTable35.xml" ContentType="application/vnd.openxmlformats-officedocument.spreadsheetml.pivotTable+xml"/>
  <Override PartName="/xl/drawings/drawing36.xml" ContentType="application/vnd.openxmlformats-officedocument.drawing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pivotTables/pivotTable36.xml" ContentType="application/vnd.openxmlformats-officedocument.spreadsheetml.pivotTable+xml"/>
  <Override PartName="/xl/drawings/drawing37.xml" ContentType="application/vnd.openxmlformats-officedocument.drawing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pivotTables/pivotTable37.xml" ContentType="application/vnd.openxmlformats-officedocument.spreadsheetml.pivotTable+xml"/>
  <Override PartName="/xl/drawings/drawing38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pivotTables/pivotTable38.xml" ContentType="application/vnd.openxmlformats-officedocument.spreadsheetml.pivotTable+xml"/>
  <Override PartName="/xl/drawings/drawing39.xml" ContentType="application/vnd.openxmlformats-officedocument.drawing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pivotTables/pivotTable39.xml" ContentType="application/vnd.openxmlformats-officedocument.spreadsheetml.pivotTable+xml"/>
  <Override PartName="/xl/drawings/drawing40.xml" ContentType="application/vnd.openxmlformats-officedocument.drawing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pivotTables/pivotTable40.xml" ContentType="application/vnd.openxmlformats-officedocument.spreadsheetml.pivotTable+xml"/>
  <Override PartName="/xl/drawings/drawing41.xml" ContentType="application/vnd.openxmlformats-officedocument.drawing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pivotTables/pivotTable41.xml" ContentType="application/vnd.openxmlformats-officedocument.spreadsheetml.pivotTable+xml"/>
  <Override PartName="/xl/drawings/drawing42.xml" ContentType="application/vnd.openxmlformats-officedocument.drawing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pivotTables/pivotTable42.xml" ContentType="application/vnd.openxmlformats-officedocument.spreadsheetml.pivotTable+xml"/>
  <Override PartName="/xl/drawings/drawing43.xml" ContentType="application/vnd.openxmlformats-officedocument.drawing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pivotTables/pivotTable43.xml" ContentType="application/vnd.openxmlformats-officedocument.spreadsheetml.pivotTable+xml"/>
  <Override PartName="/xl/drawings/drawing44.xml" ContentType="application/vnd.openxmlformats-officedocument.drawing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pivotTables/pivotTable44.xml" ContentType="application/vnd.openxmlformats-officedocument.spreadsheetml.pivotTable+xml"/>
  <Override PartName="/xl/drawings/drawing45.xml" ContentType="application/vnd.openxmlformats-officedocument.drawing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pivotTables/pivotTable45.xml" ContentType="application/vnd.openxmlformats-officedocument.spreadsheetml.pivotTable+xml"/>
  <Override PartName="/xl/drawings/drawing46.xml" ContentType="application/vnd.openxmlformats-officedocument.drawing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pivotTables/pivotTable46.xml" ContentType="application/vnd.openxmlformats-officedocument.spreadsheetml.pivotTable+xml"/>
  <Override PartName="/xl/drawings/drawing47.xml" ContentType="application/vnd.openxmlformats-officedocument.drawing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pivotTables/pivotTable47.xml" ContentType="application/vnd.openxmlformats-officedocument.spreadsheetml.pivotTable+xml"/>
  <Override PartName="/xl/drawings/drawing48.xml" ContentType="application/vnd.openxmlformats-officedocument.drawing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pivotTables/pivotTable48.xml" ContentType="application/vnd.openxmlformats-officedocument.spreadsheetml.pivotTable+xml"/>
  <Override PartName="/xl/drawings/drawing49.xml" ContentType="application/vnd.openxmlformats-officedocument.drawing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pivotTables/pivotTable49.xml" ContentType="application/vnd.openxmlformats-officedocument.spreadsheetml.pivotTable+xml"/>
  <Override PartName="/xl/drawings/drawing50.xml" ContentType="application/vnd.openxmlformats-officedocument.drawing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pivotTables/pivotTable50.xml" ContentType="application/vnd.openxmlformats-officedocument.spreadsheetml.pivotTable+xml"/>
  <Override PartName="/xl/drawings/drawing51.xml" ContentType="application/vnd.openxmlformats-officedocument.drawing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pivotTables/pivotTable51.xml" ContentType="application/vnd.openxmlformats-officedocument.spreadsheetml.pivotTable+xml"/>
  <Override PartName="/xl/drawings/drawing52.xml" ContentType="application/vnd.openxmlformats-officedocument.drawing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pivotTables/pivotTable52.xml" ContentType="application/vnd.openxmlformats-officedocument.spreadsheetml.pivotTable+xml"/>
  <Override PartName="/xl/drawings/drawing53.xml" ContentType="application/vnd.openxmlformats-officedocument.drawing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pivotTables/pivotTable53.xml" ContentType="application/vnd.openxmlformats-officedocument.spreadsheetml.pivotTable+xml"/>
  <Override PartName="/xl/drawings/drawing54.xml" ContentType="application/vnd.openxmlformats-officedocument.drawing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pivotTables/pivotTable54.xml" ContentType="application/vnd.openxmlformats-officedocument.spreadsheetml.pivotTable+xml"/>
  <Override PartName="/xl/drawings/drawing55.xml" ContentType="application/vnd.openxmlformats-officedocument.drawing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pivotTables/pivotTable55.xml" ContentType="application/vnd.openxmlformats-officedocument.spreadsheetml.pivotTable+xml"/>
  <Override PartName="/xl/drawings/drawing56.xml" ContentType="application/vnd.openxmlformats-officedocument.drawing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pivotTables/pivotTable56.xml" ContentType="application/vnd.openxmlformats-officedocument.spreadsheetml.pivotTable+xml"/>
  <Override PartName="/xl/drawings/drawing57.xml" ContentType="application/vnd.openxmlformats-officedocument.drawing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pivotTables/pivotTable57.xml" ContentType="application/vnd.openxmlformats-officedocument.spreadsheetml.pivotTable+xml"/>
  <Override PartName="/xl/drawings/drawing58.xml" ContentType="application/vnd.openxmlformats-officedocument.drawing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pivotTables/pivotTable58.xml" ContentType="application/vnd.openxmlformats-officedocument.spreadsheetml.pivotTable+xml"/>
  <Override PartName="/xl/drawings/drawing59.xml" ContentType="application/vnd.openxmlformats-officedocument.drawing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pivotTables/pivotTable59.xml" ContentType="application/vnd.openxmlformats-officedocument.spreadsheetml.pivotTable+xml"/>
  <Override PartName="/xl/drawings/drawing60.xml" ContentType="application/vnd.openxmlformats-officedocument.drawing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pivotTables/pivotTable60.xml" ContentType="application/vnd.openxmlformats-officedocument.spreadsheetml.pivotTable+xml"/>
  <Override PartName="/xl/drawings/drawing61.xml" ContentType="application/vnd.openxmlformats-officedocument.drawing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pivotTables/pivotTable61.xml" ContentType="application/vnd.openxmlformats-officedocument.spreadsheetml.pivotTable+xml"/>
  <Override PartName="/xl/drawings/drawing62.xml" ContentType="application/vnd.openxmlformats-officedocument.drawing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pivotTables/pivotTable62.xml" ContentType="application/vnd.openxmlformats-officedocument.spreadsheetml.pivotTable+xml"/>
  <Override PartName="/xl/drawings/drawing63.xml" ContentType="application/vnd.openxmlformats-officedocument.drawing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pivotTables/pivotTable63.xml" ContentType="application/vnd.openxmlformats-officedocument.spreadsheetml.pivotTable+xml"/>
  <Override PartName="/xl/drawings/drawing64.xml" ContentType="application/vnd.openxmlformats-officedocument.drawing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pivotTables/pivotTable64.xml" ContentType="application/vnd.openxmlformats-officedocument.spreadsheetml.pivotTable+xml"/>
  <Override PartName="/xl/drawings/drawing65.xml" ContentType="application/vnd.openxmlformats-officedocument.drawing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harts/chart255.xml" ContentType="application/vnd.openxmlformats-officedocument.drawingml.chart+xml"/>
  <Override PartName="/xl/charts/style255.xml" ContentType="application/vnd.ms-office.chartstyle+xml"/>
  <Override PartName="/xl/charts/colors255.xml" ContentType="application/vnd.ms-office.chartcolorstyle+xml"/>
  <Override PartName="/xl/charts/chart256.xml" ContentType="application/vnd.openxmlformats-officedocument.drawingml.chart+xml"/>
  <Override PartName="/xl/charts/style256.xml" ContentType="application/vnd.ms-office.chartstyle+xml"/>
  <Override PartName="/xl/charts/colors256.xml" ContentType="application/vnd.ms-office.chartcolorstyle+xml"/>
  <Override PartName="/xl/pivotTables/pivotTable65.xml" ContentType="application/vnd.openxmlformats-officedocument.spreadsheetml.pivotTable+xml"/>
  <Override PartName="/xl/drawings/drawing66.xml" ContentType="application/vnd.openxmlformats-officedocument.drawing+xml"/>
  <Override PartName="/xl/charts/chart257.xml" ContentType="application/vnd.openxmlformats-officedocument.drawingml.chart+xml"/>
  <Override PartName="/xl/charts/style257.xml" ContentType="application/vnd.ms-office.chartstyle+xml"/>
  <Override PartName="/xl/charts/colors257.xml" ContentType="application/vnd.ms-office.chartcolorstyle+xml"/>
  <Override PartName="/xl/charts/chart258.xml" ContentType="application/vnd.openxmlformats-officedocument.drawingml.chart+xml"/>
  <Override PartName="/xl/charts/style258.xml" ContentType="application/vnd.ms-office.chartstyle+xml"/>
  <Override PartName="/xl/charts/colors258.xml" ContentType="application/vnd.ms-office.chartcolorstyle+xml"/>
  <Override PartName="/xl/charts/chart259.xml" ContentType="application/vnd.openxmlformats-officedocument.drawingml.chart+xml"/>
  <Override PartName="/xl/charts/style259.xml" ContentType="application/vnd.ms-office.chartstyle+xml"/>
  <Override PartName="/xl/charts/colors259.xml" ContentType="application/vnd.ms-office.chartcolorstyle+xml"/>
  <Override PartName="/xl/charts/chart260.xml" ContentType="application/vnd.openxmlformats-officedocument.drawingml.chart+xml"/>
  <Override PartName="/xl/charts/style260.xml" ContentType="application/vnd.ms-office.chartstyle+xml"/>
  <Override PartName="/xl/charts/colors260.xml" ContentType="application/vnd.ms-office.chartcolorstyle+xml"/>
  <Override PartName="/xl/pivotTables/pivotTable66.xml" ContentType="application/vnd.openxmlformats-officedocument.spreadsheetml.pivotTable+xml"/>
  <Override PartName="/xl/drawings/drawing67.xml" ContentType="application/vnd.openxmlformats-officedocument.drawing+xml"/>
  <Override PartName="/xl/charts/chart261.xml" ContentType="application/vnd.openxmlformats-officedocument.drawingml.chart+xml"/>
  <Override PartName="/xl/charts/style261.xml" ContentType="application/vnd.ms-office.chartstyle+xml"/>
  <Override PartName="/xl/charts/colors261.xml" ContentType="application/vnd.ms-office.chartcolorstyle+xml"/>
  <Override PartName="/xl/charts/chart262.xml" ContentType="application/vnd.openxmlformats-officedocument.drawingml.chart+xml"/>
  <Override PartName="/xl/charts/style262.xml" ContentType="application/vnd.ms-office.chartstyle+xml"/>
  <Override PartName="/xl/charts/colors262.xml" ContentType="application/vnd.ms-office.chartcolorstyle+xml"/>
  <Override PartName="/xl/charts/chart263.xml" ContentType="application/vnd.openxmlformats-officedocument.drawingml.chart+xml"/>
  <Override PartName="/xl/charts/style263.xml" ContentType="application/vnd.ms-office.chartstyle+xml"/>
  <Override PartName="/xl/charts/colors263.xml" ContentType="application/vnd.ms-office.chartcolorstyle+xml"/>
  <Override PartName="/xl/charts/chart264.xml" ContentType="application/vnd.openxmlformats-officedocument.drawingml.chart+xml"/>
  <Override PartName="/xl/charts/style264.xml" ContentType="application/vnd.ms-office.chartstyle+xml"/>
  <Override PartName="/xl/charts/colors264.xml" ContentType="application/vnd.ms-office.chartcolorstyle+xml"/>
  <Override PartName="/xl/pivotTables/pivotTable67.xml" ContentType="application/vnd.openxmlformats-officedocument.spreadsheetml.pivotTable+xml"/>
  <Override PartName="/xl/drawings/drawing68.xml" ContentType="application/vnd.openxmlformats-officedocument.drawing+xml"/>
  <Override PartName="/xl/charts/chart265.xml" ContentType="application/vnd.openxmlformats-officedocument.drawingml.chart+xml"/>
  <Override PartName="/xl/charts/style265.xml" ContentType="application/vnd.ms-office.chartstyle+xml"/>
  <Override PartName="/xl/charts/colors265.xml" ContentType="application/vnd.ms-office.chartcolorstyle+xml"/>
  <Override PartName="/xl/charts/chart266.xml" ContentType="application/vnd.openxmlformats-officedocument.drawingml.chart+xml"/>
  <Override PartName="/xl/charts/style266.xml" ContentType="application/vnd.ms-office.chartstyle+xml"/>
  <Override PartName="/xl/charts/colors266.xml" ContentType="application/vnd.ms-office.chartcolorstyle+xml"/>
  <Override PartName="/xl/charts/chart267.xml" ContentType="application/vnd.openxmlformats-officedocument.drawingml.chart+xml"/>
  <Override PartName="/xl/charts/style267.xml" ContentType="application/vnd.ms-office.chartstyle+xml"/>
  <Override PartName="/xl/charts/colors267.xml" ContentType="application/vnd.ms-office.chartcolorstyle+xml"/>
  <Override PartName="/xl/charts/chart268.xml" ContentType="application/vnd.openxmlformats-officedocument.drawingml.chart+xml"/>
  <Override PartName="/xl/charts/style268.xml" ContentType="application/vnd.ms-office.chartstyle+xml"/>
  <Override PartName="/xl/charts/colors268.xml" ContentType="application/vnd.ms-office.chartcolorstyle+xml"/>
  <Override PartName="/xl/pivotTables/pivotTable68.xml" ContentType="application/vnd.openxmlformats-officedocument.spreadsheetml.pivotTable+xml"/>
  <Override PartName="/xl/drawings/drawing69.xml" ContentType="application/vnd.openxmlformats-officedocument.drawing+xml"/>
  <Override PartName="/xl/charts/chart269.xml" ContentType="application/vnd.openxmlformats-officedocument.drawingml.chart+xml"/>
  <Override PartName="/xl/charts/style269.xml" ContentType="application/vnd.ms-office.chartstyle+xml"/>
  <Override PartName="/xl/charts/colors269.xml" ContentType="application/vnd.ms-office.chartcolorstyle+xml"/>
  <Override PartName="/xl/charts/chart270.xml" ContentType="application/vnd.openxmlformats-officedocument.drawingml.chart+xml"/>
  <Override PartName="/xl/charts/style270.xml" ContentType="application/vnd.ms-office.chartstyle+xml"/>
  <Override PartName="/xl/charts/colors270.xml" ContentType="application/vnd.ms-office.chartcolorstyle+xml"/>
  <Override PartName="/xl/charts/chart271.xml" ContentType="application/vnd.openxmlformats-officedocument.drawingml.chart+xml"/>
  <Override PartName="/xl/charts/style271.xml" ContentType="application/vnd.ms-office.chartstyle+xml"/>
  <Override PartName="/xl/charts/colors271.xml" ContentType="application/vnd.ms-office.chartcolorstyle+xml"/>
  <Override PartName="/xl/charts/chart272.xml" ContentType="application/vnd.openxmlformats-officedocument.drawingml.chart+xml"/>
  <Override PartName="/xl/charts/style272.xml" ContentType="application/vnd.ms-office.chartstyle+xml"/>
  <Override PartName="/xl/charts/colors272.xml" ContentType="application/vnd.ms-office.chartcolorstyle+xml"/>
  <Override PartName="/xl/pivotTables/pivotTable69.xml" ContentType="application/vnd.openxmlformats-officedocument.spreadsheetml.pivotTable+xml"/>
  <Override PartName="/xl/drawings/drawing70.xml" ContentType="application/vnd.openxmlformats-officedocument.drawing+xml"/>
  <Override PartName="/xl/charts/chart273.xml" ContentType="application/vnd.openxmlformats-officedocument.drawingml.chart+xml"/>
  <Override PartName="/xl/charts/style273.xml" ContentType="application/vnd.ms-office.chartstyle+xml"/>
  <Override PartName="/xl/charts/colors273.xml" ContentType="application/vnd.ms-office.chartcolorstyle+xml"/>
  <Override PartName="/xl/charts/chart274.xml" ContentType="application/vnd.openxmlformats-officedocument.drawingml.chart+xml"/>
  <Override PartName="/xl/charts/style274.xml" ContentType="application/vnd.ms-office.chartstyle+xml"/>
  <Override PartName="/xl/charts/colors274.xml" ContentType="application/vnd.ms-office.chartcolorstyle+xml"/>
  <Override PartName="/xl/charts/chart275.xml" ContentType="application/vnd.openxmlformats-officedocument.drawingml.chart+xml"/>
  <Override PartName="/xl/charts/style275.xml" ContentType="application/vnd.ms-office.chartstyle+xml"/>
  <Override PartName="/xl/charts/colors275.xml" ContentType="application/vnd.ms-office.chartcolorstyle+xml"/>
  <Override PartName="/xl/charts/chart276.xml" ContentType="application/vnd.openxmlformats-officedocument.drawingml.chart+xml"/>
  <Override PartName="/xl/charts/style276.xml" ContentType="application/vnd.ms-office.chartstyle+xml"/>
  <Override PartName="/xl/charts/colors276.xml" ContentType="application/vnd.ms-office.chartcolorstyle+xml"/>
  <Override PartName="/xl/pivotTables/pivotTable70.xml" ContentType="application/vnd.openxmlformats-officedocument.spreadsheetml.pivotTable+xml"/>
  <Override PartName="/xl/drawings/drawing71.xml" ContentType="application/vnd.openxmlformats-officedocument.drawing+xml"/>
  <Override PartName="/xl/charts/chart277.xml" ContentType="application/vnd.openxmlformats-officedocument.drawingml.chart+xml"/>
  <Override PartName="/xl/charts/style277.xml" ContentType="application/vnd.ms-office.chartstyle+xml"/>
  <Override PartName="/xl/charts/colors277.xml" ContentType="application/vnd.ms-office.chartcolorstyle+xml"/>
  <Override PartName="/xl/charts/chart278.xml" ContentType="application/vnd.openxmlformats-officedocument.drawingml.chart+xml"/>
  <Override PartName="/xl/charts/style278.xml" ContentType="application/vnd.ms-office.chartstyle+xml"/>
  <Override PartName="/xl/charts/colors278.xml" ContentType="application/vnd.ms-office.chartcolorstyle+xml"/>
  <Override PartName="/xl/charts/chart279.xml" ContentType="application/vnd.openxmlformats-officedocument.drawingml.chart+xml"/>
  <Override PartName="/xl/charts/style279.xml" ContentType="application/vnd.ms-office.chartstyle+xml"/>
  <Override PartName="/xl/charts/colors279.xml" ContentType="application/vnd.ms-office.chartcolorstyle+xml"/>
  <Override PartName="/xl/charts/chart280.xml" ContentType="application/vnd.openxmlformats-officedocument.drawingml.chart+xml"/>
  <Override PartName="/xl/charts/style280.xml" ContentType="application/vnd.ms-office.chartstyle+xml"/>
  <Override PartName="/xl/charts/colors280.xml" ContentType="application/vnd.ms-office.chartcolorstyle+xml"/>
  <Override PartName="/xl/pivotTables/pivotTable71.xml" ContentType="application/vnd.openxmlformats-officedocument.spreadsheetml.pivotTable+xml"/>
  <Override PartName="/xl/drawings/drawing72.xml" ContentType="application/vnd.openxmlformats-officedocument.drawing+xml"/>
  <Override PartName="/xl/charts/chart281.xml" ContentType="application/vnd.openxmlformats-officedocument.drawingml.chart+xml"/>
  <Override PartName="/xl/charts/style281.xml" ContentType="application/vnd.ms-office.chartstyle+xml"/>
  <Override PartName="/xl/charts/colors281.xml" ContentType="application/vnd.ms-office.chartcolorstyle+xml"/>
  <Override PartName="/xl/charts/chart282.xml" ContentType="application/vnd.openxmlformats-officedocument.drawingml.chart+xml"/>
  <Override PartName="/xl/charts/style282.xml" ContentType="application/vnd.ms-office.chartstyle+xml"/>
  <Override PartName="/xl/charts/colors282.xml" ContentType="application/vnd.ms-office.chartcolorstyle+xml"/>
  <Override PartName="/xl/charts/chart283.xml" ContentType="application/vnd.openxmlformats-officedocument.drawingml.chart+xml"/>
  <Override PartName="/xl/charts/style283.xml" ContentType="application/vnd.ms-office.chartstyle+xml"/>
  <Override PartName="/xl/charts/colors283.xml" ContentType="application/vnd.ms-office.chartcolorstyle+xml"/>
  <Override PartName="/xl/charts/chart284.xml" ContentType="application/vnd.openxmlformats-officedocument.drawingml.chart+xml"/>
  <Override PartName="/xl/charts/style284.xml" ContentType="application/vnd.ms-office.chartstyle+xml"/>
  <Override PartName="/xl/charts/colors284.xml" ContentType="application/vnd.ms-office.chartcolorstyle+xml"/>
  <Override PartName="/xl/pivotTables/pivotTable72.xml" ContentType="application/vnd.openxmlformats-officedocument.spreadsheetml.pivotTable+xml"/>
  <Override PartName="/xl/drawings/drawing73.xml" ContentType="application/vnd.openxmlformats-officedocument.drawing+xml"/>
  <Override PartName="/xl/charts/chart285.xml" ContentType="application/vnd.openxmlformats-officedocument.drawingml.chart+xml"/>
  <Override PartName="/xl/charts/style285.xml" ContentType="application/vnd.ms-office.chartstyle+xml"/>
  <Override PartName="/xl/charts/colors285.xml" ContentType="application/vnd.ms-office.chartcolorstyle+xml"/>
  <Override PartName="/xl/charts/chart286.xml" ContentType="application/vnd.openxmlformats-officedocument.drawingml.chart+xml"/>
  <Override PartName="/xl/charts/style286.xml" ContentType="application/vnd.ms-office.chartstyle+xml"/>
  <Override PartName="/xl/charts/colors286.xml" ContentType="application/vnd.ms-office.chartcolorstyle+xml"/>
  <Override PartName="/xl/charts/chart287.xml" ContentType="application/vnd.openxmlformats-officedocument.drawingml.chart+xml"/>
  <Override PartName="/xl/charts/style287.xml" ContentType="application/vnd.ms-office.chartstyle+xml"/>
  <Override PartName="/xl/charts/colors287.xml" ContentType="application/vnd.ms-office.chartcolorstyle+xml"/>
  <Override PartName="/xl/charts/chart288.xml" ContentType="application/vnd.openxmlformats-officedocument.drawingml.chart+xml"/>
  <Override PartName="/xl/charts/style288.xml" ContentType="application/vnd.ms-office.chartstyle+xml"/>
  <Override PartName="/xl/charts/colors288.xml" ContentType="application/vnd.ms-office.chartcolorstyle+xml"/>
  <Override PartName="/xl/pivotTables/pivotTable73.xml" ContentType="application/vnd.openxmlformats-officedocument.spreadsheetml.pivotTable+xml"/>
  <Override PartName="/xl/drawings/drawing74.xml" ContentType="application/vnd.openxmlformats-officedocument.drawing+xml"/>
  <Override PartName="/xl/charts/chart289.xml" ContentType="application/vnd.openxmlformats-officedocument.drawingml.chart+xml"/>
  <Override PartName="/xl/charts/style289.xml" ContentType="application/vnd.ms-office.chartstyle+xml"/>
  <Override PartName="/xl/charts/colors289.xml" ContentType="application/vnd.ms-office.chartcolorstyle+xml"/>
  <Override PartName="/xl/charts/chart290.xml" ContentType="application/vnd.openxmlformats-officedocument.drawingml.chart+xml"/>
  <Override PartName="/xl/charts/style290.xml" ContentType="application/vnd.ms-office.chartstyle+xml"/>
  <Override PartName="/xl/charts/colors290.xml" ContentType="application/vnd.ms-office.chartcolorstyle+xml"/>
  <Override PartName="/xl/charts/chart291.xml" ContentType="application/vnd.openxmlformats-officedocument.drawingml.chart+xml"/>
  <Override PartName="/xl/charts/style291.xml" ContentType="application/vnd.ms-office.chartstyle+xml"/>
  <Override PartName="/xl/charts/colors291.xml" ContentType="application/vnd.ms-office.chartcolorstyle+xml"/>
  <Override PartName="/xl/charts/chart292.xml" ContentType="application/vnd.openxmlformats-officedocument.drawingml.chart+xml"/>
  <Override PartName="/xl/charts/style292.xml" ContentType="application/vnd.ms-office.chartstyle+xml"/>
  <Override PartName="/xl/charts/colors292.xml" ContentType="application/vnd.ms-office.chartcolorstyle+xml"/>
  <Override PartName="/xl/pivotTables/pivotTable74.xml" ContentType="application/vnd.openxmlformats-officedocument.spreadsheetml.pivotTable+xml"/>
  <Override PartName="/xl/drawings/drawing75.xml" ContentType="application/vnd.openxmlformats-officedocument.drawing+xml"/>
  <Override PartName="/xl/charts/chart293.xml" ContentType="application/vnd.openxmlformats-officedocument.drawingml.chart+xml"/>
  <Override PartName="/xl/charts/style293.xml" ContentType="application/vnd.ms-office.chartstyle+xml"/>
  <Override PartName="/xl/charts/colors293.xml" ContentType="application/vnd.ms-office.chartcolorstyle+xml"/>
  <Override PartName="/xl/charts/chart294.xml" ContentType="application/vnd.openxmlformats-officedocument.drawingml.chart+xml"/>
  <Override PartName="/xl/charts/style294.xml" ContentType="application/vnd.ms-office.chartstyle+xml"/>
  <Override PartName="/xl/charts/colors294.xml" ContentType="application/vnd.ms-office.chartcolorstyle+xml"/>
  <Override PartName="/xl/charts/chart295.xml" ContentType="application/vnd.openxmlformats-officedocument.drawingml.chart+xml"/>
  <Override PartName="/xl/charts/style295.xml" ContentType="application/vnd.ms-office.chartstyle+xml"/>
  <Override PartName="/xl/charts/colors295.xml" ContentType="application/vnd.ms-office.chartcolorstyle+xml"/>
  <Override PartName="/xl/charts/chart296.xml" ContentType="application/vnd.openxmlformats-officedocument.drawingml.chart+xml"/>
  <Override PartName="/xl/charts/style296.xml" ContentType="application/vnd.ms-office.chartstyle+xml"/>
  <Override PartName="/xl/charts/colors296.xml" ContentType="application/vnd.ms-office.chartcolorstyle+xml"/>
  <Override PartName="/xl/pivotTables/pivotTable75.xml" ContentType="application/vnd.openxmlformats-officedocument.spreadsheetml.pivotTable+xml"/>
  <Override PartName="/xl/drawings/drawing76.xml" ContentType="application/vnd.openxmlformats-officedocument.drawing+xml"/>
  <Override PartName="/xl/charts/chart297.xml" ContentType="application/vnd.openxmlformats-officedocument.drawingml.chart+xml"/>
  <Override PartName="/xl/charts/style297.xml" ContentType="application/vnd.ms-office.chartstyle+xml"/>
  <Override PartName="/xl/charts/colors297.xml" ContentType="application/vnd.ms-office.chartcolorstyle+xml"/>
  <Override PartName="/xl/charts/chart298.xml" ContentType="application/vnd.openxmlformats-officedocument.drawingml.chart+xml"/>
  <Override PartName="/xl/charts/style298.xml" ContentType="application/vnd.ms-office.chartstyle+xml"/>
  <Override PartName="/xl/charts/colors298.xml" ContentType="application/vnd.ms-office.chartcolorstyle+xml"/>
  <Override PartName="/xl/charts/chart299.xml" ContentType="application/vnd.openxmlformats-officedocument.drawingml.chart+xml"/>
  <Override PartName="/xl/charts/style299.xml" ContentType="application/vnd.ms-office.chartstyle+xml"/>
  <Override PartName="/xl/charts/colors299.xml" ContentType="application/vnd.ms-office.chartcolorstyle+xml"/>
  <Override PartName="/xl/charts/chart300.xml" ContentType="application/vnd.openxmlformats-officedocument.drawingml.chart+xml"/>
  <Override PartName="/xl/charts/style300.xml" ContentType="application/vnd.ms-office.chartstyle+xml"/>
  <Override PartName="/xl/charts/colors300.xml" ContentType="application/vnd.ms-office.chartcolorstyle+xml"/>
  <Override PartName="/xl/pivotTables/pivotTable76.xml" ContentType="application/vnd.openxmlformats-officedocument.spreadsheetml.pivotTable+xml"/>
  <Override PartName="/xl/drawings/drawing77.xml" ContentType="application/vnd.openxmlformats-officedocument.drawing+xml"/>
  <Override PartName="/xl/charts/chart301.xml" ContentType="application/vnd.openxmlformats-officedocument.drawingml.chart+xml"/>
  <Override PartName="/xl/charts/style301.xml" ContentType="application/vnd.ms-office.chartstyle+xml"/>
  <Override PartName="/xl/charts/colors301.xml" ContentType="application/vnd.ms-office.chartcolorstyle+xml"/>
  <Override PartName="/xl/charts/chart302.xml" ContentType="application/vnd.openxmlformats-officedocument.drawingml.chart+xml"/>
  <Override PartName="/xl/charts/style302.xml" ContentType="application/vnd.ms-office.chartstyle+xml"/>
  <Override PartName="/xl/charts/colors302.xml" ContentType="application/vnd.ms-office.chartcolorstyle+xml"/>
  <Override PartName="/xl/charts/chart303.xml" ContentType="application/vnd.openxmlformats-officedocument.drawingml.chart+xml"/>
  <Override PartName="/xl/charts/style303.xml" ContentType="application/vnd.ms-office.chartstyle+xml"/>
  <Override PartName="/xl/charts/colors303.xml" ContentType="application/vnd.ms-office.chartcolorstyle+xml"/>
  <Override PartName="/xl/charts/chart304.xml" ContentType="application/vnd.openxmlformats-officedocument.drawingml.chart+xml"/>
  <Override PartName="/xl/charts/style304.xml" ContentType="application/vnd.ms-office.chartstyle+xml"/>
  <Override PartName="/xl/charts/colors304.xml" ContentType="application/vnd.ms-office.chartcolorstyle+xml"/>
  <Override PartName="/xl/pivotTables/pivotTable77.xml" ContentType="application/vnd.openxmlformats-officedocument.spreadsheetml.pivotTable+xml"/>
  <Override PartName="/xl/drawings/drawing78.xml" ContentType="application/vnd.openxmlformats-officedocument.drawing+xml"/>
  <Override PartName="/xl/charts/chart305.xml" ContentType="application/vnd.openxmlformats-officedocument.drawingml.chart+xml"/>
  <Override PartName="/xl/charts/style305.xml" ContentType="application/vnd.ms-office.chartstyle+xml"/>
  <Override PartName="/xl/charts/colors305.xml" ContentType="application/vnd.ms-office.chartcolorstyle+xml"/>
  <Override PartName="/xl/charts/chart306.xml" ContentType="application/vnd.openxmlformats-officedocument.drawingml.chart+xml"/>
  <Override PartName="/xl/charts/style306.xml" ContentType="application/vnd.ms-office.chartstyle+xml"/>
  <Override PartName="/xl/charts/colors306.xml" ContentType="application/vnd.ms-office.chartcolorstyle+xml"/>
  <Override PartName="/xl/charts/chart307.xml" ContentType="application/vnd.openxmlformats-officedocument.drawingml.chart+xml"/>
  <Override PartName="/xl/charts/style307.xml" ContentType="application/vnd.ms-office.chartstyle+xml"/>
  <Override PartName="/xl/charts/colors307.xml" ContentType="application/vnd.ms-office.chartcolorstyle+xml"/>
  <Override PartName="/xl/charts/chart308.xml" ContentType="application/vnd.openxmlformats-officedocument.drawingml.chart+xml"/>
  <Override PartName="/xl/charts/style308.xml" ContentType="application/vnd.ms-office.chartstyle+xml"/>
  <Override PartName="/xl/charts/colors308.xml" ContentType="application/vnd.ms-office.chartcolorstyle+xml"/>
  <Override PartName="/xl/pivotTables/pivotTable78.xml" ContentType="application/vnd.openxmlformats-officedocument.spreadsheetml.pivotTable+xml"/>
  <Override PartName="/xl/drawings/drawing79.xml" ContentType="application/vnd.openxmlformats-officedocument.drawing+xml"/>
  <Override PartName="/xl/charts/chart309.xml" ContentType="application/vnd.openxmlformats-officedocument.drawingml.chart+xml"/>
  <Override PartName="/xl/charts/style309.xml" ContentType="application/vnd.ms-office.chartstyle+xml"/>
  <Override PartName="/xl/charts/colors309.xml" ContentType="application/vnd.ms-office.chartcolorstyle+xml"/>
  <Override PartName="/xl/charts/chart310.xml" ContentType="application/vnd.openxmlformats-officedocument.drawingml.chart+xml"/>
  <Override PartName="/xl/charts/style310.xml" ContentType="application/vnd.ms-office.chartstyle+xml"/>
  <Override PartName="/xl/charts/colors310.xml" ContentType="application/vnd.ms-office.chartcolorstyle+xml"/>
  <Override PartName="/xl/charts/chart311.xml" ContentType="application/vnd.openxmlformats-officedocument.drawingml.chart+xml"/>
  <Override PartName="/xl/charts/style311.xml" ContentType="application/vnd.ms-office.chartstyle+xml"/>
  <Override PartName="/xl/charts/colors311.xml" ContentType="application/vnd.ms-office.chartcolorstyle+xml"/>
  <Override PartName="/xl/charts/chart312.xml" ContentType="application/vnd.openxmlformats-officedocument.drawingml.chart+xml"/>
  <Override PartName="/xl/charts/style312.xml" ContentType="application/vnd.ms-office.chartstyle+xml"/>
  <Override PartName="/xl/charts/colors312.xml" ContentType="application/vnd.ms-office.chartcolorstyle+xml"/>
  <Override PartName="/xl/pivotTables/pivotTable79.xml" ContentType="application/vnd.openxmlformats-officedocument.spreadsheetml.pivotTable+xml"/>
  <Override PartName="/xl/drawings/drawing80.xml" ContentType="application/vnd.openxmlformats-officedocument.drawing+xml"/>
  <Override PartName="/xl/charts/chart313.xml" ContentType="application/vnd.openxmlformats-officedocument.drawingml.chart+xml"/>
  <Override PartName="/xl/charts/style313.xml" ContentType="application/vnd.ms-office.chartstyle+xml"/>
  <Override PartName="/xl/charts/colors313.xml" ContentType="application/vnd.ms-office.chartcolorstyle+xml"/>
  <Override PartName="/xl/charts/chart314.xml" ContentType="application/vnd.openxmlformats-officedocument.drawingml.chart+xml"/>
  <Override PartName="/xl/charts/style314.xml" ContentType="application/vnd.ms-office.chartstyle+xml"/>
  <Override PartName="/xl/charts/colors314.xml" ContentType="application/vnd.ms-office.chartcolorstyle+xml"/>
  <Override PartName="/xl/charts/chart315.xml" ContentType="application/vnd.openxmlformats-officedocument.drawingml.chart+xml"/>
  <Override PartName="/xl/charts/style315.xml" ContentType="application/vnd.ms-office.chartstyle+xml"/>
  <Override PartName="/xl/charts/colors315.xml" ContentType="application/vnd.ms-office.chartcolorstyle+xml"/>
  <Override PartName="/xl/charts/chart316.xml" ContentType="application/vnd.openxmlformats-officedocument.drawingml.chart+xml"/>
  <Override PartName="/xl/charts/style316.xml" ContentType="application/vnd.ms-office.chartstyle+xml"/>
  <Override PartName="/xl/charts/colors316.xml" ContentType="application/vnd.ms-office.chartcolorstyle+xml"/>
  <Override PartName="/xl/pivotTables/pivotTable80.xml" ContentType="application/vnd.openxmlformats-officedocument.spreadsheetml.pivotTable+xml"/>
  <Override PartName="/xl/drawings/drawing81.xml" ContentType="application/vnd.openxmlformats-officedocument.drawing+xml"/>
  <Override PartName="/xl/charts/chart317.xml" ContentType="application/vnd.openxmlformats-officedocument.drawingml.chart+xml"/>
  <Override PartName="/xl/charts/style317.xml" ContentType="application/vnd.ms-office.chartstyle+xml"/>
  <Override PartName="/xl/charts/colors317.xml" ContentType="application/vnd.ms-office.chartcolorstyle+xml"/>
  <Override PartName="/xl/charts/chart318.xml" ContentType="application/vnd.openxmlformats-officedocument.drawingml.chart+xml"/>
  <Override PartName="/xl/charts/style318.xml" ContentType="application/vnd.ms-office.chartstyle+xml"/>
  <Override PartName="/xl/charts/colors318.xml" ContentType="application/vnd.ms-office.chartcolorstyle+xml"/>
  <Override PartName="/xl/charts/chart319.xml" ContentType="application/vnd.openxmlformats-officedocument.drawingml.chart+xml"/>
  <Override PartName="/xl/charts/style319.xml" ContentType="application/vnd.ms-office.chartstyle+xml"/>
  <Override PartName="/xl/charts/colors319.xml" ContentType="application/vnd.ms-office.chartcolorstyle+xml"/>
  <Override PartName="/xl/charts/chart320.xml" ContentType="application/vnd.openxmlformats-officedocument.drawingml.chart+xml"/>
  <Override PartName="/xl/charts/style320.xml" ContentType="application/vnd.ms-office.chartstyle+xml"/>
  <Override PartName="/xl/charts/colors320.xml" ContentType="application/vnd.ms-office.chartcolorstyle+xml"/>
  <Override PartName="/xl/pivotTables/pivotTable81.xml" ContentType="application/vnd.openxmlformats-officedocument.spreadsheetml.pivotTable+xml"/>
  <Override PartName="/xl/drawings/drawing82.xml" ContentType="application/vnd.openxmlformats-officedocument.drawing+xml"/>
  <Override PartName="/xl/charts/chart321.xml" ContentType="application/vnd.openxmlformats-officedocument.drawingml.chart+xml"/>
  <Override PartName="/xl/charts/style321.xml" ContentType="application/vnd.ms-office.chartstyle+xml"/>
  <Override PartName="/xl/charts/colors321.xml" ContentType="application/vnd.ms-office.chartcolorstyle+xml"/>
  <Override PartName="/xl/charts/chart322.xml" ContentType="application/vnd.openxmlformats-officedocument.drawingml.chart+xml"/>
  <Override PartName="/xl/charts/style322.xml" ContentType="application/vnd.ms-office.chartstyle+xml"/>
  <Override PartName="/xl/charts/colors322.xml" ContentType="application/vnd.ms-office.chartcolorstyle+xml"/>
  <Override PartName="/xl/charts/chart323.xml" ContentType="application/vnd.openxmlformats-officedocument.drawingml.chart+xml"/>
  <Override PartName="/xl/charts/style323.xml" ContentType="application/vnd.ms-office.chartstyle+xml"/>
  <Override PartName="/xl/charts/colors323.xml" ContentType="application/vnd.ms-office.chartcolorstyle+xml"/>
  <Override PartName="/xl/charts/chart324.xml" ContentType="application/vnd.openxmlformats-officedocument.drawingml.chart+xml"/>
  <Override PartName="/xl/charts/style324.xml" ContentType="application/vnd.ms-office.chartstyle+xml"/>
  <Override PartName="/xl/charts/colors324.xml" ContentType="application/vnd.ms-office.chartcolorstyle+xml"/>
  <Override PartName="/xl/pivotTables/pivotTable82.xml" ContentType="application/vnd.openxmlformats-officedocument.spreadsheetml.pivotTable+xml"/>
  <Override PartName="/xl/drawings/drawing83.xml" ContentType="application/vnd.openxmlformats-officedocument.drawing+xml"/>
  <Override PartName="/xl/charts/chart325.xml" ContentType="application/vnd.openxmlformats-officedocument.drawingml.chart+xml"/>
  <Override PartName="/xl/charts/style325.xml" ContentType="application/vnd.ms-office.chartstyle+xml"/>
  <Override PartName="/xl/charts/colors325.xml" ContentType="application/vnd.ms-office.chartcolorstyle+xml"/>
  <Override PartName="/xl/charts/chart326.xml" ContentType="application/vnd.openxmlformats-officedocument.drawingml.chart+xml"/>
  <Override PartName="/xl/charts/style326.xml" ContentType="application/vnd.ms-office.chartstyle+xml"/>
  <Override PartName="/xl/charts/colors326.xml" ContentType="application/vnd.ms-office.chartcolorstyle+xml"/>
  <Override PartName="/xl/charts/chart327.xml" ContentType="application/vnd.openxmlformats-officedocument.drawingml.chart+xml"/>
  <Override PartName="/xl/charts/style327.xml" ContentType="application/vnd.ms-office.chartstyle+xml"/>
  <Override PartName="/xl/charts/colors327.xml" ContentType="application/vnd.ms-office.chartcolorstyle+xml"/>
  <Override PartName="/xl/charts/chart328.xml" ContentType="application/vnd.openxmlformats-officedocument.drawingml.chart+xml"/>
  <Override PartName="/xl/charts/style328.xml" ContentType="application/vnd.ms-office.chartstyle+xml"/>
  <Override PartName="/xl/charts/colors328.xml" ContentType="application/vnd.ms-office.chartcolorstyle+xml"/>
  <Override PartName="/xl/pivotTables/pivotTable83.xml" ContentType="application/vnd.openxmlformats-officedocument.spreadsheetml.pivotTable+xml"/>
  <Override PartName="/xl/drawings/drawing84.xml" ContentType="application/vnd.openxmlformats-officedocument.drawing+xml"/>
  <Override PartName="/xl/charts/chart329.xml" ContentType="application/vnd.openxmlformats-officedocument.drawingml.chart+xml"/>
  <Override PartName="/xl/charts/style329.xml" ContentType="application/vnd.ms-office.chartstyle+xml"/>
  <Override PartName="/xl/charts/colors329.xml" ContentType="application/vnd.ms-office.chartcolorstyle+xml"/>
  <Override PartName="/xl/charts/chart330.xml" ContentType="application/vnd.openxmlformats-officedocument.drawingml.chart+xml"/>
  <Override PartName="/xl/charts/style330.xml" ContentType="application/vnd.ms-office.chartstyle+xml"/>
  <Override PartName="/xl/charts/colors330.xml" ContentType="application/vnd.ms-office.chartcolorstyle+xml"/>
  <Override PartName="/xl/charts/chart331.xml" ContentType="application/vnd.openxmlformats-officedocument.drawingml.chart+xml"/>
  <Override PartName="/xl/charts/style331.xml" ContentType="application/vnd.ms-office.chartstyle+xml"/>
  <Override PartName="/xl/charts/colors331.xml" ContentType="application/vnd.ms-office.chartcolorstyle+xml"/>
  <Override PartName="/xl/charts/chart332.xml" ContentType="application/vnd.openxmlformats-officedocument.drawingml.chart+xml"/>
  <Override PartName="/xl/charts/style332.xml" ContentType="application/vnd.ms-office.chartstyle+xml"/>
  <Override PartName="/xl/charts/colors332.xml" ContentType="application/vnd.ms-office.chartcolorstyle+xml"/>
  <Override PartName="/xl/pivotTables/pivotTable84.xml" ContentType="application/vnd.openxmlformats-officedocument.spreadsheetml.pivotTable+xml"/>
  <Override PartName="/xl/drawings/drawing85.xml" ContentType="application/vnd.openxmlformats-officedocument.drawing+xml"/>
  <Override PartName="/xl/charts/chart333.xml" ContentType="application/vnd.openxmlformats-officedocument.drawingml.chart+xml"/>
  <Override PartName="/xl/charts/style333.xml" ContentType="application/vnd.ms-office.chartstyle+xml"/>
  <Override PartName="/xl/charts/colors333.xml" ContentType="application/vnd.ms-office.chartcolorstyle+xml"/>
  <Override PartName="/xl/charts/chart334.xml" ContentType="application/vnd.openxmlformats-officedocument.drawingml.chart+xml"/>
  <Override PartName="/xl/charts/style334.xml" ContentType="application/vnd.ms-office.chartstyle+xml"/>
  <Override PartName="/xl/charts/colors334.xml" ContentType="application/vnd.ms-office.chartcolorstyle+xml"/>
  <Override PartName="/xl/charts/chart335.xml" ContentType="application/vnd.openxmlformats-officedocument.drawingml.chart+xml"/>
  <Override PartName="/xl/charts/style335.xml" ContentType="application/vnd.ms-office.chartstyle+xml"/>
  <Override PartName="/xl/charts/colors335.xml" ContentType="application/vnd.ms-office.chartcolorstyle+xml"/>
  <Override PartName="/xl/charts/chart336.xml" ContentType="application/vnd.openxmlformats-officedocument.drawingml.chart+xml"/>
  <Override PartName="/xl/charts/style336.xml" ContentType="application/vnd.ms-office.chartstyle+xml"/>
  <Override PartName="/xl/charts/colors336.xml" ContentType="application/vnd.ms-office.chartcolorstyle+xml"/>
  <Override PartName="/xl/pivotTables/pivotTable85.xml" ContentType="application/vnd.openxmlformats-officedocument.spreadsheetml.pivotTable+xml"/>
  <Override PartName="/xl/drawings/drawing86.xml" ContentType="application/vnd.openxmlformats-officedocument.drawing+xml"/>
  <Override PartName="/xl/charts/chart337.xml" ContentType="application/vnd.openxmlformats-officedocument.drawingml.chart+xml"/>
  <Override PartName="/xl/charts/style337.xml" ContentType="application/vnd.ms-office.chartstyle+xml"/>
  <Override PartName="/xl/charts/colors337.xml" ContentType="application/vnd.ms-office.chartcolorstyle+xml"/>
  <Override PartName="/xl/charts/chart338.xml" ContentType="application/vnd.openxmlformats-officedocument.drawingml.chart+xml"/>
  <Override PartName="/xl/charts/style338.xml" ContentType="application/vnd.ms-office.chartstyle+xml"/>
  <Override PartName="/xl/charts/colors338.xml" ContentType="application/vnd.ms-office.chartcolorstyle+xml"/>
  <Override PartName="/xl/charts/chart339.xml" ContentType="application/vnd.openxmlformats-officedocument.drawingml.chart+xml"/>
  <Override PartName="/xl/charts/style339.xml" ContentType="application/vnd.ms-office.chartstyle+xml"/>
  <Override PartName="/xl/charts/colors339.xml" ContentType="application/vnd.ms-office.chartcolorstyle+xml"/>
  <Override PartName="/xl/charts/chart340.xml" ContentType="application/vnd.openxmlformats-officedocument.drawingml.chart+xml"/>
  <Override PartName="/xl/charts/style340.xml" ContentType="application/vnd.ms-office.chartstyle+xml"/>
  <Override PartName="/xl/charts/colors340.xml" ContentType="application/vnd.ms-office.chartcolorstyle+xml"/>
  <Override PartName="/xl/pivotTables/pivotTable86.xml" ContentType="application/vnd.openxmlformats-officedocument.spreadsheetml.pivotTable+xml"/>
  <Override PartName="/xl/drawings/drawing87.xml" ContentType="application/vnd.openxmlformats-officedocument.drawing+xml"/>
  <Override PartName="/xl/charts/chart341.xml" ContentType="application/vnd.openxmlformats-officedocument.drawingml.chart+xml"/>
  <Override PartName="/xl/charts/style341.xml" ContentType="application/vnd.ms-office.chartstyle+xml"/>
  <Override PartName="/xl/charts/colors341.xml" ContentType="application/vnd.ms-office.chartcolorstyle+xml"/>
  <Override PartName="/xl/charts/chart342.xml" ContentType="application/vnd.openxmlformats-officedocument.drawingml.chart+xml"/>
  <Override PartName="/xl/charts/style342.xml" ContentType="application/vnd.ms-office.chartstyle+xml"/>
  <Override PartName="/xl/charts/colors342.xml" ContentType="application/vnd.ms-office.chartcolorstyle+xml"/>
  <Override PartName="/xl/charts/chart343.xml" ContentType="application/vnd.openxmlformats-officedocument.drawingml.chart+xml"/>
  <Override PartName="/xl/charts/style343.xml" ContentType="application/vnd.ms-office.chartstyle+xml"/>
  <Override PartName="/xl/charts/colors343.xml" ContentType="application/vnd.ms-office.chartcolorstyle+xml"/>
  <Override PartName="/xl/charts/chart344.xml" ContentType="application/vnd.openxmlformats-officedocument.drawingml.chart+xml"/>
  <Override PartName="/xl/charts/style344.xml" ContentType="application/vnd.ms-office.chartstyle+xml"/>
  <Override PartName="/xl/charts/colors344.xml" ContentType="application/vnd.ms-office.chartcolorstyle+xml"/>
  <Override PartName="/xl/pivotTables/pivotTable87.xml" ContentType="application/vnd.openxmlformats-officedocument.spreadsheetml.pivotTable+xml"/>
  <Override PartName="/xl/drawings/drawing88.xml" ContentType="application/vnd.openxmlformats-officedocument.drawing+xml"/>
  <Override PartName="/xl/charts/chart345.xml" ContentType="application/vnd.openxmlformats-officedocument.drawingml.chart+xml"/>
  <Override PartName="/xl/charts/style345.xml" ContentType="application/vnd.ms-office.chartstyle+xml"/>
  <Override PartName="/xl/charts/colors345.xml" ContentType="application/vnd.ms-office.chartcolorstyle+xml"/>
  <Override PartName="/xl/charts/chart346.xml" ContentType="application/vnd.openxmlformats-officedocument.drawingml.chart+xml"/>
  <Override PartName="/xl/charts/style346.xml" ContentType="application/vnd.ms-office.chartstyle+xml"/>
  <Override PartName="/xl/charts/colors346.xml" ContentType="application/vnd.ms-office.chartcolorstyle+xml"/>
  <Override PartName="/xl/charts/chart347.xml" ContentType="application/vnd.openxmlformats-officedocument.drawingml.chart+xml"/>
  <Override PartName="/xl/charts/style347.xml" ContentType="application/vnd.ms-office.chartstyle+xml"/>
  <Override PartName="/xl/charts/colors347.xml" ContentType="application/vnd.ms-office.chartcolorstyle+xml"/>
  <Override PartName="/xl/charts/chart348.xml" ContentType="application/vnd.openxmlformats-officedocument.drawingml.chart+xml"/>
  <Override PartName="/xl/charts/style348.xml" ContentType="application/vnd.ms-office.chartstyle+xml"/>
  <Override PartName="/xl/charts/colors348.xml" ContentType="application/vnd.ms-office.chartcolorstyle+xml"/>
  <Override PartName="/xl/pivotTables/pivotTable88.xml" ContentType="application/vnd.openxmlformats-officedocument.spreadsheetml.pivotTable+xml"/>
  <Override PartName="/xl/drawings/drawing89.xml" ContentType="application/vnd.openxmlformats-officedocument.drawing+xml"/>
  <Override PartName="/xl/charts/chart349.xml" ContentType="application/vnd.openxmlformats-officedocument.drawingml.chart+xml"/>
  <Override PartName="/xl/charts/style349.xml" ContentType="application/vnd.ms-office.chartstyle+xml"/>
  <Override PartName="/xl/charts/colors349.xml" ContentType="application/vnd.ms-office.chartcolorstyle+xml"/>
  <Override PartName="/xl/charts/chart350.xml" ContentType="application/vnd.openxmlformats-officedocument.drawingml.chart+xml"/>
  <Override PartName="/xl/charts/style350.xml" ContentType="application/vnd.ms-office.chartstyle+xml"/>
  <Override PartName="/xl/charts/colors350.xml" ContentType="application/vnd.ms-office.chartcolorstyle+xml"/>
  <Override PartName="/xl/charts/chart351.xml" ContentType="application/vnd.openxmlformats-officedocument.drawingml.chart+xml"/>
  <Override PartName="/xl/charts/style351.xml" ContentType="application/vnd.ms-office.chartstyle+xml"/>
  <Override PartName="/xl/charts/colors351.xml" ContentType="application/vnd.ms-office.chartcolorstyle+xml"/>
  <Override PartName="/xl/charts/chart352.xml" ContentType="application/vnd.openxmlformats-officedocument.drawingml.chart+xml"/>
  <Override PartName="/xl/charts/style352.xml" ContentType="application/vnd.ms-office.chartstyle+xml"/>
  <Override PartName="/xl/charts/colors352.xml" ContentType="application/vnd.ms-office.chartcolorstyle+xml"/>
  <Override PartName="/xl/pivotTables/pivotTable89.xml" ContentType="application/vnd.openxmlformats-officedocument.spreadsheetml.pivotTable+xml"/>
  <Override PartName="/xl/drawings/drawing90.xml" ContentType="application/vnd.openxmlformats-officedocument.drawing+xml"/>
  <Override PartName="/xl/charts/chart353.xml" ContentType="application/vnd.openxmlformats-officedocument.drawingml.chart+xml"/>
  <Override PartName="/xl/charts/style353.xml" ContentType="application/vnd.ms-office.chartstyle+xml"/>
  <Override PartName="/xl/charts/colors353.xml" ContentType="application/vnd.ms-office.chartcolorstyle+xml"/>
  <Override PartName="/xl/charts/chart354.xml" ContentType="application/vnd.openxmlformats-officedocument.drawingml.chart+xml"/>
  <Override PartName="/xl/charts/style354.xml" ContentType="application/vnd.ms-office.chartstyle+xml"/>
  <Override PartName="/xl/charts/colors354.xml" ContentType="application/vnd.ms-office.chartcolorstyle+xml"/>
  <Override PartName="/xl/charts/chart355.xml" ContentType="application/vnd.openxmlformats-officedocument.drawingml.chart+xml"/>
  <Override PartName="/xl/charts/style355.xml" ContentType="application/vnd.ms-office.chartstyle+xml"/>
  <Override PartName="/xl/charts/colors355.xml" ContentType="application/vnd.ms-office.chartcolorstyle+xml"/>
  <Override PartName="/xl/charts/chart356.xml" ContentType="application/vnd.openxmlformats-officedocument.drawingml.chart+xml"/>
  <Override PartName="/xl/charts/style356.xml" ContentType="application/vnd.ms-office.chartstyle+xml"/>
  <Override PartName="/xl/charts/colors356.xml" ContentType="application/vnd.ms-office.chartcolorstyle+xml"/>
  <Override PartName="/xl/pivotTables/pivotTable90.xml" ContentType="application/vnd.openxmlformats-officedocument.spreadsheetml.pivotTable+xml"/>
  <Override PartName="/xl/drawings/drawing91.xml" ContentType="application/vnd.openxmlformats-officedocument.drawing+xml"/>
  <Override PartName="/xl/charts/chart357.xml" ContentType="application/vnd.openxmlformats-officedocument.drawingml.chart+xml"/>
  <Override PartName="/xl/charts/style357.xml" ContentType="application/vnd.ms-office.chartstyle+xml"/>
  <Override PartName="/xl/charts/colors357.xml" ContentType="application/vnd.ms-office.chartcolorstyle+xml"/>
  <Override PartName="/xl/charts/chart358.xml" ContentType="application/vnd.openxmlformats-officedocument.drawingml.chart+xml"/>
  <Override PartName="/xl/charts/style358.xml" ContentType="application/vnd.ms-office.chartstyle+xml"/>
  <Override PartName="/xl/charts/colors358.xml" ContentType="application/vnd.ms-office.chartcolorstyle+xml"/>
  <Override PartName="/xl/charts/chart359.xml" ContentType="application/vnd.openxmlformats-officedocument.drawingml.chart+xml"/>
  <Override PartName="/xl/charts/style359.xml" ContentType="application/vnd.ms-office.chartstyle+xml"/>
  <Override PartName="/xl/charts/colors359.xml" ContentType="application/vnd.ms-office.chartcolorstyle+xml"/>
  <Override PartName="/xl/charts/chart360.xml" ContentType="application/vnd.openxmlformats-officedocument.drawingml.chart+xml"/>
  <Override PartName="/xl/charts/style360.xml" ContentType="application/vnd.ms-office.chartstyle+xml"/>
  <Override PartName="/xl/charts/colors360.xml" ContentType="application/vnd.ms-office.chartcolorstyle+xml"/>
  <Override PartName="/xl/pivotTables/pivotTable91.xml" ContentType="application/vnd.openxmlformats-officedocument.spreadsheetml.pivotTable+xml"/>
  <Override PartName="/xl/drawings/drawing92.xml" ContentType="application/vnd.openxmlformats-officedocument.drawing+xml"/>
  <Override PartName="/xl/charts/chart361.xml" ContentType="application/vnd.openxmlformats-officedocument.drawingml.chart+xml"/>
  <Override PartName="/xl/charts/style361.xml" ContentType="application/vnd.ms-office.chartstyle+xml"/>
  <Override PartName="/xl/charts/colors361.xml" ContentType="application/vnd.ms-office.chartcolorstyle+xml"/>
  <Override PartName="/xl/charts/chart362.xml" ContentType="application/vnd.openxmlformats-officedocument.drawingml.chart+xml"/>
  <Override PartName="/xl/charts/style362.xml" ContentType="application/vnd.ms-office.chartstyle+xml"/>
  <Override PartName="/xl/charts/colors362.xml" ContentType="application/vnd.ms-office.chartcolorstyle+xml"/>
  <Override PartName="/xl/charts/chart363.xml" ContentType="application/vnd.openxmlformats-officedocument.drawingml.chart+xml"/>
  <Override PartName="/xl/charts/style363.xml" ContentType="application/vnd.ms-office.chartstyle+xml"/>
  <Override PartName="/xl/charts/colors363.xml" ContentType="application/vnd.ms-office.chartcolorstyle+xml"/>
  <Override PartName="/xl/charts/chart364.xml" ContentType="application/vnd.openxmlformats-officedocument.drawingml.chart+xml"/>
  <Override PartName="/xl/charts/style364.xml" ContentType="application/vnd.ms-office.chartstyle+xml"/>
  <Override PartName="/xl/charts/colors364.xml" ContentType="application/vnd.ms-office.chartcolorstyle+xml"/>
  <Override PartName="/xl/pivotTables/pivotTable92.xml" ContentType="application/vnd.openxmlformats-officedocument.spreadsheetml.pivotTable+xml"/>
  <Override PartName="/xl/drawings/drawing93.xml" ContentType="application/vnd.openxmlformats-officedocument.drawing+xml"/>
  <Override PartName="/xl/charts/chart365.xml" ContentType="application/vnd.openxmlformats-officedocument.drawingml.chart+xml"/>
  <Override PartName="/xl/charts/style365.xml" ContentType="application/vnd.ms-office.chartstyle+xml"/>
  <Override PartName="/xl/charts/colors365.xml" ContentType="application/vnd.ms-office.chartcolorstyle+xml"/>
  <Override PartName="/xl/charts/chart366.xml" ContentType="application/vnd.openxmlformats-officedocument.drawingml.chart+xml"/>
  <Override PartName="/xl/charts/style366.xml" ContentType="application/vnd.ms-office.chartstyle+xml"/>
  <Override PartName="/xl/charts/colors366.xml" ContentType="application/vnd.ms-office.chartcolorstyle+xml"/>
  <Override PartName="/xl/charts/chart367.xml" ContentType="application/vnd.openxmlformats-officedocument.drawingml.chart+xml"/>
  <Override PartName="/xl/charts/style367.xml" ContentType="application/vnd.ms-office.chartstyle+xml"/>
  <Override PartName="/xl/charts/colors367.xml" ContentType="application/vnd.ms-office.chartcolorstyle+xml"/>
  <Override PartName="/xl/charts/chart368.xml" ContentType="application/vnd.openxmlformats-officedocument.drawingml.chart+xml"/>
  <Override PartName="/xl/charts/style368.xml" ContentType="application/vnd.ms-office.chartstyle+xml"/>
  <Override PartName="/xl/charts/colors368.xml" ContentType="application/vnd.ms-office.chartcolorstyle+xml"/>
  <Override PartName="/xl/pivotTables/pivotTable93.xml" ContentType="application/vnd.openxmlformats-officedocument.spreadsheetml.pivotTable+xml"/>
  <Override PartName="/xl/drawings/drawing94.xml" ContentType="application/vnd.openxmlformats-officedocument.drawing+xml"/>
  <Override PartName="/xl/charts/chart369.xml" ContentType="application/vnd.openxmlformats-officedocument.drawingml.chart+xml"/>
  <Override PartName="/xl/charts/style369.xml" ContentType="application/vnd.ms-office.chartstyle+xml"/>
  <Override PartName="/xl/charts/colors369.xml" ContentType="application/vnd.ms-office.chartcolorstyle+xml"/>
  <Override PartName="/xl/charts/chart370.xml" ContentType="application/vnd.openxmlformats-officedocument.drawingml.chart+xml"/>
  <Override PartName="/xl/charts/style370.xml" ContentType="application/vnd.ms-office.chartstyle+xml"/>
  <Override PartName="/xl/charts/colors370.xml" ContentType="application/vnd.ms-office.chartcolorstyle+xml"/>
  <Override PartName="/xl/charts/chart371.xml" ContentType="application/vnd.openxmlformats-officedocument.drawingml.chart+xml"/>
  <Override PartName="/xl/charts/style371.xml" ContentType="application/vnd.ms-office.chartstyle+xml"/>
  <Override PartName="/xl/charts/colors371.xml" ContentType="application/vnd.ms-office.chartcolorstyle+xml"/>
  <Override PartName="/xl/charts/chart372.xml" ContentType="application/vnd.openxmlformats-officedocument.drawingml.chart+xml"/>
  <Override PartName="/xl/charts/style372.xml" ContentType="application/vnd.ms-office.chartstyle+xml"/>
  <Override PartName="/xl/charts/colors372.xml" ContentType="application/vnd.ms-office.chartcolorstyle+xml"/>
  <Override PartName="/xl/pivotTables/pivotTable94.xml" ContentType="application/vnd.openxmlformats-officedocument.spreadsheetml.pivotTable+xml"/>
  <Override PartName="/xl/drawings/drawing95.xml" ContentType="application/vnd.openxmlformats-officedocument.drawing+xml"/>
  <Override PartName="/xl/charts/chart373.xml" ContentType="application/vnd.openxmlformats-officedocument.drawingml.chart+xml"/>
  <Override PartName="/xl/charts/style373.xml" ContentType="application/vnd.ms-office.chartstyle+xml"/>
  <Override PartName="/xl/charts/colors373.xml" ContentType="application/vnd.ms-office.chartcolorstyle+xml"/>
  <Override PartName="/xl/charts/chart374.xml" ContentType="application/vnd.openxmlformats-officedocument.drawingml.chart+xml"/>
  <Override PartName="/xl/charts/style374.xml" ContentType="application/vnd.ms-office.chartstyle+xml"/>
  <Override PartName="/xl/charts/colors374.xml" ContentType="application/vnd.ms-office.chartcolorstyle+xml"/>
  <Override PartName="/xl/charts/chart375.xml" ContentType="application/vnd.openxmlformats-officedocument.drawingml.chart+xml"/>
  <Override PartName="/xl/charts/style375.xml" ContentType="application/vnd.ms-office.chartstyle+xml"/>
  <Override PartName="/xl/charts/colors375.xml" ContentType="application/vnd.ms-office.chartcolorstyle+xml"/>
  <Override PartName="/xl/charts/chart376.xml" ContentType="application/vnd.openxmlformats-officedocument.drawingml.chart+xml"/>
  <Override PartName="/xl/charts/style376.xml" ContentType="application/vnd.ms-office.chartstyle+xml"/>
  <Override PartName="/xl/charts/colors376.xml" ContentType="application/vnd.ms-office.chartcolorstyle+xml"/>
  <Override PartName="/xl/pivotTables/pivotTable95.xml" ContentType="application/vnd.openxmlformats-officedocument.spreadsheetml.pivotTable+xml"/>
  <Override PartName="/xl/drawings/drawing96.xml" ContentType="application/vnd.openxmlformats-officedocument.drawing+xml"/>
  <Override PartName="/xl/charts/chart377.xml" ContentType="application/vnd.openxmlformats-officedocument.drawingml.chart+xml"/>
  <Override PartName="/xl/charts/style377.xml" ContentType="application/vnd.ms-office.chartstyle+xml"/>
  <Override PartName="/xl/charts/colors377.xml" ContentType="application/vnd.ms-office.chartcolorstyle+xml"/>
  <Override PartName="/xl/charts/chart378.xml" ContentType="application/vnd.openxmlformats-officedocument.drawingml.chart+xml"/>
  <Override PartName="/xl/charts/style378.xml" ContentType="application/vnd.ms-office.chartstyle+xml"/>
  <Override PartName="/xl/charts/colors378.xml" ContentType="application/vnd.ms-office.chartcolorstyle+xml"/>
  <Override PartName="/xl/charts/chart379.xml" ContentType="application/vnd.openxmlformats-officedocument.drawingml.chart+xml"/>
  <Override PartName="/xl/charts/style379.xml" ContentType="application/vnd.ms-office.chartstyle+xml"/>
  <Override PartName="/xl/charts/colors379.xml" ContentType="application/vnd.ms-office.chartcolorstyle+xml"/>
  <Override PartName="/xl/charts/chart380.xml" ContentType="application/vnd.openxmlformats-officedocument.drawingml.chart+xml"/>
  <Override PartName="/xl/charts/style380.xml" ContentType="application/vnd.ms-office.chartstyle+xml"/>
  <Override PartName="/xl/charts/colors380.xml" ContentType="application/vnd.ms-office.chartcolorstyle+xml"/>
  <Override PartName="/xl/pivotTables/pivotTable96.xml" ContentType="application/vnd.openxmlformats-officedocument.spreadsheetml.pivotTable+xml"/>
  <Override PartName="/xl/drawings/drawing97.xml" ContentType="application/vnd.openxmlformats-officedocument.drawing+xml"/>
  <Override PartName="/xl/charts/chart381.xml" ContentType="application/vnd.openxmlformats-officedocument.drawingml.chart+xml"/>
  <Override PartName="/xl/charts/style381.xml" ContentType="application/vnd.ms-office.chartstyle+xml"/>
  <Override PartName="/xl/charts/colors381.xml" ContentType="application/vnd.ms-office.chartcolorstyle+xml"/>
  <Override PartName="/xl/charts/chart382.xml" ContentType="application/vnd.openxmlformats-officedocument.drawingml.chart+xml"/>
  <Override PartName="/xl/charts/style382.xml" ContentType="application/vnd.ms-office.chartstyle+xml"/>
  <Override PartName="/xl/charts/colors382.xml" ContentType="application/vnd.ms-office.chartcolorstyle+xml"/>
  <Override PartName="/xl/charts/chart383.xml" ContentType="application/vnd.openxmlformats-officedocument.drawingml.chart+xml"/>
  <Override PartName="/xl/charts/style383.xml" ContentType="application/vnd.ms-office.chartstyle+xml"/>
  <Override PartName="/xl/charts/colors383.xml" ContentType="application/vnd.ms-office.chartcolorstyle+xml"/>
  <Override PartName="/xl/charts/chart384.xml" ContentType="application/vnd.openxmlformats-officedocument.drawingml.chart+xml"/>
  <Override PartName="/xl/charts/style384.xml" ContentType="application/vnd.ms-office.chartstyle+xml"/>
  <Override PartName="/xl/charts/colors384.xml" ContentType="application/vnd.ms-office.chartcolorstyle+xml"/>
  <Override PartName="/xl/pivotTables/pivotTable97.xml" ContentType="application/vnd.openxmlformats-officedocument.spreadsheetml.pivotTable+xml"/>
  <Override PartName="/xl/drawings/drawing98.xml" ContentType="application/vnd.openxmlformats-officedocument.drawing+xml"/>
  <Override PartName="/xl/charts/chart385.xml" ContentType="application/vnd.openxmlformats-officedocument.drawingml.chart+xml"/>
  <Override PartName="/xl/charts/style385.xml" ContentType="application/vnd.ms-office.chartstyle+xml"/>
  <Override PartName="/xl/charts/colors385.xml" ContentType="application/vnd.ms-office.chartcolorstyle+xml"/>
  <Override PartName="/xl/charts/chart386.xml" ContentType="application/vnd.openxmlformats-officedocument.drawingml.chart+xml"/>
  <Override PartName="/xl/charts/style386.xml" ContentType="application/vnd.ms-office.chartstyle+xml"/>
  <Override PartName="/xl/charts/colors386.xml" ContentType="application/vnd.ms-office.chartcolorstyle+xml"/>
  <Override PartName="/xl/charts/chart387.xml" ContentType="application/vnd.openxmlformats-officedocument.drawingml.chart+xml"/>
  <Override PartName="/xl/charts/style387.xml" ContentType="application/vnd.ms-office.chartstyle+xml"/>
  <Override PartName="/xl/charts/colors387.xml" ContentType="application/vnd.ms-office.chartcolorstyle+xml"/>
  <Override PartName="/xl/charts/chart388.xml" ContentType="application/vnd.openxmlformats-officedocument.drawingml.chart+xml"/>
  <Override PartName="/xl/charts/style388.xml" ContentType="application/vnd.ms-office.chartstyle+xml"/>
  <Override PartName="/xl/charts/colors388.xml" ContentType="application/vnd.ms-office.chartcolorstyle+xml"/>
  <Override PartName="/xl/pivotTables/pivotTable98.xml" ContentType="application/vnd.openxmlformats-officedocument.spreadsheetml.pivotTable+xml"/>
  <Override PartName="/xl/drawings/drawing99.xml" ContentType="application/vnd.openxmlformats-officedocument.drawing+xml"/>
  <Override PartName="/xl/charts/chart389.xml" ContentType="application/vnd.openxmlformats-officedocument.drawingml.chart+xml"/>
  <Override PartName="/xl/charts/style389.xml" ContentType="application/vnd.ms-office.chartstyle+xml"/>
  <Override PartName="/xl/charts/colors389.xml" ContentType="application/vnd.ms-office.chartcolorstyle+xml"/>
  <Override PartName="/xl/charts/chart390.xml" ContentType="application/vnd.openxmlformats-officedocument.drawingml.chart+xml"/>
  <Override PartName="/xl/charts/style390.xml" ContentType="application/vnd.ms-office.chartstyle+xml"/>
  <Override PartName="/xl/charts/colors390.xml" ContentType="application/vnd.ms-office.chartcolorstyle+xml"/>
  <Override PartName="/xl/charts/chart391.xml" ContentType="application/vnd.openxmlformats-officedocument.drawingml.chart+xml"/>
  <Override PartName="/xl/charts/style391.xml" ContentType="application/vnd.ms-office.chartstyle+xml"/>
  <Override PartName="/xl/charts/colors391.xml" ContentType="application/vnd.ms-office.chartcolorstyle+xml"/>
  <Override PartName="/xl/charts/chart392.xml" ContentType="application/vnd.openxmlformats-officedocument.drawingml.chart+xml"/>
  <Override PartName="/xl/charts/style392.xml" ContentType="application/vnd.ms-office.chartstyle+xml"/>
  <Override PartName="/xl/charts/colors392.xml" ContentType="application/vnd.ms-office.chartcolorstyle+xml"/>
  <Override PartName="/xl/pivotTables/pivotTable99.xml" ContentType="application/vnd.openxmlformats-officedocument.spreadsheetml.pivotTable+xml"/>
  <Override PartName="/xl/drawings/drawing100.xml" ContentType="application/vnd.openxmlformats-officedocument.drawing+xml"/>
  <Override PartName="/xl/charts/chart393.xml" ContentType="application/vnd.openxmlformats-officedocument.drawingml.chart+xml"/>
  <Override PartName="/xl/charts/style393.xml" ContentType="application/vnd.ms-office.chartstyle+xml"/>
  <Override PartName="/xl/charts/colors393.xml" ContentType="application/vnd.ms-office.chartcolorstyle+xml"/>
  <Override PartName="/xl/charts/chart394.xml" ContentType="application/vnd.openxmlformats-officedocument.drawingml.chart+xml"/>
  <Override PartName="/xl/charts/style394.xml" ContentType="application/vnd.ms-office.chartstyle+xml"/>
  <Override PartName="/xl/charts/colors394.xml" ContentType="application/vnd.ms-office.chartcolorstyle+xml"/>
  <Override PartName="/xl/charts/chart395.xml" ContentType="application/vnd.openxmlformats-officedocument.drawingml.chart+xml"/>
  <Override PartName="/xl/charts/style395.xml" ContentType="application/vnd.ms-office.chartstyle+xml"/>
  <Override PartName="/xl/charts/colors395.xml" ContentType="application/vnd.ms-office.chartcolorstyle+xml"/>
  <Override PartName="/xl/charts/chart396.xml" ContentType="application/vnd.openxmlformats-officedocument.drawingml.chart+xml"/>
  <Override PartName="/xl/charts/style396.xml" ContentType="application/vnd.ms-office.chartstyle+xml"/>
  <Override PartName="/xl/charts/colors396.xml" ContentType="application/vnd.ms-office.chartcolorstyle+xml"/>
  <Override PartName="/xl/pivotTables/pivotTable100.xml" ContentType="application/vnd.openxmlformats-officedocument.spreadsheetml.pivotTable+xml"/>
  <Override PartName="/xl/drawings/drawing101.xml" ContentType="application/vnd.openxmlformats-officedocument.drawing+xml"/>
  <Override PartName="/xl/charts/chart397.xml" ContentType="application/vnd.openxmlformats-officedocument.drawingml.chart+xml"/>
  <Override PartName="/xl/charts/style397.xml" ContentType="application/vnd.ms-office.chartstyle+xml"/>
  <Override PartName="/xl/charts/colors397.xml" ContentType="application/vnd.ms-office.chartcolorstyle+xml"/>
  <Override PartName="/xl/charts/chart398.xml" ContentType="application/vnd.openxmlformats-officedocument.drawingml.chart+xml"/>
  <Override PartName="/xl/charts/style398.xml" ContentType="application/vnd.ms-office.chartstyle+xml"/>
  <Override PartName="/xl/charts/colors398.xml" ContentType="application/vnd.ms-office.chartcolorstyle+xml"/>
  <Override PartName="/xl/charts/chart399.xml" ContentType="application/vnd.openxmlformats-officedocument.drawingml.chart+xml"/>
  <Override PartName="/xl/charts/style399.xml" ContentType="application/vnd.ms-office.chartstyle+xml"/>
  <Override PartName="/xl/charts/colors399.xml" ContentType="application/vnd.ms-office.chartcolorstyle+xml"/>
  <Override PartName="/xl/charts/chart400.xml" ContentType="application/vnd.openxmlformats-officedocument.drawingml.chart+xml"/>
  <Override PartName="/xl/charts/style400.xml" ContentType="application/vnd.ms-office.chartstyle+xml"/>
  <Override PartName="/xl/charts/colors400.xml" ContentType="application/vnd.ms-office.chartcolorstyle+xml"/>
  <Override PartName="/xl/pivotTables/pivotTable101.xml" ContentType="application/vnd.openxmlformats-officedocument.spreadsheetml.pivotTable+xml"/>
  <Override PartName="/xl/drawings/drawing102.xml" ContentType="application/vnd.openxmlformats-officedocument.drawing+xml"/>
  <Override PartName="/xl/charts/chart401.xml" ContentType="application/vnd.openxmlformats-officedocument.drawingml.chart+xml"/>
  <Override PartName="/xl/charts/style401.xml" ContentType="application/vnd.ms-office.chartstyle+xml"/>
  <Override PartName="/xl/charts/colors401.xml" ContentType="application/vnd.ms-office.chartcolorstyle+xml"/>
  <Override PartName="/xl/charts/chart402.xml" ContentType="application/vnd.openxmlformats-officedocument.drawingml.chart+xml"/>
  <Override PartName="/xl/charts/style402.xml" ContentType="application/vnd.ms-office.chartstyle+xml"/>
  <Override PartName="/xl/charts/colors402.xml" ContentType="application/vnd.ms-office.chartcolorstyle+xml"/>
  <Override PartName="/xl/charts/chart403.xml" ContentType="application/vnd.openxmlformats-officedocument.drawingml.chart+xml"/>
  <Override PartName="/xl/charts/style403.xml" ContentType="application/vnd.ms-office.chartstyle+xml"/>
  <Override PartName="/xl/charts/colors403.xml" ContentType="application/vnd.ms-office.chartcolorstyle+xml"/>
  <Override PartName="/xl/charts/chart404.xml" ContentType="application/vnd.openxmlformats-officedocument.drawingml.chart+xml"/>
  <Override PartName="/xl/charts/style404.xml" ContentType="application/vnd.ms-office.chartstyle+xml"/>
  <Override PartName="/xl/charts/colors404.xml" ContentType="application/vnd.ms-office.chartcolorstyle+xml"/>
  <Override PartName="/xl/pivotTables/pivotTable102.xml" ContentType="application/vnd.openxmlformats-officedocument.spreadsheetml.pivotTable+xml"/>
  <Override PartName="/xl/drawings/drawing103.xml" ContentType="application/vnd.openxmlformats-officedocument.drawing+xml"/>
  <Override PartName="/xl/charts/chart405.xml" ContentType="application/vnd.openxmlformats-officedocument.drawingml.chart+xml"/>
  <Override PartName="/xl/charts/style405.xml" ContentType="application/vnd.ms-office.chartstyle+xml"/>
  <Override PartName="/xl/charts/colors405.xml" ContentType="application/vnd.ms-office.chartcolorstyle+xml"/>
  <Override PartName="/xl/charts/chart406.xml" ContentType="application/vnd.openxmlformats-officedocument.drawingml.chart+xml"/>
  <Override PartName="/xl/charts/style406.xml" ContentType="application/vnd.ms-office.chartstyle+xml"/>
  <Override PartName="/xl/charts/colors406.xml" ContentType="application/vnd.ms-office.chartcolorstyle+xml"/>
  <Override PartName="/xl/charts/chart407.xml" ContentType="application/vnd.openxmlformats-officedocument.drawingml.chart+xml"/>
  <Override PartName="/xl/charts/style407.xml" ContentType="application/vnd.ms-office.chartstyle+xml"/>
  <Override PartName="/xl/charts/colors407.xml" ContentType="application/vnd.ms-office.chartcolorstyle+xml"/>
  <Override PartName="/xl/charts/chart408.xml" ContentType="application/vnd.openxmlformats-officedocument.drawingml.chart+xml"/>
  <Override PartName="/xl/charts/style408.xml" ContentType="application/vnd.ms-office.chartstyle+xml"/>
  <Override PartName="/xl/charts/colors408.xml" ContentType="application/vnd.ms-office.chartcolorstyle+xml"/>
  <Override PartName="/xl/pivotTables/pivotTable103.xml" ContentType="application/vnd.openxmlformats-officedocument.spreadsheetml.pivotTable+xml"/>
  <Override PartName="/xl/drawings/drawing104.xml" ContentType="application/vnd.openxmlformats-officedocument.drawing+xml"/>
  <Override PartName="/xl/charts/chart409.xml" ContentType="application/vnd.openxmlformats-officedocument.drawingml.chart+xml"/>
  <Override PartName="/xl/charts/style409.xml" ContentType="application/vnd.ms-office.chartstyle+xml"/>
  <Override PartName="/xl/charts/colors409.xml" ContentType="application/vnd.ms-office.chartcolorstyle+xml"/>
  <Override PartName="/xl/charts/chart410.xml" ContentType="application/vnd.openxmlformats-officedocument.drawingml.chart+xml"/>
  <Override PartName="/xl/charts/style410.xml" ContentType="application/vnd.ms-office.chartstyle+xml"/>
  <Override PartName="/xl/charts/colors410.xml" ContentType="application/vnd.ms-office.chartcolorstyle+xml"/>
  <Override PartName="/xl/charts/chart411.xml" ContentType="application/vnd.openxmlformats-officedocument.drawingml.chart+xml"/>
  <Override PartName="/xl/charts/style411.xml" ContentType="application/vnd.ms-office.chartstyle+xml"/>
  <Override PartName="/xl/charts/colors411.xml" ContentType="application/vnd.ms-office.chartcolorstyle+xml"/>
  <Override PartName="/xl/charts/chart412.xml" ContentType="application/vnd.openxmlformats-officedocument.drawingml.chart+xml"/>
  <Override PartName="/xl/charts/style412.xml" ContentType="application/vnd.ms-office.chartstyle+xml"/>
  <Override PartName="/xl/charts/colors412.xml" ContentType="application/vnd.ms-office.chartcolorstyle+xml"/>
  <Override PartName="/xl/pivotTables/pivotTable104.xml" ContentType="application/vnd.openxmlformats-officedocument.spreadsheetml.pivotTable+xml"/>
  <Override PartName="/xl/drawings/drawing105.xml" ContentType="application/vnd.openxmlformats-officedocument.drawing+xml"/>
  <Override PartName="/xl/charts/chart413.xml" ContentType="application/vnd.openxmlformats-officedocument.drawingml.chart+xml"/>
  <Override PartName="/xl/charts/style413.xml" ContentType="application/vnd.ms-office.chartstyle+xml"/>
  <Override PartName="/xl/charts/colors413.xml" ContentType="application/vnd.ms-office.chartcolorstyle+xml"/>
  <Override PartName="/xl/charts/chart414.xml" ContentType="application/vnd.openxmlformats-officedocument.drawingml.chart+xml"/>
  <Override PartName="/xl/charts/style414.xml" ContentType="application/vnd.ms-office.chartstyle+xml"/>
  <Override PartName="/xl/charts/colors414.xml" ContentType="application/vnd.ms-office.chartcolorstyle+xml"/>
  <Override PartName="/xl/charts/chart415.xml" ContentType="application/vnd.openxmlformats-officedocument.drawingml.chart+xml"/>
  <Override PartName="/xl/charts/style415.xml" ContentType="application/vnd.ms-office.chartstyle+xml"/>
  <Override PartName="/xl/charts/colors415.xml" ContentType="application/vnd.ms-office.chartcolorstyle+xml"/>
  <Override PartName="/xl/charts/chart416.xml" ContentType="application/vnd.openxmlformats-officedocument.drawingml.chart+xml"/>
  <Override PartName="/xl/charts/style416.xml" ContentType="application/vnd.ms-office.chartstyle+xml"/>
  <Override PartName="/xl/charts/colors416.xml" ContentType="application/vnd.ms-office.chartcolorstyle+xml"/>
  <Override PartName="/xl/pivotTables/pivotTable105.xml" ContentType="application/vnd.openxmlformats-officedocument.spreadsheetml.pivotTable+xml"/>
  <Override PartName="/xl/drawings/drawing106.xml" ContentType="application/vnd.openxmlformats-officedocument.drawing+xml"/>
  <Override PartName="/xl/charts/chart417.xml" ContentType="application/vnd.openxmlformats-officedocument.drawingml.chart+xml"/>
  <Override PartName="/xl/charts/style417.xml" ContentType="application/vnd.ms-office.chartstyle+xml"/>
  <Override PartName="/xl/charts/colors417.xml" ContentType="application/vnd.ms-office.chartcolorstyle+xml"/>
  <Override PartName="/xl/charts/chart418.xml" ContentType="application/vnd.openxmlformats-officedocument.drawingml.chart+xml"/>
  <Override PartName="/xl/charts/style418.xml" ContentType="application/vnd.ms-office.chartstyle+xml"/>
  <Override PartName="/xl/charts/colors418.xml" ContentType="application/vnd.ms-office.chartcolorstyle+xml"/>
  <Override PartName="/xl/charts/chart419.xml" ContentType="application/vnd.openxmlformats-officedocument.drawingml.chart+xml"/>
  <Override PartName="/xl/charts/style419.xml" ContentType="application/vnd.ms-office.chartstyle+xml"/>
  <Override PartName="/xl/charts/colors419.xml" ContentType="application/vnd.ms-office.chartcolorstyle+xml"/>
  <Override PartName="/xl/charts/chart420.xml" ContentType="application/vnd.openxmlformats-officedocument.drawingml.chart+xml"/>
  <Override PartName="/xl/charts/style420.xml" ContentType="application/vnd.ms-office.chartstyle+xml"/>
  <Override PartName="/xl/charts/colors420.xml" ContentType="application/vnd.ms-office.chartcolorstyle+xml"/>
  <Override PartName="/xl/pivotTables/pivotTable106.xml" ContentType="application/vnd.openxmlformats-officedocument.spreadsheetml.pivotTable+xml"/>
  <Override PartName="/xl/drawings/drawing107.xml" ContentType="application/vnd.openxmlformats-officedocument.drawing+xml"/>
  <Override PartName="/xl/charts/chart421.xml" ContentType="application/vnd.openxmlformats-officedocument.drawingml.chart+xml"/>
  <Override PartName="/xl/charts/style421.xml" ContentType="application/vnd.ms-office.chartstyle+xml"/>
  <Override PartName="/xl/charts/colors421.xml" ContentType="application/vnd.ms-office.chartcolorstyle+xml"/>
  <Override PartName="/xl/charts/chart422.xml" ContentType="application/vnd.openxmlformats-officedocument.drawingml.chart+xml"/>
  <Override PartName="/xl/charts/style422.xml" ContentType="application/vnd.ms-office.chartstyle+xml"/>
  <Override PartName="/xl/charts/colors422.xml" ContentType="application/vnd.ms-office.chartcolorstyle+xml"/>
  <Override PartName="/xl/charts/chart423.xml" ContentType="application/vnd.openxmlformats-officedocument.drawingml.chart+xml"/>
  <Override PartName="/xl/charts/style423.xml" ContentType="application/vnd.ms-office.chartstyle+xml"/>
  <Override PartName="/xl/charts/colors423.xml" ContentType="application/vnd.ms-office.chartcolorstyle+xml"/>
  <Override PartName="/xl/charts/chart424.xml" ContentType="application/vnd.openxmlformats-officedocument.drawingml.chart+xml"/>
  <Override PartName="/xl/charts/style424.xml" ContentType="application/vnd.ms-office.chartstyle+xml"/>
  <Override PartName="/xl/charts/colors424.xml" ContentType="application/vnd.ms-office.chartcolorstyle+xml"/>
  <Override PartName="/xl/pivotTables/pivotTable107.xml" ContentType="application/vnd.openxmlformats-officedocument.spreadsheetml.pivotTable+xml"/>
  <Override PartName="/xl/drawings/drawing108.xml" ContentType="application/vnd.openxmlformats-officedocument.drawing+xml"/>
  <Override PartName="/xl/charts/chart425.xml" ContentType="application/vnd.openxmlformats-officedocument.drawingml.chart+xml"/>
  <Override PartName="/xl/charts/style425.xml" ContentType="application/vnd.ms-office.chartstyle+xml"/>
  <Override PartName="/xl/charts/colors425.xml" ContentType="application/vnd.ms-office.chartcolorstyle+xml"/>
  <Override PartName="/xl/charts/chart426.xml" ContentType="application/vnd.openxmlformats-officedocument.drawingml.chart+xml"/>
  <Override PartName="/xl/charts/style426.xml" ContentType="application/vnd.ms-office.chartstyle+xml"/>
  <Override PartName="/xl/charts/colors426.xml" ContentType="application/vnd.ms-office.chartcolorstyle+xml"/>
  <Override PartName="/xl/charts/chart427.xml" ContentType="application/vnd.openxmlformats-officedocument.drawingml.chart+xml"/>
  <Override PartName="/xl/charts/style427.xml" ContentType="application/vnd.ms-office.chartstyle+xml"/>
  <Override PartName="/xl/charts/colors427.xml" ContentType="application/vnd.ms-office.chartcolorstyle+xml"/>
  <Override PartName="/xl/charts/chart428.xml" ContentType="application/vnd.openxmlformats-officedocument.drawingml.chart+xml"/>
  <Override PartName="/xl/charts/style428.xml" ContentType="application/vnd.ms-office.chartstyle+xml"/>
  <Override PartName="/xl/charts/colors428.xml" ContentType="application/vnd.ms-office.chartcolorstyle+xml"/>
  <Override PartName="/xl/pivotTables/pivotTable108.xml" ContentType="application/vnd.openxmlformats-officedocument.spreadsheetml.pivotTable+xml"/>
  <Override PartName="/xl/drawings/drawing109.xml" ContentType="application/vnd.openxmlformats-officedocument.drawing+xml"/>
  <Override PartName="/xl/charts/chart429.xml" ContentType="application/vnd.openxmlformats-officedocument.drawingml.chart+xml"/>
  <Override PartName="/xl/charts/style429.xml" ContentType="application/vnd.ms-office.chartstyle+xml"/>
  <Override PartName="/xl/charts/colors429.xml" ContentType="application/vnd.ms-office.chartcolorstyle+xml"/>
  <Override PartName="/xl/charts/chart430.xml" ContentType="application/vnd.openxmlformats-officedocument.drawingml.chart+xml"/>
  <Override PartName="/xl/charts/style430.xml" ContentType="application/vnd.ms-office.chartstyle+xml"/>
  <Override PartName="/xl/charts/colors430.xml" ContentType="application/vnd.ms-office.chartcolorstyle+xml"/>
  <Override PartName="/xl/charts/chart431.xml" ContentType="application/vnd.openxmlformats-officedocument.drawingml.chart+xml"/>
  <Override PartName="/xl/charts/style431.xml" ContentType="application/vnd.ms-office.chartstyle+xml"/>
  <Override PartName="/xl/charts/colors431.xml" ContentType="application/vnd.ms-office.chartcolorstyle+xml"/>
  <Override PartName="/xl/charts/chart432.xml" ContentType="application/vnd.openxmlformats-officedocument.drawingml.chart+xml"/>
  <Override PartName="/xl/charts/style432.xml" ContentType="application/vnd.ms-office.chartstyle+xml"/>
  <Override PartName="/xl/charts/colors432.xml" ContentType="application/vnd.ms-office.chartcolorstyle+xml"/>
  <Override PartName="/xl/pivotTables/pivotTable109.xml" ContentType="application/vnd.openxmlformats-officedocument.spreadsheetml.pivotTable+xml"/>
  <Override PartName="/xl/drawings/drawing110.xml" ContentType="application/vnd.openxmlformats-officedocument.drawing+xml"/>
  <Override PartName="/xl/charts/chart433.xml" ContentType="application/vnd.openxmlformats-officedocument.drawingml.chart+xml"/>
  <Override PartName="/xl/charts/style433.xml" ContentType="application/vnd.ms-office.chartstyle+xml"/>
  <Override PartName="/xl/charts/colors433.xml" ContentType="application/vnd.ms-office.chartcolorstyle+xml"/>
  <Override PartName="/xl/charts/chart434.xml" ContentType="application/vnd.openxmlformats-officedocument.drawingml.chart+xml"/>
  <Override PartName="/xl/charts/style434.xml" ContentType="application/vnd.ms-office.chartstyle+xml"/>
  <Override PartName="/xl/charts/colors434.xml" ContentType="application/vnd.ms-office.chartcolorstyle+xml"/>
  <Override PartName="/xl/charts/chart435.xml" ContentType="application/vnd.openxmlformats-officedocument.drawingml.chart+xml"/>
  <Override PartName="/xl/charts/style435.xml" ContentType="application/vnd.ms-office.chartstyle+xml"/>
  <Override PartName="/xl/charts/colors435.xml" ContentType="application/vnd.ms-office.chartcolorstyle+xml"/>
  <Override PartName="/xl/charts/chart436.xml" ContentType="application/vnd.openxmlformats-officedocument.drawingml.chart+xml"/>
  <Override PartName="/xl/charts/style436.xml" ContentType="application/vnd.ms-office.chartstyle+xml"/>
  <Override PartName="/xl/charts/colors436.xml" ContentType="application/vnd.ms-office.chartcolorstyle+xml"/>
  <Override PartName="/xl/pivotTables/pivotTable110.xml" ContentType="application/vnd.openxmlformats-officedocument.spreadsheetml.pivotTable+xml"/>
  <Override PartName="/xl/drawings/drawing111.xml" ContentType="application/vnd.openxmlformats-officedocument.drawing+xml"/>
  <Override PartName="/xl/charts/chart437.xml" ContentType="application/vnd.openxmlformats-officedocument.drawingml.chart+xml"/>
  <Override PartName="/xl/charts/style437.xml" ContentType="application/vnd.ms-office.chartstyle+xml"/>
  <Override PartName="/xl/charts/colors437.xml" ContentType="application/vnd.ms-office.chartcolorstyle+xml"/>
  <Override PartName="/xl/charts/chart438.xml" ContentType="application/vnd.openxmlformats-officedocument.drawingml.chart+xml"/>
  <Override PartName="/xl/charts/style438.xml" ContentType="application/vnd.ms-office.chartstyle+xml"/>
  <Override PartName="/xl/charts/colors438.xml" ContentType="application/vnd.ms-office.chartcolorstyle+xml"/>
  <Override PartName="/xl/charts/chart439.xml" ContentType="application/vnd.openxmlformats-officedocument.drawingml.chart+xml"/>
  <Override PartName="/xl/charts/style439.xml" ContentType="application/vnd.ms-office.chartstyle+xml"/>
  <Override PartName="/xl/charts/colors439.xml" ContentType="application/vnd.ms-office.chartcolorstyle+xml"/>
  <Override PartName="/xl/charts/chart440.xml" ContentType="application/vnd.openxmlformats-officedocument.drawingml.chart+xml"/>
  <Override PartName="/xl/charts/style440.xml" ContentType="application/vnd.ms-office.chartstyle+xml"/>
  <Override PartName="/xl/charts/colors440.xml" ContentType="application/vnd.ms-office.chartcolorstyle+xml"/>
  <Override PartName="/xl/pivotTables/pivotTable111.xml" ContentType="application/vnd.openxmlformats-officedocument.spreadsheetml.pivotTable+xml"/>
  <Override PartName="/xl/drawings/drawing112.xml" ContentType="application/vnd.openxmlformats-officedocument.drawing+xml"/>
  <Override PartName="/xl/charts/chart441.xml" ContentType="application/vnd.openxmlformats-officedocument.drawingml.chart+xml"/>
  <Override PartName="/xl/charts/style441.xml" ContentType="application/vnd.ms-office.chartstyle+xml"/>
  <Override PartName="/xl/charts/colors441.xml" ContentType="application/vnd.ms-office.chartcolorstyle+xml"/>
  <Override PartName="/xl/charts/chart442.xml" ContentType="application/vnd.openxmlformats-officedocument.drawingml.chart+xml"/>
  <Override PartName="/xl/charts/style442.xml" ContentType="application/vnd.ms-office.chartstyle+xml"/>
  <Override PartName="/xl/charts/colors442.xml" ContentType="application/vnd.ms-office.chartcolorstyle+xml"/>
  <Override PartName="/xl/charts/chart443.xml" ContentType="application/vnd.openxmlformats-officedocument.drawingml.chart+xml"/>
  <Override PartName="/xl/charts/style443.xml" ContentType="application/vnd.ms-office.chartstyle+xml"/>
  <Override PartName="/xl/charts/colors443.xml" ContentType="application/vnd.ms-office.chartcolorstyle+xml"/>
  <Override PartName="/xl/charts/chart444.xml" ContentType="application/vnd.openxmlformats-officedocument.drawingml.chart+xml"/>
  <Override PartName="/xl/charts/style444.xml" ContentType="application/vnd.ms-office.chartstyle+xml"/>
  <Override PartName="/xl/charts/colors444.xml" ContentType="application/vnd.ms-office.chartcolorstyle+xml"/>
  <Override PartName="/xl/pivotTables/pivotTable112.xml" ContentType="application/vnd.openxmlformats-officedocument.spreadsheetml.pivotTable+xml"/>
  <Override PartName="/xl/drawings/drawing113.xml" ContentType="application/vnd.openxmlformats-officedocument.drawing+xml"/>
  <Override PartName="/xl/charts/chart445.xml" ContentType="application/vnd.openxmlformats-officedocument.drawingml.chart+xml"/>
  <Override PartName="/xl/charts/style445.xml" ContentType="application/vnd.ms-office.chartstyle+xml"/>
  <Override PartName="/xl/charts/colors445.xml" ContentType="application/vnd.ms-office.chartcolorstyle+xml"/>
  <Override PartName="/xl/charts/chart446.xml" ContentType="application/vnd.openxmlformats-officedocument.drawingml.chart+xml"/>
  <Override PartName="/xl/charts/style446.xml" ContentType="application/vnd.ms-office.chartstyle+xml"/>
  <Override PartName="/xl/charts/colors446.xml" ContentType="application/vnd.ms-office.chartcolorstyle+xml"/>
  <Override PartName="/xl/charts/chart447.xml" ContentType="application/vnd.openxmlformats-officedocument.drawingml.chart+xml"/>
  <Override PartName="/xl/charts/style447.xml" ContentType="application/vnd.ms-office.chartstyle+xml"/>
  <Override PartName="/xl/charts/colors447.xml" ContentType="application/vnd.ms-office.chartcolorstyle+xml"/>
  <Override PartName="/xl/charts/chart448.xml" ContentType="application/vnd.openxmlformats-officedocument.drawingml.chart+xml"/>
  <Override PartName="/xl/charts/style448.xml" ContentType="application/vnd.ms-office.chartstyle+xml"/>
  <Override PartName="/xl/charts/colors448.xml" ContentType="application/vnd.ms-office.chartcolorstyle+xml"/>
  <Override PartName="/xl/pivotTables/pivotTable113.xml" ContentType="application/vnd.openxmlformats-officedocument.spreadsheetml.pivotTable+xml"/>
  <Override PartName="/xl/drawings/drawing114.xml" ContentType="application/vnd.openxmlformats-officedocument.drawing+xml"/>
  <Override PartName="/xl/charts/chart449.xml" ContentType="application/vnd.openxmlformats-officedocument.drawingml.chart+xml"/>
  <Override PartName="/xl/charts/style449.xml" ContentType="application/vnd.ms-office.chartstyle+xml"/>
  <Override PartName="/xl/charts/colors449.xml" ContentType="application/vnd.ms-office.chartcolorstyle+xml"/>
  <Override PartName="/xl/charts/chart450.xml" ContentType="application/vnd.openxmlformats-officedocument.drawingml.chart+xml"/>
  <Override PartName="/xl/charts/style450.xml" ContentType="application/vnd.ms-office.chartstyle+xml"/>
  <Override PartName="/xl/charts/colors450.xml" ContentType="application/vnd.ms-office.chartcolorstyle+xml"/>
  <Override PartName="/xl/charts/chart451.xml" ContentType="application/vnd.openxmlformats-officedocument.drawingml.chart+xml"/>
  <Override PartName="/xl/charts/style451.xml" ContentType="application/vnd.ms-office.chartstyle+xml"/>
  <Override PartName="/xl/charts/colors451.xml" ContentType="application/vnd.ms-office.chartcolorstyle+xml"/>
  <Override PartName="/xl/charts/chart452.xml" ContentType="application/vnd.openxmlformats-officedocument.drawingml.chart+xml"/>
  <Override PartName="/xl/charts/style452.xml" ContentType="application/vnd.ms-office.chartstyle+xml"/>
  <Override PartName="/xl/charts/colors452.xml" ContentType="application/vnd.ms-office.chartcolorstyle+xml"/>
  <Override PartName="/xl/pivotTables/pivotTable114.xml" ContentType="application/vnd.openxmlformats-officedocument.spreadsheetml.pivotTable+xml"/>
  <Override PartName="/xl/drawings/drawing115.xml" ContentType="application/vnd.openxmlformats-officedocument.drawing+xml"/>
  <Override PartName="/xl/charts/chart453.xml" ContentType="application/vnd.openxmlformats-officedocument.drawingml.chart+xml"/>
  <Override PartName="/xl/charts/style453.xml" ContentType="application/vnd.ms-office.chartstyle+xml"/>
  <Override PartName="/xl/charts/colors453.xml" ContentType="application/vnd.ms-office.chartcolorstyle+xml"/>
  <Override PartName="/xl/charts/chart454.xml" ContentType="application/vnd.openxmlformats-officedocument.drawingml.chart+xml"/>
  <Override PartName="/xl/charts/style454.xml" ContentType="application/vnd.ms-office.chartstyle+xml"/>
  <Override PartName="/xl/charts/colors454.xml" ContentType="application/vnd.ms-office.chartcolorstyle+xml"/>
  <Override PartName="/xl/charts/chart455.xml" ContentType="application/vnd.openxmlformats-officedocument.drawingml.chart+xml"/>
  <Override PartName="/xl/charts/style455.xml" ContentType="application/vnd.ms-office.chartstyle+xml"/>
  <Override PartName="/xl/charts/colors455.xml" ContentType="application/vnd.ms-office.chartcolorstyle+xml"/>
  <Override PartName="/xl/charts/chart456.xml" ContentType="application/vnd.openxmlformats-officedocument.drawingml.chart+xml"/>
  <Override PartName="/xl/charts/style456.xml" ContentType="application/vnd.ms-office.chartstyle+xml"/>
  <Override PartName="/xl/charts/colors456.xml" ContentType="application/vnd.ms-office.chartcolorstyle+xml"/>
  <Override PartName="/xl/pivotTables/pivotTable115.xml" ContentType="application/vnd.openxmlformats-officedocument.spreadsheetml.pivotTable+xml"/>
  <Override PartName="/xl/drawings/drawing116.xml" ContentType="application/vnd.openxmlformats-officedocument.drawing+xml"/>
  <Override PartName="/xl/charts/chart457.xml" ContentType="application/vnd.openxmlformats-officedocument.drawingml.chart+xml"/>
  <Override PartName="/xl/charts/style457.xml" ContentType="application/vnd.ms-office.chartstyle+xml"/>
  <Override PartName="/xl/charts/colors457.xml" ContentType="application/vnd.ms-office.chartcolorstyle+xml"/>
  <Override PartName="/xl/charts/chart458.xml" ContentType="application/vnd.openxmlformats-officedocument.drawingml.chart+xml"/>
  <Override PartName="/xl/charts/style458.xml" ContentType="application/vnd.ms-office.chartstyle+xml"/>
  <Override PartName="/xl/charts/colors458.xml" ContentType="application/vnd.ms-office.chartcolorstyle+xml"/>
  <Override PartName="/xl/charts/chart459.xml" ContentType="application/vnd.openxmlformats-officedocument.drawingml.chart+xml"/>
  <Override PartName="/xl/charts/style459.xml" ContentType="application/vnd.ms-office.chartstyle+xml"/>
  <Override PartName="/xl/charts/colors459.xml" ContentType="application/vnd.ms-office.chartcolorstyle+xml"/>
  <Override PartName="/xl/charts/chart460.xml" ContentType="application/vnd.openxmlformats-officedocument.drawingml.chart+xml"/>
  <Override PartName="/xl/charts/style460.xml" ContentType="application/vnd.ms-office.chartstyle+xml"/>
  <Override PartName="/xl/charts/colors460.xml" ContentType="application/vnd.ms-office.chartcolorstyle+xml"/>
  <Override PartName="/xl/pivotTables/pivotTable116.xml" ContentType="application/vnd.openxmlformats-officedocument.spreadsheetml.pivotTable+xml"/>
  <Override PartName="/xl/drawings/drawing117.xml" ContentType="application/vnd.openxmlformats-officedocument.drawing+xml"/>
  <Override PartName="/xl/charts/chart461.xml" ContentType="application/vnd.openxmlformats-officedocument.drawingml.chart+xml"/>
  <Override PartName="/xl/charts/style461.xml" ContentType="application/vnd.ms-office.chartstyle+xml"/>
  <Override PartName="/xl/charts/colors461.xml" ContentType="application/vnd.ms-office.chartcolorstyle+xml"/>
  <Override PartName="/xl/charts/chart462.xml" ContentType="application/vnd.openxmlformats-officedocument.drawingml.chart+xml"/>
  <Override PartName="/xl/charts/style462.xml" ContentType="application/vnd.ms-office.chartstyle+xml"/>
  <Override PartName="/xl/charts/colors462.xml" ContentType="application/vnd.ms-office.chartcolorstyle+xml"/>
  <Override PartName="/xl/charts/chart463.xml" ContentType="application/vnd.openxmlformats-officedocument.drawingml.chart+xml"/>
  <Override PartName="/xl/charts/style463.xml" ContentType="application/vnd.ms-office.chartstyle+xml"/>
  <Override PartName="/xl/charts/colors463.xml" ContentType="application/vnd.ms-office.chartcolorstyle+xml"/>
  <Override PartName="/xl/charts/chart464.xml" ContentType="application/vnd.openxmlformats-officedocument.drawingml.chart+xml"/>
  <Override PartName="/xl/charts/style464.xml" ContentType="application/vnd.ms-office.chartstyle+xml"/>
  <Override PartName="/xl/charts/colors464.xml" ContentType="application/vnd.ms-office.chartcolorstyle+xml"/>
  <Override PartName="/xl/pivotTables/pivotTable117.xml" ContentType="application/vnd.openxmlformats-officedocument.spreadsheetml.pivotTable+xml"/>
  <Override PartName="/xl/drawings/drawing118.xml" ContentType="application/vnd.openxmlformats-officedocument.drawing+xml"/>
  <Override PartName="/xl/charts/chart465.xml" ContentType="application/vnd.openxmlformats-officedocument.drawingml.chart+xml"/>
  <Override PartName="/xl/charts/style465.xml" ContentType="application/vnd.ms-office.chartstyle+xml"/>
  <Override PartName="/xl/charts/colors465.xml" ContentType="application/vnd.ms-office.chartcolorstyle+xml"/>
  <Override PartName="/xl/charts/chart466.xml" ContentType="application/vnd.openxmlformats-officedocument.drawingml.chart+xml"/>
  <Override PartName="/xl/charts/style466.xml" ContentType="application/vnd.ms-office.chartstyle+xml"/>
  <Override PartName="/xl/charts/colors466.xml" ContentType="application/vnd.ms-office.chartcolorstyle+xml"/>
  <Override PartName="/xl/charts/chart467.xml" ContentType="application/vnd.openxmlformats-officedocument.drawingml.chart+xml"/>
  <Override PartName="/xl/charts/style467.xml" ContentType="application/vnd.ms-office.chartstyle+xml"/>
  <Override PartName="/xl/charts/colors467.xml" ContentType="application/vnd.ms-office.chartcolorstyle+xml"/>
  <Override PartName="/xl/charts/chart468.xml" ContentType="application/vnd.openxmlformats-officedocument.drawingml.chart+xml"/>
  <Override PartName="/xl/charts/style468.xml" ContentType="application/vnd.ms-office.chartstyle+xml"/>
  <Override PartName="/xl/charts/colors468.xml" ContentType="application/vnd.ms-office.chartcolorstyle+xml"/>
  <Override PartName="/xl/pivotTables/pivotTable118.xml" ContentType="application/vnd.openxmlformats-officedocument.spreadsheetml.pivotTable+xml"/>
  <Override PartName="/xl/drawings/drawing119.xml" ContentType="application/vnd.openxmlformats-officedocument.drawing+xml"/>
  <Override PartName="/xl/charts/chart469.xml" ContentType="application/vnd.openxmlformats-officedocument.drawingml.chart+xml"/>
  <Override PartName="/xl/charts/style469.xml" ContentType="application/vnd.ms-office.chartstyle+xml"/>
  <Override PartName="/xl/charts/colors469.xml" ContentType="application/vnd.ms-office.chartcolorstyle+xml"/>
  <Override PartName="/xl/charts/chart470.xml" ContentType="application/vnd.openxmlformats-officedocument.drawingml.chart+xml"/>
  <Override PartName="/xl/charts/style470.xml" ContentType="application/vnd.ms-office.chartstyle+xml"/>
  <Override PartName="/xl/charts/colors470.xml" ContentType="application/vnd.ms-office.chartcolorstyle+xml"/>
  <Override PartName="/xl/charts/chart471.xml" ContentType="application/vnd.openxmlformats-officedocument.drawingml.chart+xml"/>
  <Override PartName="/xl/charts/style471.xml" ContentType="application/vnd.ms-office.chartstyle+xml"/>
  <Override PartName="/xl/charts/colors471.xml" ContentType="application/vnd.ms-office.chartcolorstyle+xml"/>
  <Override PartName="/xl/charts/chart472.xml" ContentType="application/vnd.openxmlformats-officedocument.drawingml.chart+xml"/>
  <Override PartName="/xl/charts/style472.xml" ContentType="application/vnd.ms-office.chartstyle+xml"/>
  <Override PartName="/xl/charts/colors472.xml" ContentType="application/vnd.ms-office.chartcolorstyle+xml"/>
  <Override PartName="/xl/pivotTables/pivotTable119.xml" ContentType="application/vnd.openxmlformats-officedocument.spreadsheetml.pivotTable+xml"/>
  <Override PartName="/xl/drawings/drawing120.xml" ContentType="application/vnd.openxmlformats-officedocument.drawing+xml"/>
  <Override PartName="/xl/charts/chart473.xml" ContentType="application/vnd.openxmlformats-officedocument.drawingml.chart+xml"/>
  <Override PartName="/xl/charts/style473.xml" ContentType="application/vnd.ms-office.chartstyle+xml"/>
  <Override PartName="/xl/charts/colors473.xml" ContentType="application/vnd.ms-office.chartcolorstyle+xml"/>
  <Override PartName="/xl/charts/chart474.xml" ContentType="application/vnd.openxmlformats-officedocument.drawingml.chart+xml"/>
  <Override PartName="/xl/charts/style474.xml" ContentType="application/vnd.ms-office.chartstyle+xml"/>
  <Override PartName="/xl/charts/colors474.xml" ContentType="application/vnd.ms-office.chartcolorstyle+xml"/>
  <Override PartName="/xl/charts/chart475.xml" ContentType="application/vnd.openxmlformats-officedocument.drawingml.chart+xml"/>
  <Override PartName="/xl/charts/style475.xml" ContentType="application/vnd.ms-office.chartstyle+xml"/>
  <Override PartName="/xl/charts/colors475.xml" ContentType="application/vnd.ms-office.chartcolorstyle+xml"/>
  <Override PartName="/xl/charts/chart476.xml" ContentType="application/vnd.openxmlformats-officedocument.drawingml.chart+xml"/>
  <Override PartName="/xl/charts/style476.xml" ContentType="application/vnd.ms-office.chartstyle+xml"/>
  <Override PartName="/xl/charts/colors476.xml" ContentType="application/vnd.ms-office.chartcolorstyle+xml"/>
  <Override PartName="/xl/pivotTables/pivotTable120.xml" ContentType="application/vnd.openxmlformats-officedocument.spreadsheetml.pivotTable+xml"/>
  <Override PartName="/xl/drawings/drawing121.xml" ContentType="application/vnd.openxmlformats-officedocument.drawing+xml"/>
  <Override PartName="/xl/charts/chart477.xml" ContentType="application/vnd.openxmlformats-officedocument.drawingml.chart+xml"/>
  <Override PartName="/xl/charts/style477.xml" ContentType="application/vnd.ms-office.chartstyle+xml"/>
  <Override PartName="/xl/charts/colors477.xml" ContentType="application/vnd.ms-office.chartcolorstyle+xml"/>
  <Override PartName="/xl/charts/chart478.xml" ContentType="application/vnd.openxmlformats-officedocument.drawingml.chart+xml"/>
  <Override PartName="/xl/charts/style478.xml" ContentType="application/vnd.ms-office.chartstyle+xml"/>
  <Override PartName="/xl/charts/colors478.xml" ContentType="application/vnd.ms-office.chartcolorstyle+xml"/>
  <Override PartName="/xl/charts/chart479.xml" ContentType="application/vnd.openxmlformats-officedocument.drawingml.chart+xml"/>
  <Override PartName="/xl/charts/style479.xml" ContentType="application/vnd.ms-office.chartstyle+xml"/>
  <Override PartName="/xl/charts/colors479.xml" ContentType="application/vnd.ms-office.chartcolorstyle+xml"/>
  <Override PartName="/xl/charts/chart480.xml" ContentType="application/vnd.openxmlformats-officedocument.drawingml.chart+xml"/>
  <Override PartName="/xl/charts/style480.xml" ContentType="application/vnd.ms-office.chartstyle+xml"/>
  <Override PartName="/xl/charts/colors480.xml" ContentType="application/vnd.ms-office.chartcolorstyle+xml"/>
  <Override PartName="/xl/pivotTables/pivotTable121.xml" ContentType="application/vnd.openxmlformats-officedocument.spreadsheetml.pivotTable+xml"/>
  <Override PartName="/xl/drawings/drawing122.xml" ContentType="application/vnd.openxmlformats-officedocument.drawing+xml"/>
  <Override PartName="/xl/charts/chart481.xml" ContentType="application/vnd.openxmlformats-officedocument.drawingml.chart+xml"/>
  <Override PartName="/xl/charts/style481.xml" ContentType="application/vnd.ms-office.chartstyle+xml"/>
  <Override PartName="/xl/charts/colors481.xml" ContentType="application/vnd.ms-office.chartcolorstyle+xml"/>
  <Override PartName="/xl/charts/chart482.xml" ContentType="application/vnd.openxmlformats-officedocument.drawingml.chart+xml"/>
  <Override PartName="/xl/charts/style482.xml" ContentType="application/vnd.ms-office.chartstyle+xml"/>
  <Override PartName="/xl/charts/colors482.xml" ContentType="application/vnd.ms-office.chartcolorstyle+xml"/>
  <Override PartName="/xl/charts/chart483.xml" ContentType="application/vnd.openxmlformats-officedocument.drawingml.chart+xml"/>
  <Override PartName="/xl/charts/style483.xml" ContentType="application/vnd.ms-office.chartstyle+xml"/>
  <Override PartName="/xl/charts/colors483.xml" ContentType="application/vnd.ms-office.chartcolorstyle+xml"/>
  <Override PartName="/xl/charts/chart484.xml" ContentType="application/vnd.openxmlformats-officedocument.drawingml.chart+xml"/>
  <Override PartName="/xl/charts/style484.xml" ContentType="application/vnd.ms-office.chartstyle+xml"/>
  <Override PartName="/xl/charts/colors484.xml" ContentType="application/vnd.ms-office.chartcolorstyle+xml"/>
  <Override PartName="/xl/pivotTables/pivotTable122.xml" ContentType="application/vnd.openxmlformats-officedocument.spreadsheetml.pivotTable+xml"/>
  <Override PartName="/xl/drawings/drawing123.xml" ContentType="application/vnd.openxmlformats-officedocument.drawing+xml"/>
  <Override PartName="/xl/charts/chart485.xml" ContentType="application/vnd.openxmlformats-officedocument.drawingml.chart+xml"/>
  <Override PartName="/xl/charts/style485.xml" ContentType="application/vnd.ms-office.chartstyle+xml"/>
  <Override PartName="/xl/charts/colors485.xml" ContentType="application/vnd.ms-office.chartcolorstyle+xml"/>
  <Override PartName="/xl/charts/chart486.xml" ContentType="application/vnd.openxmlformats-officedocument.drawingml.chart+xml"/>
  <Override PartName="/xl/charts/style486.xml" ContentType="application/vnd.ms-office.chartstyle+xml"/>
  <Override PartName="/xl/charts/colors486.xml" ContentType="application/vnd.ms-office.chartcolorstyle+xml"/>
  <Override PartName="/xl/charts/chart487.xml" ContentType="application/vnd.openxmlformats-officedocument.drawingml.chart+xml"/>
  <Override PartName="/xl/charts/style487.xml" ContentType="application/vnd.ms-office.chartstyle+xml"/>
  <Override PartName="/xl/charts/colors487.xml" ContentType="application/vnd.ms-office.chartcolorstyle+xml"/>
  <Override PartName="/xl/charts/chart488.xml" ContentType="application/vnd.openxmlformats-officedocument.drawingml.chart+xml"/>
  <Override PartName="/xl/charts/style488.xml" ContentType="application/vnd.ms-office.chartstyle+xml"/>
  <Override PartName="/xl/charts/colors488.xml" ContentType="application/vnd.ms-office.chartcolorstyle+xml"/>
  <Override PartName="/xl/pivotTables/pivotTable123.xml" ContentType="application/vnd.openxmlformats-officedocument.spreadsheetml.pivotTable+xml"/>
  <Override PartName="/xl/drawings/drawing124.xml" ContentType="application/vnd.openxmlformats-officedocument.drawing+xml"/>
  <Override PartName="/xl/charts/chart489.xml" ContentType="application/vnd.openxmlformats-officedocument.drawingml.chart+xml"/>
  <Override PartName="/xl/charts/style489.xml" ContentType="application/vnd.ms-office.chartstyle+xml"/>
  <Override PartName="/xl/charts/colors489.xml" ContentType="application/vnd.ms-office.chartcolorstyle+xml"/>
  <Override PartName="/xl/charts/chart490.xml" ContentType="application/vnd.openxmlformats-officedocument.drawingml.chart+xml"/>
  <Override PartName="/xl/charts/style490.xml" ContentType="application/vnd.ms-office.chartstyle+xml"/>
  <Override PartName="/xl/charts/colors490.xml" ContentType="application/vnd.ms-office.chartcolorstyle+xml"/>
  <Override PartName="/xl/charts/chart491.xml" ContentType="application/vnd.openxmlformats-officedocument.drawingml.chart+xml"/>
  <Override PartName="/xl/charts/style491.xml" ContentType="application/vnd.ms-office.chartstyle+xml"/>
  <Override PartName="/xl/charts/colors491.xml" ContentType="application/vnd.ms-office.chartcolorstyle+xml"/>
  <Override PartName="/xl/charts/chart492.xml" ContentType="application/vnd.openxmlformats-officedocument.drawingml.chart+xml"/>
  <Override PartName="/xl/charts/style492.xml" ContentType="application/vnd.ms-office.chartstyle+xml"/>
  <Override PartName="/xl/charts/colors492.xml" ContentType="application/vnd.ms-office.chartcolorstyle+xml"/>
  <Override PartName="/xl/pivotTables/pivotTable124.xml" ContentType="application/vnd.openxmlformats-officedocument.spreadsheetml.pivotTable+xml"/>
  <Override PartName="/xl/drawings/drawing125.xml" ContentType="application/vnd.openxmlformats-officedocument.drawing+xml"/>
  <Override PartName="/xl/charts/chart493.xml" ContentType="application/vnd.openxmlformats-officedocument.drawingml.chart+xml"/>
  <Override PartName="/xl/charts/style493.xml" ContentType="application/vnd.ms-office.chartstyle+xml"/>
  <Override PartName="/xl/charts/colors493.xml" ContentType="application/vnd.ms-office.chartcolorstyle+xml"/>
  <Override PartName="/xl/charts/chart494.xml" ContentType="application/vnd.openxmlformats-officedocument.drawingml.chart+xml"/>
  <Override PartName="/xl/charts/style494.xml" ContentType="application/vnd.ms-office.chartstyle+xml"/>
  <Override PartName="/xl/charts/colors494.xml" ContentType="application/vnd.ms-office.chartcolorstyle+xml"/>
  <Override PartName="/xl/charts/chart495.xml" ContentType="application/vnd.openxmlformats-officedocument.drawingml.chart+xml"/>
  <Override PartName="/xl/charts/style495.xml" ContentType="application/vnd.ms-office.chartstyle+xml"/>
  <Override PartName="/xl/charts/colors495.xml" ContentType="application/vnd.ms-office.chartcolorstyle+xml"/>
  <Override PartName="/xl/charts/chart496.xml" ContentType="application/vnd.openxmlformats-officedocument.drawingml.chart+xml"/>
  <Override PartName="/xl/charts/style496.xml" ContentType="application/vnd.ms-office.chartstyle+xml"/>
  <Override PartName="/xl/charts/colors496.xml" ContentType="application/vnd.ms-office.chartcolorstyle+xml"/>
  <Override PartName="/xl/pivotTables/pivotTable125.xml" ContentType="application/vnd.openxmlformats-officedocument.spreadsheetml.pivotTable+xml"/>
  <Override PartName="/xl/drawings/drawing126.xml" ContentType="application/vnd.openxmlformats-officedocument.drawing+xml"/>
  <Override PartName="/xl/charts/chart497.xml" ContentType="application/vnd.openxmlformats-officedocument.drawingml.chart+xml"/>
  <Override PartName="/xl/charts/style497.xml" ContentType="application/vnd.ms-office.chartstyle+xml"/>
  <Override PartName="/xl/charts/colors497.xml" ContentType="application/vnd.ms-office.chartcolorstyle+xml"/>
  <Override PartName="/xl/charts/chart498.xml" ContentType="application/vnd.openxmlformats-officedocument.drawingml.chart+xml"/>
  <Override PartName="/xl/charts/style498.xml" ContentType="application/vnd.ms-office.chartstyle+xml"/>
  <Override PartName="/xl/charts/colors498.xml" ContentType="application/vnd.ms-office.chartcolorstyle+xml"/>
  <Override PartName="/xl/charts/chart499.xml" ContentType="application/vnd.openxmlformats-officedocument.drawingml.chart+xml"/>
  <Override PartName="/xl/charts/style499.xml" ContentType="application/vnd.ms-office.chartstyle+xml"/>
  <Override PartName="/xl/charts/colors499.xml" ContentType="application/vnd.ms-office.chartcolorstyle+xml"/>
  <Override PartName="/xl/charts/chart500.xml" ContentType="application/vnd.openxmlformats-officedocument.drawingml.chart+xml"/>
  <Override PartName="/xl/charts/style500.xml" ContentType="application/vnd.ms-office.chartstyle+xml"/>
  <Override PartName="/xl/charts/colors500.xml" ContentType="application/vnd.ms-office.chartcolorstyle+xml"/>
  <Override PartName="/xl/pivotTables/pivotTable126.xml" ContentType="application/vnd.openxmlformats-officedocument.spreadsheetml.pivotTable+xml"/>
  <Override PartName="/xl/drawings/drawing127.xml" ContentType="application/vnd.openxmlformats-officedocument.drawing+xml"/>
  <Override PartName="/xl/charts/chart501.xml" ContentType="application/vnd.openxmlformats-officedocument.drawingml.chart+xml"/>
  <Override PartName="/xl/charts/style501.xml" ContentType="application/vnd.ms-office.chartstyle+xml"/>
  <Override PartName="/xl/charts/colors501.xml" ContentType="application/vnd.ms-office.chartcolorstyle+xml"/>
  <Override PartName="/xl/charts/chart502.xml" ContentType="application/vnd.openxmlformats-officedocument.drawingml.chart+xml"/>
  <Override PartName="/xl/charts/style502.xml" ContentType="application/vnd.ms-office.chartstyle+xml"/>
  <Override PartName="/xl/charts/colors502.xml" ContentType="application/vnd.ms-office.chartcolorstyle+xml"/>
  <Override PartName="/xl/charts/chart503.xml" ContentType="application/vnd.openxmlformats-officedocument.drawingml.chart+xml"/>
  <Override PartName="/xl/charts/style503.xml" ContentType="application/vnd.ms-office.chartstyle+xml"/>
  <Override PartName="/xl/charts/colors503.xml" ContentType="application/vnd.ms-office.chartcolorstyle+xml"/>
  <Override PartName="/xl/charts/chart504.xml" ContentType="application/vnd.openxmlformats-officedocument.drawingml.chart+xml"/>
  <Override PartName="/xl/charts/style504.xml" ContentType="application/vnd.ms-office.chartstyle+xml"/>
  <Override PartName="/xl/charts/colors504.xml" ContentType="application/vnd.ms-office.chartcolorstyle+xml"/>
  <Override PartName="/xl/pivotTables/pivotTable127.xml" ContentType="application/vnd.openxmlformats-officedocument.spreadsheetml.pivotTable+xml"/>
  <Override PartName="/xl/drawings/drawing128.xml" ContentType="application/vnd.openxmlformats-officedocument.drawing+xml"/>
  <Override PartName="/xl/charts/chart505.xml" ContentType="application/vnd.openxmlformats-officedocument.drawingml.chart+xml"/>
  <Override PartName="/xl/charts/style505.xml" ContentType="application/vnd.ms-office.chartstyle+xml"/>
  <Override PartName="/xl/charts/colors505.xml" ContentType="application/vnd.ms-office.chartcolorstyle+xml"/>
  <Override PartName="/xl/charts/chart506.xml" ContentType="application/vnd.openxmlformats-officedocument.drawingml.chart+xml"/>
  <Override PartName="/xl/charts/style506.xml" ContentType="application/vnd.ms-office.chartstyle+xml"/>
  <Override PartName="/xl/charts/colors506.xml" ContentType="application/vnd.ms-office.chartcolorstyle+xml"/>
  <Override PartName="/xl/charts/chart507.xml" ContentType="application/vnd.openxmlformats-officedocument.drawingml.chart+xml"/>
  <Override PartName="/xl/charts/style507.xml" ContentType="application/vnd.ms-office.chartstyle+xml"/>
  <Override PartName="/xl/charts/colors507.xml" ContentType="application/vnd.ms-office.chartcolorstyle+xml"/>
  <Override PartName="/xl/charts/chart508.xml" ContentType="application/vnd.openxmlformats-officedocument.drawingml.chart+xml"/>
  <Override PartName="/xl/charts/style508.xml" ContentType="application/vnd.ms-office.chartstyle+xml"/>
  <Override PartName="/xl/charts/colors508.xml" ContentType="application/vnd.ms-office.chartcolorstyle+xml"/>
  <Override PartName="/xl/pivotTables/pivotTable128.xml" ContentType="application/vnd.openxmlformats-officedocument.spreadsheetml.pivotTable+xml"/>
  <Override PartName="/xl/drawings/drawing129.xml" ContentType="application/vnd.openxmlformats-officedocument.drawing+xml"/>
  <Override PartName="/xl/charts/chart509.xml" ContentType="application/vnd.openxmlformats-officedocument.drawingml.chart+xml"/>
  <Override PartName="/xl/charts/style509.xml" ContentType="application/vnd.ms-office.chartstyle+xml"/>
  <Override PartName="/xl/charts/colors509.xml" ContentType="application/vnd.ms-office.chartcolorstyle+xml"/>
  <Override PartName="/xl/charts/chart510.xml" ContentType="application/vnd.openxmlformats-officedocument.drawingml.chart+xml"/>
  <Override PartName="/xl/charts/style510.xml" ContentType="application/vnd.ms-office.chartstyle+xml"/>
  <Override PartName="/xl/charts/colors510.xml" ContentType="application/vnd.ms-office.chartcolorstyle+xml"/>
  <Override PartName="/xl/charts/chart511.xml" ContentType="application/vnd.openxmlformats-officedocument.drawingml.chart+xml"/>
  <Override PartName="/xl/charts/style511.xml" ContentType="application/vnd.ms-office.chartstyle+xml"/>
  <Override PartName="/xl/charts/colors511.xml" ContentType="application/vnd.ms-office.chartcolorstyle+xml"/>
  <Override PartName="/xl/charts/chart512.xml" ContentType="application/vnd.openxmlformats-officedocument.drawingml.chart+xml"/>
  <Override PartName="/xl/charts/style512.xml" ContentType="application/vnd.ms-office.chartstyle+xml"/>
  <Override PartName="/xl/charts/colors512.xml" ContentType="application/vnd.ms-office.chartcolorstyle+xml"/>
  <Override PartName="/xl/pivotTables/pivotTable129.xml" ContentType="application/vnd.openxmlformats-officedocument.spreadsheetml.pivotTable+xml"/>
  <Override PartName="/xl/drawings/drawing130.xml" ContentType="application/vnd.openxmlformats-officedocument.drawing+xml"/>
  <Override PartName="/xl/charts/chart513.xml" ContentType="application/vnd.openxmlformats-officedocument.drawingml.chart+xml"/>
  <Override PartName="/xl/charts/style513.xml" ContentType="application/vnd.ms-office.chartstyle+xml"/>
  <Override PartName="/xl/charts/colors513.xml" ContentType="application/vnd.ms-office.chartcolorstyle+xml"/>
  <Override PartName="/xl/charts/chart514.xml" ContentType="application/vnd.openxmlformats-officedocument.drawingml.chart+xml"/>
  <Override PartName="/xl/charts/style514.xml" ContentType="application/vnd.ms-office.chartstyle+xml"/>
  <Override PartName="/xl/charts/colors514.xml" ContentType="application/vnd.ms-office.chartcolorstyle+xml"/>
  <Override PartName="/xl/charts/chart515.xml" ContentType="application/vnd.openxmlformats-officedocument.drawingml.chart+xml"/>
  <Override PartName="/xl/charts/style515.xml" ContentType="application/vnd.ms-office.chartstyle+xml"/>
  <Override PartName="/xl/charts/colors515.xml" ContentType="application/vnd.ms-office.chartcolorstyle+xml"/>
  <Override PartName="/xl/charts/chart516.xml" ContentType="application/vnd.openxmlformats-officedocument.drawingml.chart+xml"/>
  <Override PartName="/xl/charts/style516.xml" ContentType="application/vnd.ms-office.chartstyle+xml"/>
  <Override PartName="/xl/charts/colors516.xml" ContentType="application/vnd.ms-office.chartcolorstyle+xml"/>
  <Override PartName="/xl/pivotTables/pivotTable130.xml" ContentType="application/vnd.openxmlformats-officedocument.spreadsheetml.pivotTable+xml"/>
  <Override PartName="/xl/drawings/drawing131.xml" ContentType="application/vnd.openxmlformats-officedocument.drawing+xml"/>
  <Override PartName="/xl/charts/chart517.xml" ContentType="application/vnd.openxmlformats-officedocument.drawingml.chart+xml"/>
  <Override PartName="/xl/charts/style517.xml" ContentType="application/vnd.ms-office.chartstyle+xml"/>
  <Override PartName="/xl/charts/colors517.xml" ContentType="application/vnd.ms-office.chartcolorstyle+xml"/>
  <Override PartName="/xl/charts/chart518.xml" ContentType="application/vnd.openxmlformats-officedocument.drawingml.chart+xml"/>
  <Override PartName="/xl/charts/style518.xml" ContentType="application/vnd.ms-office.chartstyle+xml"/>
  <Override PartName="/xl/charts/colors518.xml" ContentType="application/vnd.ms-office.chartcolorstyle+xml"/>
  <Override PartName="/xl/charts/chart519.xml" ContentType="application/vnd.openxmlformats-officedocument.drawingml.chart+xml"/>
  <Override PartName="/xl/charts/style519.xml" ContentType="application/vnd.ms-office.chartstyle+xml"/>
  <Override PartName="/xl/charts/colors519.xml" ContentType="application/vnd.ms-office.chartcolorstyle+xml"/>
  <Override PartName="/xl/charts/chart520.xml" ContentType="application/vnd.openxmlformats-officedocument.drawingml.chart+xml"/>
  <Override PartName="/xl/charts/style520.xml" ContentType="application/vnd.ms-office.chartstyle+xml"/>
  <Override PartName="/xl/charts/colors520.xml" ContentType="application/vnd.ms-office.chartcolorstyle+xml"/>
  <Override PartName="/xl/pivotTables/pivotTable131.xml" ContentType="application/vnd.openxmlformats-officedocument.spreadsheetml.pivotTable+xml"/>
  <Override PartName="/xl/drawings/drawing132.xml" ContentType="application/vnd.openxmlformats-officedocument.drawing+xml"/>
  <Override PartName="/xl/charts/chart521.xml" ContentType="application/vnd.openxmlformats-officedocument.drawingml.chart+xml"/>
  <Override PartName="/xl/charts/style521.xml" ContentType="application/vnd.ms-office.chartstyle+xml"/>
  <Override PartName="/xl/charts/colors521.xml" ContentType="application/vnd.ms-office.chartcolorstyle+xml"/>
  <Override PartName="/xl/charts/chart522.xml" ContentType="application/vnd.openxmlformats-officedocument.drawingml.chart+xml"/>
  <Override PartName="/xl/charts/style522.xml" ContentType="application/vnd.ms-office.chartstyle+xml"/>
  <Override PartName="/xl/charts/colors522.xml" ContentType="application/vnd.ms-office.chartcolorstyle+xml"/>
  <Override PartName="/xl/charts/chart523.xml" ContentType="application/vnd.openxmlformats-officedocument.drawingml.chart+xml"/>
  <Override PartName="/xl/charts/style523.xml" ContentType="application/vnd.ms-office.chartstyle+xml"/>
  <Override PartName="/xl/charts/colors523.xml" ContentType="application/vnd.ms-office.chartcolorstyle+xml"/>
  <Override PartName="/xl/charts/chart524.xml" ContentType="application/vnd.openxmlformats-officedocument.drawingml.chart+xml"/>
  <Override PartName="/xl/charts/style524.xml" ContentType="application/vnd.ms-office.chartstyle+xml"/>
  <Override PartName="/xl/charts/colors524.xml" ContentType="application/vnd.ms-office.chartcolorstyle+xml"/>
  <Override PartName="/xl/pivotTables/pivotTable132.xml" ContentType="application/vnd.openxmlformats-officedocument.spreadsheetml.pivotTable+xml"/>
  <Override PartName="/xl/drawings/drawing133.xml" ContentType="application/vnd.openxmlformats-officedocument.drawing+xml"/>
  <Override PartName="/xl/charts/chart525.xml" ContentType="application/vnd.openxmlformats-officedocument.drawingml.chart+xml"/>
  <Override PartName="/xl/charts/style525.xml" ContentType="application/vnd.ms-office.chartstyle+xml"/>
  <Override PartName="/xl/charts/colors525.xml" ContentType="application/vnd.ms-office.chartcolorstyle+xml"/>
  <Override PartName="/xl/charts/chart526.xml" ContentType="application/vnd.openxmlformats-officedocument.drawingml.chart+xml"/>
  <Override PartName="/xl/charts/style526.xml" ContentType="application/vnd.ms-office.chartstyle+xml"/>
  <Override PartName="/xl/charts/colors526.xml" ContentType="application/vnd.ms-office.chartcolorstyle+xml"/>
  <Override PartName="/xl/charts/chart527.xml" ContentType="application/vnd.openxmlformats-officedocument.drawingml.chart+xml"/>
  <Override PartName="/xl/charts/style527.xml" ContentType="application/vnd.ms-office.chartstyle+xml"/>
  <Override PartName="/xl/charts/colors527.xml" ContentType="application/vnd.ms-office.chartcolorstyle+xml"/>
  <Override PartName="/xl/charts/chart528.xml" ContentType="application/vnd.openxmlformats-officedocument.drawingml.chart+xml"/>
  <Override PartName="/xl/charts/style528.xml" ContentType="application/vnd.ms-office.chartstyle+xml"/>
  <Override PartName="/xl/charts/colors528.xml" ContentType="application/vnd.ms-office.chartcolorstyle+xml"/>
  <Override PartName="/xl/pivotTables/pivotTable133.xml" ContentType="application/vnd.openxmlformats-officedocument.spreadsheetml.pivotTable+xml"/>
  <Override PartName="/xl/drawings/drawing134.xml" ContentType="application/vnd.openxmlformats-officedocument.drawing+xml"/>
  <Override PartName="/xl/charts/chart529.xml" ContentType="application/vnd.openxmlformats-officedocument.drawingml.chart+xml"/>
  <Override PartName="/xl/charts/style529.xml" ContentType="application/vnd.ms-office.chartstyle+xml"/>
  <Override PartName="/xl/charts/colors529.xml" ContentType="application/vnd.ms-office.chartcolorstyle+xml"/>
  <Override PartName="/xl/charts/chart530.xml" ContentType="application/vnd.openxmlformats-officedocument.drawingml.chart+xml"/>
  <Override PartName="/xl/charts/style530.xml" ContentType="application/vnd.ms-office.chartstyle+xml"/>
  <Override PartName="/xl/charts/colors530.xml" ContentType="application/vnd.ms-office.chartcolorstyle+xml"/>
  <Override PartName="/xl/charts/chart531.xml" ContentType="application/vnd.openxmlformats-officedocument.drawingml.chart+xml"/>
  <Override PartName="/xl/charts/style531.xml" ContentType="application/vnd.ms-office.chartstyle+xml"/>
  <Override PartName="/xl/charts/colors531.xml" ContentType="application/vnd.ms-office.chartcolorstyle+xml"/>
  <Override PartName="/xl/charts/chart532.xml" ContentType="application/vnd.openxmlformats-officedocument.drawingml.chart+xml"/>
  <Override PartName="/xl/charts/style532.xml" ContentType="application/vnd.ms-office.chartstyle+xml"/>
  <Override PartName="/xl/charts/colors532.xml" ContentType="application/vnd.ms-office.chartcolorstyle+xml"/>
  <Override PartName="/xl/pivotTables/pivotTable134.xml" ContentType="application/vnd.openxmlformats-officedocument.spreadsheetml.pivotTable+xml"/>
  <Override PartName="/xl/drawings/drawing135.xml" ContentType="application/vnd.openxmlformats-officedocument.drawing+xml"/>
  <Override PartName="/xl/charts/chart533.xml" ContentType="application/vnd.openxmlformats-officedocument.drawingml.chart+xml"/>
  <Override PartName="/xl/charts/style533.xml" ContentType="application/vnd.ms-office.chartstyle+xml"/>
  <Override PartName="/xl/charts/colors533.xml" ContentType="application/vnd.ms-office.chartcolorstyle+xml"/>
  <Override PartName="/xl/charts/chart534.xml" ContentType="application/vnd.openxmlformats-officedocument.drawingml.chart+xml"/>
  <Override PartName="/xl/charts/style534.xml" ContentType="application/vnd.ms-office.chartstyle+xml"/>
  <Override PartName="/xl/charts/colors534.xml" ContentType="application/vnd.ms-office.chartcolorstyle+xml"/>
  <Override PartName="/xl/charts/chart535.xml" ContentType="application/vnd.openxmlformats-officedocument.drawingml.chart+xml"/>
  <Override PartName="/xl/charts/style535.xml" ContentType="application/vnd.ms-office.chartstyle+xml"/>
  <Override PartName="/xl/charts/colors535.xml" ContentType="application/vnd.ms-office.chartcolorstyle+xml"/>
  <Override PartName="/xl/charts/chart536.xml" ContentType="application/vnd.openxmlformats-officedocument.drawingml.chart+xml"/>
  <Override PartName="/xl/charts/style536.xml" ContentType="application/vnd.ms-office.chartstyle+xml"/>
  <Override PartName="/xl/charts/colors536.xml" ContentType="application/vnd.ms-office.chartcolorstyle+xml"/>
  <Override PartName="/xl/pivotTables/pivotTable135.xml" ContentType="application/vnd.openxmlformats-officedocument.spreadsheetml.pivotTable+xml"/>
  <Override PartName="/xl/drawings/drawing136.xml" ContentType="application/vnd.openxmlformats-officedocument.drawing+xml"/>
  <Override PartName="/xl/charts/chart537.xml" ContentType="application/vnd.openxmlformats-officedocument.drawingml.chart+xml"/>
  <Override PartName="/xl/charts/style537.xml" ContentType="application/vnd.ms-office.chartstyle+xml"/>
  <Override PartName="/xl/charts/colors537.xml" ContentType="application/vnd.ms-office.chartcolorstyle+xml"/>
  <Override PartName="/xl/charts/chart538.xml" ContentType="application/vnd.openxmlformats-officedocument.drawingml.chart+xml"/>
  <Override PartName="/xl/charts/style538.xml" ContentType="application/vnd.ms-office.chartstyle+xml"/>
  <Override PartName="/xl/charts/colors538.xml" ContentType="application/vnd.ms-office.chartcolorstyle+xml"/>
  <Override PartName="/xl/charts/chart539.xml" ContentType="application/vnd.openxmlformats-officedocument.drawingml.chart+xml"/>
  <Override PartName="/xl/charts/style539.xml" ContentType="application/vnd.ms-office.chartstyle+xml"/>
  <Override PartName="/xl/charts/colors539.xml" ContentType="application/vnd.ms-office.chartcolorstyle+xml"/>
  <Override PartName="/xl/charts/chart540.xml" ContentType="application/vnd.openxmlformats-officedocument.drawingml.chart+xml"/>
  <Override PartName="/xl/charts/style540.xml" ContentType="application/vnd.ms-office.chartstyle+xml"/>
  <Override PartName="/xl/charts/colors540.xml" ContentType="application/vnd.ms-office.chartcolorstyle+xml"/>
  <Override PartName="/xl/pivotTables/pivotTable136.xml" ContentType="application/vnd.openxmlformats-officedocument.spreadsheetml.pivotTable+xml"/>
  <Override PartName="/xl/drawings/drawing137.xml" ContentType="application/vnd.openxmlformats-officedocument.drawing+xml"/>
  <Override PartName="/xl/charts/chart541.xml" ContentType="application/vnd.openxmlformats-officedocument.drawingml.chart+xml"/>
  <Override PartName="/xl/charts/style541.xml" ContentType="application/vnd.ms-office.chartstyle+xml"/>
  <Override PartName="/xl/charts/colors541.xml" ContentType="application/vnd.ms-office.chartcolorstyle+xml"/>
  <Override PartName="/xl/charts/chart542.xml" ContentType="application/vnd.openxmlformats-officedocument.drawingml.chart+xml"/>
  <Override PartName="/xl/charts/style542.xml" ContentType="application/vnd.ms-office.chartstyle+xml"/>
  <Override PartName="/xl/charts/colors542.xml" ContentType="application/vnd.ms-office.chartcolorstyle+xml"/>
  <Override PartName="/xl/charts/chart543.xml" ContentType="application/vnd.openxmlformats-officedocument.drawingml.chart+xml"/>
  <Override PartName="/xl/charts/style543.xml" ContentType="application/vnd.ms-office.chartstyle+xml"/>
  <Override PartName="/xl/charts/colors543.xml" ContentType="application/vnd.ms-office.chartcolorstyle+xml"/>
  <Override PartName="/xl/charts/chart544.xml" ContentType="application/vnd.openxmlformats-officedocument.drawingml.chart+xml"/>
  <Override PartName="/xl/charts/style544.xml" ContentType="application/vnd.ms-office.chartstyle+xml"/>
  <Override PartName="/xl/charts/colors544.xml" ContentType="application/vnd.ms-office.chartcolorstyle+xml"/>
  <Override PartName="/xl/pivotTables/pivotTable137.xml" ContentType="application/vnd.openxmlformats-officedocument.spreadsheetml.pivotTable+xml"/>
  <Override PartName="/xl/drawings/drawing138.xml" ContentType="application/vnd.openxmlformats-officedocument.drawing+xml"/>
  <Override PartName="/xl/charts/chart545.xml" ContentType="application/vnd.openxmlformats-officedocument.drawingml.chart+xml"/>
  <Override PartName="/xl/charts/style545.xml" ContentType="application/vnd.ms-office.chartstyle+xml"/>
  <Override PartName="/xl/charts/colors545.xml" ContentType="application/vnd.ms-office.chartcolorstyle+xml"/>
  <Override PartName="/xl/charts/chart546.xml" ContentType="application/vnd.openxmlformats-officedocument.drawingml.chart+xml"/>
  <Override PartName="/xl/charts/style546.xml" ContentType="application/vnd.ms-office.chartstyle+xml"/>
  <Override PartName="/xl/charts/colors546.xml" ContentType="application/vnd.ms-office.chartcolorstyle+xml"/>
  <Override PartName="/xl/charts/chart547.xml" ContentType="application/vnd.openxmlformats-officedocument.drawingml.chart+xml"/>
  <Override PartName="/xl/charts/style547.xml" ContentType="application/vnd.ms-office.chartstyle+xml"/>
  <Override PartName="/xl/charts/colors547.xml" ContentType="application/vnd.ms-office.chartcolorstyle+xml"/>
  <Override PartName="/xl/charts/chart548.xml" ContentType="application/vnd.openxmlformats-officedocument.drawingml.chart+xml"/>
  <Override PartName="/xl/charts/style548.xml" ContentType="application/vnd.ms-office.chartstyle+xml"/>
  <Override PartName="/xl/charts/colors548.xml" ContentType="application/vnd.ms-office.chartcolorstyle+xml"/>
  <Override PartName="/xl/pivotTables/pivotTable138.xml" ContentType="application/vnd.openxmlformats-officedocument.spreadsheetml.pivotTable+xml"/>
  <Override PartName="/xl/drawings/drawing139.xml" ContentType="application/vnd.openxmlformats-officedocument.drawing+xml"/>
  <Override PartName="/xl/charts/chart549.xml" ContentType="application/vnd.openxmlformats-officedocument.drawingml.chart+xml"/>
  <Override PartName="/xl/charts/style549.xml" ContentType="application/vnd.ms-office.chartstyle+xml"/>
  <Override PartName="/xl/charts/colors549.xml" ContentType="application/vnd.ms-office.chartcolorstyle+xml"/>
  <Override PartName="/xl/charts/chart550.xml" ContentType="application/vnd.openxmlformats-officedocument.drawingml.chart+xml"/>
  <Override PartName="/xl/charts/style550.xml" ContentType="application/vnd.ms-office.chartstyle+xml"/>
  <Override PartName="/xl/charts/colors550.xml" ContentType="application/vnd.ms-office.chartcolorstyle+xml"/>
  <Override PartName="/xl/charts/chart551.xml" ContentType="application/vnd.openxmlformats-officedocument.drawingml.chart+xml"/>
  <Override PartName="/xl/charts/style551.xml" ContentType="application/vnd.ms-office.chartstyle+xml"/>
  <Override PartName="/xl/charts/colors551.xml" ContentType="application/vnd.ms-office.chartcolorstyle+xml"/>
  <Override PartName="/xl/charts/chart552.xml" ContentType="application/vnd.openxmlformats-officedocument.drawingml.chart+xml"/>
  <Override PartName="/xl/charts/style552.xml" ContentType="application/vnd.ms-office.chartstyle+xml"/>
  <Override PartName="/xl/charts/colors552.xml" ContentType="application/vnd.ms-office.chartcolorstyle+xml"/>
  <Override PartName="/xl/pivotTables/pivotTable139.xml" ContentType="application/vnd.openxmlformats-officedocument.spreadsheetml.pivotTable+xml"/>
  <Override PartName="/xl/drawings/drawing140.xml" ContentType="application/vnd.openxmlformats-officedocument.drawing+xml"/>
  <Override PartName="/xl/charts/chart553.xml" ContentType="application/vnd.openxmlformats-officedocument.drawingml.chart+xml"/>
  <Override PartName="/xl/charts/style553.xml" ContentType="application/vnd.ms-office.chartstyle+xml"/>
  <Override PartName="/xl/charts/colors553.xml" ContentType="application/vnd.ms-office.chartcolorstyle+xml"/>
  <Override PartName="/xl/charts/chart554.xml" ContentType="application/vnd.openxmlformats-officedocument.drawingml.chart+xml"/>
  <Override PartName="/xl/charts/style554.xml" ContentType="application/vnd.ms-office.chartstyle+xml"/>
  <Override PartName="/xl/charts/colors554.xml" ContentType="application/vnd.ms-office.chartcolorstyle+xml"/>
  <Override PartName="/xl/charts/chart555.xml" ContentType="application/vnd.openxmlformats-officedocument.drawingml.chart+xml"/>
  <Override PartName="/xl/charts/style555.xml" ContentType="application/vnd.ms-office.chartstyle+xml"/>
  <Override PartName="/xl/charts/colors555.xml" ContentType="application/vnd.ms-office.chartcolorstyle+xml"/>
  <Override PartName="/xl/charts/chart556.xml" ContentType="application/vnd.openxmlformats-officedocument.drawingml.chart+xml"/>
  <Override PartName="/xl/charts/style556.xml" ContentType="application/vnd.ms-office.chartstyle+xml"/>
  <Override PartName="/xl/charts/colors556.xml" ContentType="application/vnd.ms-office.chartcolorstyle+xml"/>
  <Override PartName="/xl/pivotTables/pivotTable140.xml" ContentType="application/vnd.openxmlformats-officedocument.spreadsheetml.pivotTable+xml"/>
  <Override PartName="/xl/drawings/drawing141.xml" ContentType="application/vnd.openxmlformats-officedocument.drawing+xml"/>
  <Override PartName="/xl/charts/chart557.xml" ContentType="application/vnd.openxmlformats-officedocument.drawingml.chart+xml"/>
  <Override PartName="/xl/charts/style557.xml" ContentType="application/vnd.ms-office.chartstyle+xml"/>
  <Override PartName="/xl/charts/colors557.xml" ContentType="application/vnd.ms-office.chartcolorstyle+xml"/>
  <Override PartName="/xl/charts/chart558.xml" ContentType="application/vnd.openxmlformats-officedocument.drawingml.chart+xml"/>
  <Override PartName="/xl/charts/style558.xml" ContentType="application/vnd.ms-office.chartstyle+xml"/>
  <Override PartName="/xl/charts/colors558.xml" ContentType="application/vnd.ms-office.chartcolorstyle+xml"/>
  <Override PartName="/xl/charts/chart559.xml" ContentType="application/vnd.openxmlformats-officedocument.drawingml.chart+xml"/>
  <Override PartName="/xl/charts/style559.xml" ContentType="application/vnd.ms-office.chartstyle+xml"/>
  <Override PartName="/xl/charts/colors559.xml" ContentType="application/vnd.ms-office.chartcolorstyle+xml"/>
  <Override PartName="/xl/charts/chart560.xml" ContentType="application/vnd.openxmlformats-officedocument.drawingml.chart+xml"/>
  <Override PartName="/xl/charts/style560.xml" ContentType="application/vnd.ms-office.chartstyle+xml"/>
  <Override PartName="/xl/charts/colors560.xml" ContentType="application/vnd.ms-office.chartcolorstyle+xml"/>
  <Override PartName="/xl/pivotTables/pivotTable141.xml" ContentType="application/vnd.openxmlformats-officedocument.spreadsheetml.pivotTable+xml"/>
  <Override PartName="/xl/drawings/drawing142.xml" ContentType="application/vnd.openxmlformats-officedocument.drawing+xml"/>
  <Override PartName="/xl/charts/chart561.xml" ContentType="application/vnd.openxmlformats-officedocument.drawingml.chart+xml"/>
  <Override PartName="/xl/charts/style561.xml" ContentType="application/vnd.ms-office.chartstyle+xml"/>
  <Override PartName="/xl/charts/colors561.xml" ContentType="application/vnd.ms-office.chartcolorstyle+xml"/>
  <Override PartName="/xl/charts/chart562.xml" ContentType="application/vnd.openxmlformats-officedocument.drawingml.chart+xml"/>
  <Override PartName="/xl/charts/style562.xml" ContentType="application/vnd.ms-office.chartstyle+xml"/>
  <Override PartName="/xl/charts/colors562.xml" ContentType="application/vnd.ms-office.chartcolorstyle+xml"/>
  <Override PartName="/xl/charts/chart563.xml" ContentType="application/vnd.openxmlformats-officedocument.drawingml.chart+xml"/>
  <Override PartName="/xl/charts/style563.xml" ContentType="application/vnd.ms-office.chartstyle+xml"/>
  <Override PartName="/xl/charts/colors563.xml" ContentType="application/vnd.ms-office.chartcolorstyle+xml"/>
  <Override PartName="/xl/charts/chart564.xml" ContentType="application/vnd.openxmlformats-officedocument.drawingml.chart+xml"/>
  <Override PartName="/xl/charts/style564.xml" ContentType="application/vnd.ms-office.chartstyle+xml"/>
  <Override PartName="/xl/charts/colors564.xml" ContentType="application/vnd.ms-office.chartcolorstyle+xml"/>
  <Override PartName="/xl/pivotTables/pivotTable142.xml" ContentType="application/vnd.openxmlformats-officedocument.spreadsheetml.pivotTable+xml"/>
  <Override PartName="/xl/drawings/drawing143.xml" ContentType="application/vnd.openxmlformats-officedocument.drawing+xml"/>
  <Override PartName="/xl/charts/chart565.xml" ContentType="application/vnd.openxmlformats-officedocument.drawingml.chart+xml"/>
  <Override PartName="/xl/charts/style565.xml" ContentType="application/vnd.ms-office.chartstyle+xml"/>
  <Override PartName="/xl/charts/colors565.xml" ContentType="application/vnd.ms-office.chartcolorstyle+xml"/>
  <Override PartName="/xl/charts/chart566.xml" ContentType="application/vnd.openxmlformats-officedocument.drawingml.chart+xml"/>
  <Override PartName="/xl/charts/style566.xml" ContentType="application/vnd.ms-office.chartstyle+xml"/>
  <Override PartName="/xl/charts/colors566.xml" ContentType="application/vnd.ms-office.chartcolorstyle+xml"/>
  <Override PartName="/xl/charts/chart567.xml" ContentType="application/vnd.openxmlformats-officedocument.drawingml.chart+xml"/>
  <Override PartName="/xl/charts/style567.xml" ContentType="application/vnd.ms-office.chartstyle+xml"/>
  <Override PartName="/xl/charts/colors567.xml" ContentType="application/vnd.ms-office.chartcolorstyle+xml"/>
  <Override PartName="/xl/charts/chart568.xml" ContentType="application/vnd.openxmlformats-officedocument.drawingml.chart+xml"/>
  <Override PartName="/xl/charts/style568.xml" ContentType="application/vnd.ms-office.chartstyle+xml"/>
  <Override PartName="/xl/charts/colors56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leidy.alba\OneDrive - GR Chia S.A.S\Documentos\PASANTE KAREN MONITOREO\APLICACION MONITOREO\"/>
    </mc:Choice>
  </mc:AlternateContent>
  <xr:revisionPtr revIDLastSave="0" documentId="8_{5C047DCF-99E1-436F-9474-36088B6C51D0}" xr6:coauthVersionLast="47" xr6:coauthVersionMax="47" xr10:uidLastSave="{00000000-0000-0000-0000-000000000000}"/>
  <bookViews>
    <workbookView xWindow="-120" yWindow="-120" windowWidth="29040" windowHeight="15720" activeTab="2" xr2:uid="{226EE4B7-7C9C-4E53-8BA4-21A7E0358B1E}"/>
  </bookViews>
  <sheets>
    <sheet name="Historico" sheetId="2" r:id="rId1"/>
    <sheet name="Reporte" sheetId="1" r:id="rId2"/>
    <sheet name="TD (1)" sheetId="3" r:id="rId3"/>
    <sheet name="TD (2)" sheetId="4" r:id="rId4"/>
    <sheet name="TD (3)" sheetId="5" r:id="rId5"/>
    <sheet name="TD (4)" sheetId="6" r:id="rId6"/>
    <sheet name="TD (5)" sheetId="7" r:id="rId7"/>
    <sheet name="TD (6)" sheetId="8" r:id="rId8"/>
    <sheet name="TD (7)" sheetId="9" r:id="rId9"/>
    <sheet name="TD (8)" sheetId="10" r:id="rId10"/>
    <sheet name="TD (9)" sheetId="11" r:id="rId11"/>
    <sheet name="TD (10)" sheetId="12" r:id="rId12"/>
    <sheet name="TD (11)" sheetId="13" r:id="rId13"/>
    <sheet name="TD (12)" sheetId="14" r:id="rId14"/>
    <sheet name="TD (13)" sheetId="15" r:id="rId15"/>
    <sheet name="TD (15)" sheetId="17" r:id="rId16"/>
    <sheet name="TD (16)" sheetId="18" r:id="rId17"/>
    <sheet name="TD (17)" sheetId="19" r:id="rId18"/>
    <sheet name="TD (18)" sheetId="20" r:id="rId19"/>
    <sheet name="TD (19)" sheetId="21" r:id="rId20"/>
    <sheet name="TD (20)" sheetId="22" r:id="rId21"/>
    <sheet name="TD (21)" sheetId="23" r:id="rId22"/>
    <sheet name="TD (22)" sheetId="24" r:id="rId23"/>
    <sheet name="TD (24)" sheetId="25" r:id="rId24"/>
    <sheet name="TD (25)" sheetId="26" r:id="rId25"/>
    <sheet name="TD (26)" sheetId="27" r:id="rId26"/>
    <sheet name="TD (27)" sheetId="28" r:id="rId27"/>
    <sheet name="TD (28)" sheetId="29" r:id="rId28"/>
    <sheet name="TD (29)" sheetId="30" r:id="rId29"/>
    <sheet name="TD (30)" sheetId="31" r:id="rId30"/>
    <sheet name="TD (31)" sheetId="32" r:id="rId31"/>
    <sheet name="TD (32)" sheetId="33" r:id="rId32"/>
    <sheet name="TD (40)" sheetId="38" r:id="rId33"/>
    <sheet name="TD (41)" sheetId="39" r:id="rId34"/>
    <sheet name="TD (42)" sheetId="40" r:id="rId35"/>
    <sheet name="TD (43)" sheetId="41" r:id="rId36"/>
    <sheet name="TD (44)" sheetId="42" r:id="rId37"/>
    <sheet name="TD (45)" sheetId="43" r:id="rId38"/>
    <sheet name="TD (46)" sheetId="44" r:id="rId39"/>
    <sheet name="TD (47)" sheetId="45" r:id="rId40"/>
    <sheet name="TD (48)" sheetId="46" r:id="rId41"/>
    <sheet name="TD (49)" sheetId="47" r:id="rId42"/>
    <sheet name="TD (50)" sheetId="48" r:id="rId43"/>
    <sheet name="TD (51)" sheetId="49" r:id="rId44"/>
    <sheet name="TD (52)" sheetId="50" r:id="rId45"/>
    <sheet name="TD (53)" sheetId="51" r:id="rId46"/>
    <sheet name="TD (54)" sheetId="52" r:id="rId47"/>
    <sheet name="TD (55)" sheetId="53" r:id="rId48"/>
    <sheet name="TD (56)" sheetId="54" r:id="rId49"/>
    <sheet name="TD (57)" sheetId="55" r:id="rId50"/>
    <sheet name="TD (58)" sheetId="56" r:id="rId51"/>
    <sheet name="TD (59)" sheetId="57" r:id="rId52"/>
    <sheet name="TD (60)" sheetId="58" r:id="rId53"/>
    <sheet name="TD (61)" sheetId="59" r:id="rId54"/>
    <sheet name="TD (62)" sheetId="60" r:id="rId55"/>
    <sheet name="TD (63)" sheetId="61" r:id="rId56"/>
    <sheet name="TD (64)" sheetId="62" r:id="rId57"/>
    <sheet name="TD (65)" sheetId="64" r:id="rId58"/>
    <sheet name="TD (66)" sheetId="65" r:id="rId59"/>
    <sheet name="TD (67)" sheetId="66" r:id="rId60"/>
    <sheet name="TD (68)" sheetId="67" r:id="rId61"/>
    <sheet name="TD (69)" sheetId="68" r:id="rId62"/>
    <sheet name="TD (70)" sheetId="69" r:id="rId63"/>
    <sheet name="TD (82)" sheetId="70" r:id="rId64"/>
    <sheet name="TD (83)" sheetId="81" r:id="rId65"/>
    <sheet name="TD (84)" sheetId="82" r:id="rId66"/>
    <sheet name="TD (85)" sheetId="79" r:id="rId67"/>
    <sheet name="TD (86)" sheetId="83" r:id="rId68"/>
    <sheet name="TD (87)" sheetId="84" r:id="rId69"/>
    <sheet name="TD (88)" sheetId="85" r:id="rId70"/>
    <sheet name="TD (89)" sheetId="86" r:id="rId71"/>
    <sheet name="TD (90)" sheetId="87" r:id="rId72"/>
    <sheet name="TD (91)" sheetId="88" r:id="rId73"/>
    <sheet name="TD (92)" sheetId="89" r:id="rId74"/>
    <sheet name="TD (93)" sheetId="90" r:id="rId75"/>
    <sheet name="TD (94)" sheetId="91" r:id="rId76"/>
    <sheet name="TD (95)" sheetId="92" r:id="rId77"/>
    <sheet name="TD (96)" sheetId="93" r:id="rId78"/>
    <sheet name="TD (97)" sheetId="94" r:id="rId79"/>
    <sheet name="TD (98)" sheetId="95" r:id="rId80"/>
    <sheet name="TD (99)" sheetId="96" r:id="rId81"/>
    <sheet name="TD (100)" sheetId="97" r:id="rId82"/>
    <sheet name="TD (101)" sheetId="98" r:id="rId83"/>
    <sheet name="TD (102)" sheetId="99" r:id="rId84"/>
    <sheet name="TD (103)" sheetId="100" r:id="rId85"/>
    <sheet name="TD (104)" sheetId="101" r:id="rId86"/>
    <sheet name="TD (105)" sheetId="102" r:id="rId87"/>
    <sheet name="TD (106)" sheetId="103" r:id="rId88"/>
    <sheet name="TD (107)" sheetId="104" r:id="rId89"/>
    <sheet name="TD (108)" sheetId="105" r:id="rId90"/>
    <sheet name="TD (109)" sheetId="106" r:id="rId91"/>
    <sheet name="TD (110)" sheetId="107" r:id="rId92"/>
    <sheet name="TD (113)" sheetId="110" r:id="rId93"/>
    <sheet name="TD (114)" sheetId="113" r:id="rId94"/>
    <sheet name="TD (115)" sheetId="114" r:id="rId95"/>
    <sheet name="TD (116)" sheetId="115" r:id="rId96"/>
    <sheet name="TD (117)" sheetId="116" r:id="rId97"/>
    <sheet name="TD (118)" sheetId="117" r:id="rId98"/>
    <sheet name="TD (119)" sheetId="118" r:id="rId99"/>
    <sheet name="TD (120)" sheetId="119" r:id="rId100"/>
    <sheet name="TD (121)" sheetId="120" r:id="rId101"/>
    <sheet name="TD (122)" sheetId="121" r:id="rId102"/>
    <sheet name="TD (123)" sheetId="122" r:id="rId103"/>
    <sheet name="TD (124)" sheetId="123" r:id="rId104"/>
    <sheet name="TD (125)" sheetId="124" r:id="rId105"/>
    <sheet name="TD (126)" sheetId="125" r:id="rId106"/>
    <sheet name="TD (127)" sheetId="126" r:id="rId107"/>
    <sheet name="TD (128)" sheetId="127" r:id="rId108"/>
    <sheet name="TD (129)" sheetId="128" r:id="rId109"/>
    <sheet name="TD (130)" sheetId="129" r:id="rId110"/>
    <sheet name="TD (131)" sheetId="130" r:id="rId111"/>
    <sheet name="TD (132)" sheetId="131" r:id="rId112"/>
    <sheet name="TD (133)" sheetId="132" r:id="rId113"/>
    <sheet name="TD (135)" sheetId="134" r:id="rId114"/>
    <sheet name="TD (136)" sheetId="135" r:id="rId115"/>
    <sheet name="TD (138)" sheetId="137" r:id="rId116"/>
    <sheet name="TD (139)" sheetId="140" r:id="rId117"/>
    <sheet name="TD (140)" sheetId="141" r:id="rId118"/>
    <sheet name="TD (141)" sheetId="142" r:id="rId119"/>
    <sheet name="TD (142)" sheetId="143" r:id="rId120"/>
    <sheet name="TD (143)" sheetId="144" r:id="rId121"/>
    <sheet name="TD (144)" sheetId="145" r:id="rId122"/>
    <sheet name="TD (145)" sheetId="146" r:id="rId123"/>
    <sheet name="TD (146)" sheetId="147" r:id="rId124"/>
    <sheet name="TD (147)" sheetId="148" r:id="rId125"/>
    <sheet name="TD (148)" sheetId="149" r:id="rId126"/>
    <sheet name="TD (149)" sheetId="150" r:id="rId127"/>
    <sheet name="TD (150)" sheetId="151" r:id="rId128"/>
    <sheet name="TD (151)" sheetId="152" r:id="rId129"/>
    <sheet name="TD (152)" sheetId="153" r:id="rId130"/>
    <sheet name="TD (153)" sheetId="154" r:id="rId131"/>
    <sheet name="TD (154)" sheetId="155" r:id="rId132"/>
    <sheet name="TD (155)" sheetId="156" r:id="rId133"/>
    <sheet name="TD (156)" sheetId="157" r:id="rId134"/>
    <sheet name="TD (157)" sheetId="158" r:id="rId135"/>
    <sheet name="TD (158)" sheetId="159" r:id="rId136"/>
    <sheet name="TD (159)" sheetId="160" r:id="rId137"/>
    <sheet name="TD (160)" sheetId="161" r:id="rId138"/>
    <sheet name="TD (161)" sheetId="162" r:id="rId139"/>
    <sheet name="TD (162)" sheetId="163" r:id="rId140"/>
    <sheet name="TD (163)" sheetId="164" r:id="rId141"/>
    <sheet name="TD (164)" sheetId="165" r:id="rId142"/>
    <sheet name="TD (165)" sheetId="166" r:id="rId143"/>
    <sheet name="TD (166)" sheetId="167" r:id="rId144"/>
  </sheets>
  <definedNames>
    <definedName name="SegmentaciónDeDatos_Mes_Año">#N/A</definedName>
  </definedNames>
  <calcPr calcId="191028"/>
  <pivotCaches>
    <pivotCache cacheId="117" r:id="rId145"/>
  </pivotCaches>
  <extLst>
    <ext xmlns:x14="http://schemas.microsoft.com/office/spreadsheetml/2009/9/main" uri="{BBE1A952-AA13-448e-AADC-164F8A28A991}">
      <x14:slicerCaches>
        <x14:slicerCache r:id="rId14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4" i="1" l="1"/>
  <c r="B144" i="1"/>
  <c r="Y144" i="1"/>
  <c r="A57" i="1" l="1"/>
  <c r="B57" i="1" s="1"/>
  <c r="A58" i="1"/>
  <c r="B58" i="1" s="1"/>
  <c r="A59" i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B59" i="1"/>
  <c r="B91" i="1"/>
  <c r="B123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A53" i="1"/>
  <c r="B53" i="1" s="1"/>
  <c r="A54" i="1"/>
  <c r="B54" i="1" s="1"/>
  <c r="A55" i="1"/>
  <c r="B55" i="1" s="1"/>
  <c r="A56" i="1"/>
  <c r="B56" i="1" s="1"/>
  <c r="Y53" i="1"/>
  <c r="Y54" i="1"/>
  <c r="Y55" i="1"/>
  <c r="Y56" i="1"/>
  <c r="Y46" i="1"/>
  <c r="A52" i="1"/>
  <c r="B52" i="1" s="1"/>
  <c r="Y52" i="1"/>
  <c r="A51" i="1"/>
  <c r="B51" i="1" s="1"/>
  <c r="Y51" i="1"/>
  <c r="A49" i="1"/>
  <c r="B49" i="1" s="1"/>
  <c r="A50" i="1"/>
  <c r="B50" i="1" s="1"/>
  <c r="Y49" i="1"/>
  <c r="Y50" i="1"/>
  <c r="Y29" i="1"/>
  <c r="A29" i="1"/>
  <c r="B29" i="1" s="1"/>
  <c r="Y4" i="1"/>
  <c r="Y5" i="1"/>
  <c r="Y6" i="1"/>
  <c r="Y7" i="1"/>
  <c r="Y8" i="1"/>
  <c r="Y9" i="1"/>
  <c r="Y10" i="1"/>
  <c r="Y11" i="1"/>
  <c r="Y12" i="1"/>
  <c r="Y13" i="1"/>
  <c r="Y14" i="1"/>
  <c r="Y15" i="1"/>
  <c r="Y24" i="1"/>
  <c r="Y47" i="1" l="1"/>
  <c r="A4" i="1" l="1"/>
  <c r="A5" i="1"/>
  <c r="A6" i="1"/>
  <c r="A7" i="1"/>
  <c r="A8" i="1"/>
  <c r="A9" i="1"/>
  <c r="A10" i="1"/>
  <c r="A11" i="1"/>
  <c r="A12" i="1"/>
  <c r="A13" i="1"/>
  <c r="A14" i="1"/>
  <c r="A15" i="1"/>
  <c r="B15" i="1" s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30" i="1"/>
  <c r="A31" i="1"/>
  <c r="A32" i="1"/>
  <c r="A33" i="1"/>
  <c r="A34" i="1"/>
  <c r="A35" i="1"/>
  <c r="A36" i="1"/>
  <c r="A37" i="1"/>
  <c r="A38" i="1"/>
  <c r="A39" i="1"/>
  <c r="B39" i="1" s="1"/>
  <c r="A40" i="1"/>
  <c r="A41" i="1"/>
  <c r="A42" i="1"/>
  <c r="A43" i="1"/>
  <c r="A44" i="1"/>
  <c r="A45" i="1"/>
  <c r="A46" i="1"/>
  <c r="A47" i="1"/>
  <c r="A48" i="1"/>
  <c r="Y39" i="1"/>
  <c r="B7" i="1" l="1"/>
  <c r="B8" i="1"/>
  <c r="B43" i="1"/>
  <c r="B44" i="1"/>
  <c r="B45" i="1"/>
  <c r="B46" i="1"/>
  <c r="B48" i="1"/>
  <c r="B47" i="1"/>
  <c r="Y43" i="1"/>
  <c r="Y44" i="1"/>
  <c r="Y45" i="1"/>
  <c r="Y48" i="1"/>
  <c r="Y42" i="1"/>
  <c r="Y41" i="1"/>
  <c r="Y40" i="1"/>
  <c r="Y38" i="1"/>
  <c r="Y37" i="1"/>
  <c r="Y36" i="1"/>
  <c r="Y35" i="1"/>
  <c r="Y34" i="1"/>
  <c r="Y33" i="1"/>
  <c r="Y32" i="1"/>
  <c r="Y31" i="1"/>
  <c r="Y30" i="1"/>
  <c r="Y28" i="1"/>
  <c r="Y27" i="1"/>
  <c r="Y26" i="1"/>
  <c r="Y25" i="1"/>
  <c r="Y23" i="1"/>
  <c r="Y22" i="1"/>
  <c r="Y21" i="1"/>
  <c r="Y20" i="1"/>
  <c r="Y19" i="1"/>
  <c r="Y18" i="1"/>
  <c r="Y17" i="1"/>
  <c r="Y16" i="1"/>
  <c r="B33" i="1" l="1"/>
  <c r="B30" i="1"/>
  <c r="B20" i="1"/>
  <c r="B17" i="1"/>
  <c r="B6" i="1"/>
  <c r="B32" i="1"/>
  <c r="B19" i="1"/>
  <c r="B5" i="1"/>
  <c r="B31" i="1"/>
  <c r="B18" i="1"/>
  <c r="B4" i="1"/>
  <c r="B42" i="1"/>
  <c r="B28" i="1"/>
  <c r="B16" i="1"/>
  <c r="B41" i="1"/>
  <c r="B27" i="1"/>
  <c r="B14" i="1"/>
  <c r="B40" i="1"/>
  <c r="B26" i="1"/>
  <c r="B13" i="1"/>
  <c r="B38" i="1"/>
  <c r="B25" i="1"/>
  <c r="B12" i="1"/>
  <c r="B37" i="1"/>
  <c r="B24" i="1"/>
  <c r="B11" i="1"/>
  <c r="B36" i="1"/>
  <c r="B23" i="1"/>
  <c r="B10" i="1"/>
  <c r="B35" i="1"/>
  <c r="B22" i="1"/>
  <c r="B9" i="1"/>
  <c r="B34" i="1"/>
  <c r="B21" i="1"/>
</calcChain>
</file>

<file path=xl/sharedStrings.xml><?xml version="1.0" encoding="utf-8"?>
<sst xmlns="http://schemas.openxmlformats.org/spreadsheetml/2006/main" count="12729" uniqueCount="192">
  <si>
    <t>Fecha</t>
  </si>
  <si>
    <t>EVT</t>
  </si>
  <si>
    <t>Día</t>
  </si>
  <si>
    <t>Mes-Año</t>
  </si>
  <si>
    <t>Sector</t>
  </si>
  <si>
    <t>Bloque</t>
  </si>
  <si>
    <t>Válvula</t>
  </si>
  <si>
    <t>Variedad</t>
  </si>
  <si>
    <t>Tipo de cama</t>
  </si>
  <si>
    <t>CE Emisor</t>
  </si>
  <si>
    <t>pH Emisor</t>
  </si>
  <si>
    <t>Volumen 1(Cm3)</t>
  </si>
  <si>
    <t>Volumen 2(Cm3)</t>
  </si>
  <si>
    <t>Volumen 3(Cm3)</t>
  </si>
  <si>
    <t>CE Drenaje (L)</t>
  </si>
  <si>
    <t>pH Drenaje</t>
  </si>
  <si>
    <t>Volumen Dr​enaje (L)</t>
  </si>
  <si>
    <t>Grado Organoléptico</t>
  </si>
  <si>
    <t>CE Suelo</t>
  </si>
  <si>
    <t>N-NO3</t>
  </si>
  <si>
    <t>% Drenaje</t>
  </si>
  <si>
    <t>Volumen ejecutado(L/Cama)</t>
  </si>
  <si>
    <t>Volumen Total de Riego(L/Cama)</t>
  </si>
  <si>
    <t>CE Esperada</t>
  </si>
  <si>
    <t>pH Esperada</t>
  </si>
  <si>
    <t>Vol Prog</t>
  </si>
  <si>
    <t>Suelo no contenida</t>
  </si>
  <si>
    <t>Sherpa</t>
  </si>
  <si>
    <t/>
  </si>
  <si>
    <t>Etiquetas de columna</t>
  </si>
  <si>
    <t>Valores</t>
  </si>
  <si>
    <t>Suma de CE Esperada</t>
  </si>
  <si>
    <t>Suma de CE Emisor</t>
  </si>
  <si>
    <t>Suma de pH Esperada</t>
  </si>
  <si>
    <t>Suma de pH Emisor</t>
  </si>
  <si>
    <t>Suma de Volumen 1(Cm3)</t>
  </si>
  <si>
    <t>Suma de Volumen 2(Cm3)</t>
  </si>
  <si>
    <t>Suma de Volumen 3(Cm3)</t>
  </si>
  <si>
    <t>Suma de Vol Prog</t>
  </si>
  <si>
    <t>Suma de Volumen ejecutado(L/Cama)</t>
  </si>
  <si>
    <t>Suma de % Ejecucion</t>
  </si>
  <si>
    <t>Suma de N-NO3</t>
  </si>
  <si>
    <t>Suma de Grado Organoléptico</t>
  </si>
  <si>
    <t>Suma de EVT</t>
  </si>
  <si>
    <t>(Varios elementos)</t>
  </si>
  <si>
    <t>1-1</t>
  </si>
  <si>
    <t>Aljonka Dark, Arctic Queen, Bernal, Kolossus, Lamira, Lotso, Petrushka, Tatto</t>
  </si>
  <si>
    <t>Aquarel Pink, Celebrate, Rio, Theron, Top Dollar</t>
  </si>
  <si>
    <t>Melrose Dark</t>
  </si>
  <si>
    <t>1-2</t>
  </si>
  <si>
    <t>Vincent</t>
  </si>
  <si>
    <t>Tangy°, Vincent</t>
  </si>
  <si>
    <t>13-1</t>
  </si>
  <si>
    <t>Chanter Antique Rose, Chanter Blue, Chanter Cedo White, Chanter Purple°, Chanter Red, Chanter Yellow, Quartet Cherry Blossom, Quartet Marine°, Quartet Yellow, Trident</t>
  </si>
  <si>
    <t>Chanter Blue, Chanter Cedo White, Chanter Red, Quartet Cherry Blossom, Quartet Purple, Quartet Yellow, Trident</t>
  </si>
  <si>
    <t>Chanter Antique Rose, Chanter Red, Quartet Cherry Blossom, Quartet Purple, Quartet Yellow</t>
  </si>
  <si>
    <t>Chanter Blue, Chanter Cedo White, Chanter Purple°, Chanter Red, Quartet Cherry Blossom, Quartet Marine°, Quartet Purple, Trident</t>
  </si>
  <si>
    <t>13-2</t>
  </si>
  <si>
    <t>Skyler Blue, Skyler Pink, Skyler White</t>
  </si>
  <si>
    <t>2-1</t>
  </si>
  <si>
    <t>Botani, Chikorita, Flair, Nivea, Ringer, Tulum</t>
  </si>
  <si>
    <t>Melrose Dark, Randall, Rio, Tequila Sunrise</t>
  </si>
  <si>
    <t>Aljonka Dark, Bernal, Candyfloss, Tatto</t>
  </si>
  <si>
    <t>Aljonka Dark, Bernal, Candyfloss, Kolossus</t>
  </si>
  <si>
    <t>2-2</t>
  </si>
  <si>
    <t>Bernal, Kolossus, Tatto</t>
  </si>
  <si>
    <t>Whoopi</t>
  </si>
  <si>
    <t>Aljonka Dark, Bernal, Petrushka, Tatto</t>
  </si>
  <si>
    <t>Celebrate, Rio</t>
  </si>
  <si>
    <t>3-1</t>
  </si>
  <si>
    <t>Allstar</t>
  </si>
  <si>
    <t>Arctic Queen, Kolossus, Lamira, Lotso, Petrushka</t>
  </si>
  <si>
    <t>Aljonka Dark, Lamira</t>
  </si>
  <si>
    <t>Aljonka Dark</t>
  </si>
  <si>
    <t>3-2</t>
  </si>
  <si>
    <t>Aljonka Dark, Arctic Queen, Bernal</t>
  </si>
  <si>
    <t>Bernal, Candyfloss, Kolossus, Petrushka</t>
  </si>
  <si>
    <t>Impulse</t>
  </si>
  <si>
    <t>6-1</t>
  </si>
  <si>
    <t>Quartet Cherry Blossom</t>
  </si>
  <si>
    <t>6-2</t>
  </si>
  <si>
    <t>Bernal, Lotso, Petrushka</t>
  </si>
  <si>
    <t>Bernal, Kolossus, Lamira, Lebron</t>
  </si>
  <si>
    <t>Candyfloss, Lamira, Petrushka, Tatto</t>
  </si>
  <si>
    <t>Sherpa, Veronica</t>
  </si>
  <si>
    <t>Cadiz, Lotso, Tatto</t>
  </si>
  <si>
    <t>7-1</t>
  </si>
  <si>
    <t>Lotso</t>
  </si>
  <si>
    <t>Aljonka Dark, Lotso</t>
  </si>
  <si>
    <t>7-2</t>
  </si>
  <si>
    <t>Amor Fancy, Celebrate, Melrose Dark</t>
  </si>
  <si>
    <t>Nivea, Ringer, Zippo</t>
  </si>
  <si>
    <t>Delirock, Delirock Pink, Nivea</t>
  </si>
  <si>
    <t>Arctic Queen, Bernal, Lamira, Tatto</t>
  </si>
  <si>
    <t>Arctic Queen, Kolossus, Lebron, Lotso, Tatto</t>
  </si>
  <si>
    <t>Aquarel Pink, Rio</t>
  </si>
  <si>
    <t>Melrose Dark, Plasma, Rio, Tequila Sunrise</t>
  </si>
  <si>
    <t>8-1</t>
  </si>
  <si>
    <t>Contessa, Lotso, Tatto</t>
  </si>
  <si>
    <t>Aljonka Dark, Candyfloss</t>
  </si>
  <si>
    <t>Lamira</t>
  </si>
  <si>
    <t>Candyfloss, Tatto</t>
  </si>
  <si>
    <t>Petrushka</t>
  </si>
  <si>
    <t>8-2</t>
  </si>
  <si>
    <t>Chanter Cedo White, Chanter Purple°, Quartet Cherry Blossom, Quartet Purple, Quartet Yellow</t>
  </si>
  <si>
    <t>Chanter Antique Rose, Chanter Blue, Chanter Cedo White, Chanter Purple°, Chanter Red, Quartet Cherry Blossom, Quartet Purple, Quartet Yellow, Trident</t>
  </si>
  <si>
    <t>Chanter Blue, Quartet Cherry Blossom, Quartet Marine°, Quartet Purple, Quartet Yellow, Trident</t>
  </si>
  <si>
    <t>Chanter Blue, Chanter Cedo White, Chanter Purple°, Chanter Red, Quartet Cherry Blossom, Quartet Purple, Quartet Red, Quartet Yellow, Trident</t>
  </si>
  <si>
    <t>10-1</t>
  </si>
  <si>
    <t>Arctic Queen, Bernal, Candyfloss, Lamira, Tatto</t>
  </si>
  <si>
    <t>Aljonka Dark, Arctic Queen, Bernal, Lamira, Tatto</t>
  </si>
  <si>
    <t>Bernal</t>
  </si>
  <si>
    <t>Veronica, Veronica Peach</t>
  </si>
  <si>
    <t>10-2</t>
  </si>
  <si>
    <t>11-1</t>
  </si>
  <si>
    <t>Caesars Palace, Indian Summerset, Sunderland, Yerseke</t>
  </si>
  <si>
    <t>Caesars Palace, Indian Summerset, Litouwen, Mercato, Nashville, Pavia, Scansano, Sunderland</t>
  </si>
  <si>
    <t>Caesars Palace, Couplet, Ercolano, Eremo, Litouwen, Scotland, Sunderland</t>
  </si>
  <si>
    <t>Caesars Palace, Couplet, Eremo, Scotland, Sunderland, Yerseke</t>
  </si>
  <si>
    <t>11-2</t>
  </si>
  <si>
    <t>12-1</t>
  </si>
  <si>
    <t>Aljonka Dark, Bernal, Kamaliya, Lamira, Lotso, Tatto</t>
  </si>
  <si>
    <t>Bernal, Kolossus</t>
  </si>
  <si>
    <t>Aljonka Dark, Arctic Queen, Lebron</t>
  </si>
  <si>
    <t>Bernal, Lamira, Lebron, Lotso</t>
  </si>
  <si>
    <t>Bernal, Lamira</t>
  </si>
  <si>
    <t>Arctic Queen, Bernal, Candyfloss, Lamira, Lotso</t>
  </si>
  <si>
    <t>12-2</t>
  </si>
  <si>
    <t>14-1</t>
  </si>
  <si>
    <t>Lake Carey, Premium Blond, Siberia, Zambesi</t>
  </si>
  <si>
    <t>Lake Carey, Premium Blond, Zambesi</t>
  </si>
  <si>
    <t>Lake Carey, Lexus, Premium Blond, Siberia, Zambesi</t>
  </si>
  <si>
    <t>Cavalia, Couplet, Ercolano, Litouwen, Scansano, Scotland, Sunderland</t>
  </si>
  <si>
    <t>Caesars Palace, Cavalia, Indian Summerset, Litouwen, Mercato, Pavia, Sunderland, Yerseke</t>
  </si>
  <si>
    <t>14-2</t>
  </si>
  <si>
    <t>Arctic Queen, Kolossus, Lamira, Lebron, Lotso, Tatto</t>
  </si>
  <si>
    <t>Aljonka Dark, Bernal, Candyfloss, Kolossus, Lamira, Lebron, Tatto</t>
  </si>
  <si>
    <t>Arctic Queen, Bernal, Tatto</t>
  </si>
  <si>
    <t>Skylie, Veronica, Veronica Peach, Whoopi</t>
  </si>
  <si>
    <t>Melrose Dark, Plasma, Rio</t>
  </si>
  <si>
    <t>16-2</t>
  </si>
  <si>
    <t>Bernal, Lamira, Lotso</t>
  </si>
  <si>
    <t>Hertz, Impulse</t>
  </si>
  <si>
    <t>17-1</t>
  </si>
  <si>
    <t>Caesars Palace, Cavalia, Ercolano, Eremo, Farinella°, Golden Pass°, Indian Summerset, Larino°, Litouwen, Mercato, Nashville, Pavia, Scotland, Sentosa°, Volvic°</t>
  </si>
  <si>
    <t>Caesars Palace, Couplet, Ercolano, Indian Summerset, Litouwen, Mercato, Pavia, Scansano, Scotland</t>
  </si>
  <si>
    <t>Caesars Palace, Couplet, Eremo, Indian Summerset, Scotland, Sunderland, Yerseke</t>
  </si>
  <si>
    <t>Caesars Palace, Ercolano, Indian Summerset, Mercato, Nashville, Pavia, Scansano, Scotland</t>
  </si>
  <si>
    <t>17-2</t>
  </si>
  <si>
    <t>15-1</t>
  </si>
  <si>
    <t>Candyfloss, Contessa, Kolossus, Tatto</t>
  </si>
  <si>
    <t>Arctic Queen, Bernal, Contessa, Lamira, Tatto</t>
  </si>
  <si>
    <t>Aljonka Dark, Arctic Queen, Candyfloss, Tatto</t>
  </si>
  <si>
    <t>Arctic Queen, Bernal, Candyfloss, Kolossus, Lamira, Tatto</t>
  </si>
  <si>
    <t>Contessa, Lamira, Lotso, Petrushka</t>
  </si>
  <si>
    <t>15-2</t>
  </si>
  <si>
    <t>Caesars Palace, Cesare Zanlaces, Pavia, Scotland, Sunderland</t>
  </si>
  <si>
    <t>Chanter Blue, Quartet Cherry Blossom, Quartet Purple</t>
  </si>
  <si>
    <t>Chanter Blue, Chanter Cedo White, Quartet Purple, Trident</t>
  </si>
  <si>
    <t>Chanter Blue, Chanter Purple°, Chanter Red, Quartet Cherry Blossom, Trident</t>
  </si>
  <si>
    <t>16-1</t>
  </si>
  <si>
    <t>Chanter Antique Rose, Chanter Blue, Chanter Cedo White, Chanter Purple°, Quartet Blue, Quartet Cherry Blossom, Quartet Purple, Quartet Red, Quartet Yellow, Trident</t>
  </si>
  <si>
    <t>18-1</t>
  </si>
  <si>
    <t>18-2</t>
  </si>
  <si>
    <t>Arctic Queen, Bernal, Contessa, Kolossus, Lotso</t>
  </si>
  <si>
    <t>Bernal, Candyfloss, Lamira, Tatto</t>
  </si>
  <si>
    <t>Aljonka Dark, Bernal, Contessa, Kolossus, Lamira</t>
  </si>
  <si>
    <t>Bernal, Lotso, Tatto</t>
  </si>
  <si>
    <t>Aquarel Pink, Melrose Dark, Top Dollar</t>
  </si>
  <si>
    <t>Arctic Queen, Bernal, Contessa, Lotso</t>
  </si>
  <si>
    <t>19-2</t>
  </si>
  <si>
    <t>Caesars Palace, Couplet, Indian Summerset, Scotland, Sunderland, Yerseke</t>
  </si>
  <si>
    <t>Caesars Palace, Cavalia, Cesare Zanlaces, Ercolano, Hinault, Indian Summerset, Mercato, Pavia, San Lugano, Scotland</t>
  </si>
  <si>
    <t>Caesars Palace, Cavalia, Cesare Zanlaces, Ercolano, Indian Summerset, Mercato, Pavia, Scansano, Sunderland</t>
  </si>
  <si>
    <t>Caesars Palace, Cavalia, Couplet, Farinella°, Hinault, Indian Summerset, Larino°, Litouwen, Pavia, Scansano, Scotland, Sentosa°, Sunderland, Volvic°</t>
  </si>
  <si>
    <t>Asti, Caesars Palace, Cavalia, Ercolano, Indian Summerset, Mercato, Pavia, Scotland, Yerseke</t>
  </si>
  <si>
    <t>may-26</t>
  </si>
  <si>
    <t>Quartet Purple</t>
  </si>
  <si>
    <t>Roselle, Zippo</t>
  </si>
  <si>
    <t>Tusca</t>
  </si>
  <si>
    <t>Aljonka Dark, Bernal</t>
  </si>
  <si>
    <t>Aljonka Dark, Bernal, Kolossus</t>
  </si>
  <si>
    <t>Botani, Chikorita, Delirock Pink</t>
  </si>
  <si>
    <t>Caño Cristales</t>
  </si>
  <si>
    <t>Lamira, Petrushka</t>
  </si>
  <si>
    <t>Chanter Blue, Chanter Cedo White, Chanter Purple°, Quartet Cherry Blossom, Quartet Purple, Quartet Yellow, Trident</t>
  </si>
  <si>
    <t>Chanter Antique Rose, Chanter Blue, Chanter Purple°, Chanter Yellow, Quartet Purple, Quartet Yellow</t>
  </si>
  <si>
    <t>Chanter Blue, Chanter Purple°</t>
  </si>
  <si>
    <t>Couplet, Ercolano, Pavia</t>
  </si>
  <si>
    <t>Aljonka Dark, Arctic Queen, Candyfloss, Lamira</t>
  </si>
  <si>
    <t>Contessa, Lamira, Red Tornado, Tatto</t>
  </si>
  <si>
    <t>Chanter Antique Rose, Chanter Blue, Chanter Purple°, Quartet Purple, Quartet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</si>
</sst>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14" fontId="1" fillId="2" borderId="0" xfId="0" applyNumberFormat="1" applyFont="1" applyFill="1"/>
    <xf numFmtId="0" fontId="0" fillId="3" borderId="0" xfId="0" applyFill="1"/>
    <xf numFmtId="14" fontId="0" fillId="3" borderId="2" xfId="0" applyNumberFormat="1" applyFill="1" applyBorder="1"/>
    <xf numFmtId="0" fontId="0" fillId="3" borderId="4" xfId="0" applyFill="1" applyBorder="1"/>
    <xf numFmtId="0" fontId="2" fillId="3" borderId="1" xfId="0" applyFont="1" applyFill="1" applyBorder="1"/>
    <xf numFmtId="0" fontId="2" fillId="3" borderId="3" xfId="0" applyFont="1" applyFill="1" applyBorder="1"/>
    <xf numFmtId="10" fontId="0" fillId="0" borderId="0" xfId="0" applyNumberFormat="1"/>
    <xf numFmtId="0" fontId="0" fillId="3" borderId="0" xfId="0" quotePrefix="1" applyFill="1"/>
  </cellXfs>
  <cellStyles count="2">
    <cellStyle name="Normal" xfId="0" builtinId="0"/>
    <cellStyle name="Normal 2" xfId="1" xr:uid="{588F9656-4DE0-40D6-B5B8-01F4DBBAFAB0}"/>
  </cellStyles>
  <dxfs count="55"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9" formatCode="d/mm/yyyy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9" formatCode="d/mm/yyyy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color rgb="FFFF0000"/>
      </font>
      <numFmt numFmtId="19" formatCode="d/mm/yyyy"/>
      <fill>
        <patternFill patternType="solid">
          <fgColor indexed="64"/>
          <bgColor rgb="FFFFFF00"/>
        </patternFill>
      </fill>
    </dxf>
    <dxf>
      <font>
        <color rgb="FFFF0000"/>
      </font>
      <numFmt numFmtId="19" formatCode="d/mm/yyyy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microsoft.com/office/2007/relationships/slicerCache" Target="slicerCaches/slicerCach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_rels/chart255.xml.rels><?xml version="1.0" encoding="UTF-8" standalone="yes"?>
<Relationships xmlns="http://schemas.openxmlformats.org/package/2006/relationships"><Relationship Id="rId2" Type="http://schemas.microsoft.com/office/2011/relationships/chartColorStyle" Target="colors255.xml"/><Relationship Id="rId1" Type="http://schemas.microsoft.com/office/2011/relationships/chartStyle" Target="style255.xml"/></Relationships>
</file>

<file path=xl/charts/_rels/chart256.xml.rels><?xml version="1.0" encoding="UTF-8" standalone="yes"?>
<Relationships xmlns="http://schemas.openxmlformats.org/package/2006/relationships"><Relationship Id="rId2" Type="http://schemas.microsoft.com/office/2011/relationships/chartColorStyle" Target="colors256.xml"/><Relationship Id="rId1" Type="http://schemas.microsoft.com/office/2011/relationships/chartStyle" Target="style256.xml"/></Relationships>
</file>

<file path=xl/charts/_rels/chart257.xml.rels><?xml version="1.0" encoding="UTF-8" standalone="yes"?>
<Relationships xmlns="http://schemas.openxmlformats.org/package/2006/relationships"><Relationship Id="rId2" Type="http://schemas.microsoft.com/office/2011/relationships/chartColorStyle" Target="colors257.xml"/><Relationship Id="rId1" Type="http://schemas.microsoft.com/office/2011/relationships/chartStyle" Target="style257.xml"/></Relationships>
</file>

<file path=xl/charts/_rels/chart258.xml.rels><?xml version="1.0" encoding="UTF-8" standalone="yes"?>
<Relationships xmlns="http://schemas.openxmlformats.org/package/2006/relationships"><Relationship Id="rId2" Type="http://schemas.microsoft.com/office/2011/relationships/chartColorStyle" Target="colors258.xml"/><Relationship Id="rId1" Type="http://schemas.microsoft.com/office/2011/relationships/chartStyle" Target="style258.xml"/></Relationships>
</file>

<file path=xl/charts/_rels/chart259.xml.rels><?xml version="1.0" encoding="UTF-8" standalone="yes"?>
<Relationships xmlns="http://schemas.openxmlformats.org/package/2006/relationships"><Relationship Id="rId2" Type="http://schemas.microsoft.com/office/2011/relationships/chartColorStyle" Target="colors259.xml"/><Relationship Id="rId1" Type="http://schemas.microsoft.com/office/2011/relationships/chartStyle" Target="style259.xml"/></Relationships>
</file>

<file path=xl/charts/_rels/chart260.xml.rels><?xml version="1.0" encoding="UTF-8" standalone="yes"?>
<Relationships xmlns="http://schemas.openxmlformats.org/package/2006/relationships"><Relationship Id="rId2" Type="http://schemas.microsoft.com/office/2011/relationships/chartColorStyle" Target="colors260.xml"/><Relationship Id="rId1" Type="http://schemas.microsoft.com/office/2011/relationships/chartStyle" Target="style260.xml"/></Relationships>
</file>

<file path=xl/charts/_rels/chart261.xml.rels><?xml version="1.0" encoding="UTF-8" standalone="yes"?>
<Relationships xmlns="http://schemas.openxmlformats.org/package/2006/relationships"><Relationship Id="rId2" Type="http://schemas.microsoft.com/office/2011/relationships/chartColorStyle" Target="colors261.xml"/><Relationship Id="rId1" Type="http://schemas.microsoft.com/office/2011/relationships/chartStyle" Target="style261.xml"/></Relationships>
</file>

<file path=xl/charts/_rels/chart262.xml.rels><?xml version="1.0" encoding="UTF-8" standalone="yes"?>
<Relationships xmlns="http://schemas.openxmlformats.org/package/2006/relationships"><Relationship Id="rId2" Type="http://schemas.microsoft.com/office/2011/relationships/chartColorStyle" Target="colors262.xml"/><Relationship Id="rId1" Type="http://schemas.microsoft.com/office/2011/relationships/chartStyle" Target="style262.xml"/></Relationships>
</file>

<file path=xl/charts/_rels/chart263.xml.rels><?xml version="1.0" encoding="UTF-8" standalone="yes"?>
<Relationships xmlns="http://schemas.openxmlformats.org/package/2006/relationships"><Relationship Id="rId2" Type="http://schemas.microsoft.com/office/2011/relationships/chartColorStyle" Target="colors263.xml"/><Relationship Id="rId1" Type="http://schemas.microsoft.com/office/2011/relationships/chartStyle" Target="style263.xml"/></Relationships>
</file>

<file path=xl/charts/_rels/chart264.xml.rels><?xml version="1.0" encoding="UTF-8" standalone="yes"?>
<Relationships xmlns="http://schemas.openxmlformats.org/package/2006/relationships"><Relationship Id="rId2" Type="http://schemas.microsoft.com/office/2011/relationships/chartColorStyle" Target="colors264.xml"/><Relationship Id="rId1" Type="http://schemas.microsoft.com/office/2011/relationships/chartStyle" Target="style264.xml"/></Relationships>
</file>

<file path=xl/charts/_rels/chart265.xml.rels><?xml version="1.0" encoding="UTF-8" standalone="yes"?>
<Relationships xmlns="http://schemas.openxmlformats.org/package/2006/relationships"><Relationship Id="rId2" Type="http://schemas.microsoft.com/office/2011/relationships/chartColorStyle" Target="colors265.xml"/><Relationship Id="rId1" Type="http://schemas.microsoft.com/office/2011/relationships/chartStyle" Target="style265.xml"/></Relationships>
</file>

<file path=xl/charts/_rels/chart266.xml.rels><?xml version="1.0" encoding="UTF-8" standalone="yes"?>
<Relationships xmlns="http://schemas.openxmlformats.org/package/2006/relationships"><Relationship Id="rId2" Type="http://schemas.microsoft.com/office/2011/relationships/chartColorStyle" Target="colors266.xml"/><Relationship Id="rId1" Type="http://schemas.microsoft.com/office/2011/relationships/chartStyle" Target="style266.xml"/></Relationships>
</file>

<file path=xl/charts/_rels/chart267.xml.rels><?xml version="1.0" encoding="UTF-8" standalone="yes"?>
<Relationships xmlns="http://schemas.openxmlformats.org/package/2006/relationships"><Relationship Id="rId2" Type="http://schemas.microsoft.com/office/2011/relationships/chartColorStyle" Target="colors267.xml"/><Relationship Id="rId1" Type="http://schemas.microsoft.com/office/2011/relationships/chartStyle" Target="style267.xml"/></Relationships>
</file>

<file path=xl/charts/_rels/chart268.xml.rels><?xml version="1.0" encoding="UTF-8" standalone="yes"?>
<Relationships xmlns="http://schemas.openxmlformats.org/package/2006/relationships"><Relationship Id="rId2" Type="http://schemas.microsoft.com/office/2011/relationships/chartColorStyle" Target="colors268.xml"/><Relationship Id="rId1" Type="http://schemas.microsoft.com/office/2011/relationships/chartStyle" Target="style268.xml"/></Relationships>
</file>

<file path=xl/charts/_rels/chart269.xml.rels><?xml version="1.0" encoding="UTF-8" standalone="yes"?>
<Relationships xmlns="http://schemas.openxmlformats.org/package/2006/relationships"><Relationship Id="rId2" Type="http://schemas.microsoft.com/office/2011/relationships/chartColorStyle" Target="colors269.xml"/><Relationship Id="rId1" Type="http://schemas.microsoft.com/office/2011/relationships/chartStyle" Target="style269.xml"/></Relationships>
</file>

<file path=xl/charts/_rels/chart270.xml.rels><?xml version="1.0" encoding="UTF-8" standalone="yes"?>
<Relationships xmlns="http://schemas.openxmlformats.org/package/2006/relationships"><Relationship Id="rId2" Type="http://schemas.microsoft.com/office/2011/relationships/chartColorStyle" Target="colors270.xml"/><Relationship Id="rId1" Type="http://schemas.microsoft.com/office/2011/relationships/chartStyle" Target="style270.xml"/></Relationships>
</file>

<file path=xl/charts/_rels/chart271.xml.rels><?xml version="1.0" encoding="UTF-8" standalone="yes"?>
<Relationships xmlns="http://schemas.openxmlformats.org/package/2006/relationships"><Relationship Id="rId2" Type="http://schemas.microsoft.com/office/2011/relationships/chartColorStyle" Target="colors271.xml"/><Relationship Id="rId1" Type="http://schemas.microsoft.com/office/2011/relationships/chartStyle" Target="style271.xml"/></Relationships>
</file>

<file path=xl/charts/_rels/chart272.xml.rels><?xml version="1.0" encoding="UTF-8" standalone="yes"?>
<Relationships xmlns="http://schemas.openxmlformats.org/package/2006/relationships"><Relationship Id="rId2" Type="http://schemas.microsoft.com/office/2011/relationships/chartColorStyle" Target="colors272.xml"/><Relationship Id="rId1" Type="http://schemas.microsoft.com/office/2011/relationships/chartStyle" Target="style272.xml"/></Relationships>
</file>

<file path=xl/charts/_rels/chart273.xml.rels><?xml version="1.0" encoding="UTF-8" standalone="yes"?>
<Relationships xmlns="http://schemas.openxmlformats.org/package/2006/relationships"><Relationship Id="rId2" Type="http://schemas.microsoft.com/office/2011/relationships/chartColorStyle" Target="colors273.xml"/><Relationship Id="rId1" Type="http://schemas.microsoft.com/office/2011/relationships/chartStyle" Target="style273.xml"/></Relationships>
</file>

<file path=xl/charts/_rels/chart274.xml.rels><?xml version="1.0" encoding="UTF-8" standalone="yes"?>
<Relationships xmlns="http://schemas.openxmlformats.org/package/2006/relationships"><Relationship Id="rId2" Type="http://schemas.microsoft.com/office/2011/relationships/chartColorStyle" Target="colors274.xml"/><Relationship Id="rId1" Type="http://schemas.microsoft.com/office/2011/relationships/chartStyle" Target="style274.xml"/></Relationships>
</file>

<file path=xl/charts/_rels/chart275.xml.rels><?xml version="1.0" encoding="UTF-8" standalone="yes"?>
<Relationships xmlns="http://schemas.openxmlformats.org/package/2006/relationships"><Relationship Id="rId2" Type="http://schemas.microsoft.com/office/2011/relationships/chartColorStyle" Target="colors275.xml"/><Relationship Id="rId1" Type="http://schemas.microsoft.com/office/2011/relationships/chartStyle" Target="style275.xml"/></Relationships>
</file>

<file path=xl/charts/_rels/chart276.xml.rels><?xml version="1.0" encoding="UTF-8" standalone="yes"?>
<Relationships xmlns="http://schemas.openxmlformats.org/package/2006/relationships"><Relationship Id="rId2" Type="http://schemas.microsoft.com/office/2011/relationships/chartColorStyle" Target="colors276.xml"/><Relationship Id="rId1" Type="http://schemas.microsoft.com/office/2011/relationships/chartStyle" Target="style276.xml"/></Relationships>
</file>

<file path=xl/charts/_rels/chart277.xml.rels><?xml version="1.0" encoding="UTF-8" standalone="yes"?>
<Relationships xmlns="http://schemas.openxmlformats.org/package/2006/relationships"><Relationship Id="rId2" Type="http://schemas.microsoft.com/office/2011/relationships/chartColorStyle" Target="colors277.xml"/><Relationship Id="rId1" Type="http://schemas.microsoft.com/office/2011/relationships/chartStyle" Target="style277.xml"/></Relationships>
</file>

<file path=xl/charts/_rels/chart278.xml.rels><?xml version="1.0" encoding="UTF-8" standalone="yes"?>
<Relationships xmlns="http://schemas.openxmlformats.org/package/2006/relationships"><Relationship Id="rId2" Type="http://schemas.microsoft.com/office/2011/relationships/chartColorStyle" Target="colors278.xml"/><Relationship Id="rId1" Type="http://schemas.microsoft.com/office/2011/relationships/chartStyle" Target="style278.xml"/></Relationships>
</file>

<file path=xl/charts/_rels/chart279.xml.rels><?xml version="1.0" encoding="UTF-8" standalone="yes"?>
<Relationships xmlns="http://schemas.openxmlformats.org/package/2006/relationships"><Relationship Id="rId2" Type="http://schemas.microsoft.com/office/2011/relationships/chartColorStyle" Target="colors279.xml"/><Relationship Id="rId1" Type="http://schemas.microsoft.com/office/2011/relationships/chartStyle" Target="style279.xml"/></Relationships>
</file>

<file path=xl/charts/_rels/chart280.xml.rels><?xml version="1.0" encoding="UTF-8" standalone="yes"?>
<Relationships xmlns="http://schemas.openxmlformats.org/package/2006/relationships"><Relationship Id="rId2" Type="http://schemas.microsoft.com/office/2011/relationships/chartColorStyle" Target="colors280.xml"/><Relationship Id="rId1" Type="http://schemas.microsoft.com/office/2011/relationships/chartStyle" Target="style280.xml"/></Relationships>
</file>

<file path=xl/charts/_rels/chart281.xml.rels><?xml version="1.0" encoding="UTF-8" standalone="yes"?>
<Relationships xmlns="http://schemas.openxmlformats.org/package/2006/relationships"><Relationship Id="rId2" Type="http://schemas.microsoft.com/office/2011/relationships/chartColorStyle" Target="colors281.xml"/><Relationship Id="rId1" Type="http://schemas.microsoft.com/office/2011/relationships/chartStyle" Target="style281.xml"/></Relationships>
</file>

<file path=xl/charts/_rels/chart282.xml.rels><?xml version="1.0" encoding="UTF-8" standalone="yes"?>
<Relationships xmlns="http://schemas.openxmlformats.org/package/2006/relationships"><Relationship Id="rId2" Type="http://schemas.microsoft.com/office/2011/relationships/chartColorStyle" Target="colors282.xml"/><Relationship Id="rId1" Type="http://schemas.microsoft.com/office/2011/relationships/chartStyle" Target="style282.xml"/></Relationships>
</file>

<file path=xl/charts/_rels/chart283.xml.rels><?xml version="1.0" encoding="UTF-8" standalone="yes"?>
<Relationships xmlns="http://schemas.openxmlformats.org/package/2006/relationships"><Relationship Id="rId2" Type="http://schemas.microsoft.com/office/2011/relationships/chartColorStyle" Target="colors283.xml"/><Relationship Id="rId1" Type="http://schemas.microsoft.com/office/2011/relationships/chartStyle" Target="style283.xml"/></Relationships>
</file>

<file path=xl/charts/_rels/chart284.xml.rels><?xml version="1.0" encoding="UTF-8" standalone="yes"?>
<Relationships xmlns="http://schemas.openxmlformats.org/package/2006/relationships"><Relationship Id="rId2" Type="http://schemas.microsoft.com/office/2011/relationships/chartColorStyle" Target="colors284.xml"/><Relationship Id="rId1" Type="http://schemas.microsoft.com/office/2011/relationships/chartStyle" Target="style284.xml"/></Relationships>
</file>

<file path=xl/charts/_rels/chart285.xml.rels><?xml version="1.0" encoding="UTF-8" standalone="yes"?>
<Relationships xmlns="http://schemas.openxmlformats.org/package/2006/relationships"><Relationship Id="rId2" Type="http://schemas.microsoft.com/office/2011/relationships/chartColorStyle" Target="colors285.xml"/><Relationship Id="rId1" Type="http://schemas.microsoft.com/office/2011/relationships/chartStyle" Target="style285.xml"/></Relationships>
</file>

<file path=xl/charts/_rels/chart286.xml.rels><?xml version="1.0" encoding="UTF-8" standalone="yes"?>
<Relationships xmlns="http://schemas.openxmlformats.org/package/2006/relationships"><Relationship Id="rId2" Type="http://schemas.microsoft.com/office/2011/relationships/chartColorStyle" Target="colors286.xml"/><Relationship Id="rId1" Type="http://schemas.microsoft.com/office/2011/relationships/chartStyle" Target="style286.xml"/></Relationships>
</file>

<file path=xl/charts/_rels/chart287.xml.rels><?xml version="1.0" encoding="UTF-8" standalone="yes"?>
<Relationships xmlns="http://schemas.openxmlformats.org/package/2006/relationships"><Relationship Id="rId2" Type="http://schemas.microsoft.com/office/2011/relationships/chartColorStyle" Target="colors287.xml"/><Relationship Id="rId1" Type="http://schemas.microsoft.com/office/2011/relationships/chartStyle" Target="style287.xml"/></Relationships>
</file>

<file path=xl/charts/_rels/chart288.xml.rels><?xml version="1.0" encoding="UTF-8" standalone="yes"?>
<Relationships xmlns="http://schemas.openxmlformats.org/package/2006/relationships"><Relationship Id="rId2" Type="http://schemas.microsoft.com/office/2011/relationships/chartColorStyle" Target="colors288.xml"/><Relationship Id="rId1" Type="http://schemas.microsoft.com/office/2011/relationships/chartStyle" Target="style288.xml"/></Relationships>
</file>

<file path=xl/charts/_rels/chart289.xml.rels><?xml version="1.0" encoding="UTF-8" standalone="yes"?>
<Relationships xmlns="http://schemas.openxmlformats.org/package/2006/relationships"><Relationship Id="rId2" Type="http://schemas.microsoft.com/office/2011/relationships/chartColorStyle" Target="colors289.xml"/><Relationship Id="rId1" Type="http://schemas.microsoft.com/office/2011/relationships/chartStyle" Target="style289.xml"/></Relationships>
</file>

<file path=xl/charts/_rels/chart290.xml.rels><?xml version="1.0" encoding="UTF-8" standalone="yes"?>
<Relationships xmlns="http://schemas.openxmlformats.org/package/2006/relationships"><Relationship Id="rId2" Type="http://schemas.microsoft.com/office/2011/relationships/chartColorStyle" Target="colors290.xml"/><Relationship Id="rId1" Type="http://schemas.microsoft.com/office/2011/relationships/chartStyle" Target="style290.xml"/></Relationships>
</file>

<file path=xl/charts/_rels/chart291.xml.rels><?xml version="1.0" encoding="UTF-8" standalone="yes"?>
<Relationships xmlns="http://schemas.openxmlformats.org/package/2006/relationships"><Relationship Id="rId2" Type="http://schemas.microsoft.com/office/2011/relationships/chartColorStyle" Target="colors291.xml"/><Relationship Id="rId1" Type="http://schemas.microsoft.com/office/2011/relationships/chartStyle" Target="style291.xml"/></Relationships>
</file>

<file path=xl/charts/_rels/chart292.xml.rels><?xml version="1.0" encoding="UTF-8" standalone="yes"?>
<Relationships xmlns="http://schemas.openxmlformats.org/package/2006/relationships"><Relationship Id="rId2" Type="http://schemas.microsoft.com/office/2011/relationships/chartColorStyle" Target="colors292.xml"/><Relationship Id="rId1" Type="http://schemas.microsoft.com/office/2011/relationships/chartStyle" Target="style292.xml"/></Relationships>
</file>

<file path=xl/charts/_rels/chart293.xml.rels><?xml version="1.0" encoding="UTF-8" standalone="yes"?>
<Relationships xmlns="http://schemas.openxmlformats.org/package/2006/relationships"><Relationship Id="rId2" Type="http://schemas.microsoft.com/office/2011/relationships/chartColorStyle" Target="colors293.xml"/><Relationship Id="rId1" Type="http://schemas.microsoft.com/office/2011/relationships/chartStyle" Target="style293.xml"/></Relationships>
</file>

<file path=xl/charts/_rels/chart294.xml.rels><?xml version="1.0" encoding="UTF-8" standalone="yes"?>
<Relationships xmlns="http://schemas.openxmlformats.org/package/2006/relationships"><Relationship Id="rId2" Type="http://schemas.microsoft.com/office/2011/relationships/chartColorStyle" Target="colors294.xml"/><Relationship Id="rId1" Type="http://schemas.microsoft.com/office/2011/relationships/chartStyle" Target="style294.xml"/></Relationships>
</file>

<file path=xl/charts/_rels/chart295.xml.rels><?xml version="1.0" encoding="UTF-8" standalone="yes"?>
<Relationships xmlns="http://schemas.openxmlformats.org/package/2006/relationships"><Relationship Id="rId2" Type="http://schemas.microsoft.com/office/2011/relationships/chartColorStyle" Target="colors295.xml"/><Relationship Id="rId1" Type="http://schemas.microsoft.com/office/2011/relationships/chartStyle" Target="style295.xml"/></Relationships>
</file>

<file path=xl/charts/_rels/chart296.xml.rels><?xml version="1.0" encoding="UTF-8" standalone="yes"?>
<Relationships xmlns="http://schemas.openxmlformats.org/package/2006/relationships"><Relationship Id="rId2" Type="http://schemas.microsoft.com/office/2011/relationships/chartColorStyle" Target="colors296.xml"/><Relationship Id="rId1" Type="http://schemas.microsoft.com/office/2011/relationships/chartStyle" Target="style296.xml"/></Relationships>
</file>

<file path=xl/charts/_rels/chart297.xml.rels><?xml version="1.0" encoding="UTF-8" standalone="yes"?>
<Relationships xmlns="http://schemas.openxmlformats.org/package/2006/relationships"><Relationship Id="rId2" Type="http://schemas.microsoft.com/office/2011/relationships/chartColorStyle" Target="colors297.xml"/><Relationship Id="rId1" Type="http://schemas.microsoft.com/office/2011/relationships/chartStyle" Target="style297.xml"/></Relationships>
</file>

<file path=xl/charts/_rels/chart298.xml.rels><?xml version="1.0" encoding="UTF-8" standalone="yes"?>
<Relationships xmlns="http://schemas.openxmlformats.org/package/2006/relationships"><Relationship Id="rId2" Type="http://schemas.microsoft.com/office/2011/relationships/chartColorStyle" Target="colors298.xml"/><Relationship Id="rId1" Type="http://schemas.microsoft.com/office/2011/relationships/chartStyle" Target="style298.xml"/></Relationships>
</file>

<file path=xl/charts/_rels/chart299.xml.rels><?xml version="1.0" encoding="UTF-8" standalone="yes"?>
<Relationships xmlns="http://schemas.openxmlformats.org/package/2006/relationships"><Relationship Id="rId2" Type="http://schemas.microsoft.com/office/2011/relationships/chartColorStyle" Target="colors299.xml"/><Relationship Id="rId1" Type="http://schemas.microsoft.com/office/2011/relationships/chartStyle" Target="style299.xml"/></Relationships>
</file>

<file path=xl/charts/_rels/chart300.xml.rels><?xml version="1.0" encoding="UTF-8" standalone="yes"?>
<Relationships xmlns="http://schemas.openxmlformats.org/package/2006/relationships"><Relationship Id="rId2" Type="http://schemas.microsoft.com/office/2011/relationships/chartColorStyle" Target="colors300.xml"/><Relationship Id="rId1" Type="http://schemas.microsoft.com/office/2011/relationships/chartStyle" Target="style300.xml"/></Relationships>
</file>

<file path=xl/charts/_rels/chart301.xml.rels><?xml version="1.0" encoding="UTF-8" standalone="yes"?>
<Relationships xmlns="http://schemas.openxmlformats.org/package/2006/relationships"><Relationship Id="rId2" Type="http://schemas.microsoft.com/office/2011/relationships/chartColorStyle" Target="colors301.xml"/><Relationship Id="rId1" Type="http://schemas.microsoft.com/office/2011/relationships/chartStyle" Target="style301.xml"/></Relationships>
</file>

<file path=xl/charts/_rels/chart302.xml.rels><?xml version="1.0" encoding="UTF-8" standalone="yes"?>
<Relationships xmlns="http://schemas.openxmlformats.org/package/2006/relationships"><Relationship Id="rId2" Type="http://schemas.microsoft.com/office/2011/relationships/chartColorStyle" Target="colors302.xml"/><Relationship Id="rId1" Type="http://schemas.microsoft.com/office/2011/relationships/chartStyle" Target="style302.xml"/></Relationships>
</file>

<file path=xl/charts/_rels/chart303.xml.rels><?xml version="1.0" encoding="UTF-8" standalone="yes"?>
<Relationships xmlns="http://schemas.openxmlformats.org/package/2006/relationships"><Relationship Id="rId2" Type="http://schemas.microsoft.com/office/2011/relationships/chartColorStyle" Target="colors303.xml"/><Relationship Id="rId1" Type="http://schemas.microsoft.com/office/2011/relationships/chartStyle" Target="style303.xml"/></Relationships>
</file>

<file path=xl/charts/_rels/chart304.xml.rels><?xml version="1.0" encoding="UTF-8" standalone="yes"?>
<Relationships xmlns="http://schemas.openxmlformats.org/package/2006/relationships"><Relationship Id="rId2" Type="http://schemas.microsoft.com/office/2011/relationships/chartColorStyle" Target="colors304.xml"/><Relationship Id="rId1" Type="http://schemas.microsoft.com/office/2011/relationships/chartStyle" Target="style304.xml"/></Relationships>
</file>

<file path=xl/charts/_rels/chart305.xml.rels><?xml version="1.0" encoding="UTF-8" standalone="yes"?>
<Relationships xmlns="http://schemas.openxmlformats.org/package/2006/relationships"><Relationship Id="rId2" Type="http://schemas.microsoft.com/office/2011/relationships/chartColorStyle" Target="colors305.xml"/><Relationship Id="rId1" Type="http://schemas.microsoft.com/office/2011/relationships/chartStyle" Target="style305.xml"/></Relationships>
</file>

<file path=xl/charts/_rels/chart306.xml.rels><?xml version="1.0" encoding="UTF-8" standalone="yes"?>
<Relationships xmlns="http://schemas.openxmlformats.org/package/2006/relationships"><Relationship Id="rId2" Type="http://schemas.microsoft.com/office/2011/relationships/chartColorStyle" Target="colors306.xml"/><Relationship Id="rId1" Type="http://schemas.microsoft.com/office/2011/relationships/chartStyle" Target="style306.xml"/></Relationships>
</file>

<file path=xl/charts/_rels/chart307.xml.rels><?xml version="1.0" encoding="UTF-8" standalone="yes"?>
<Relationships xmlns="http://schemas.openxmlformats.org/package/2006/relationships"><Relationship Id="rId2" Type="http://schemas.microsoft.com/office/2011/relationships/chartColorStyle" Target="colors307.xml"/><Relationship Id="rId1" Type="http://schemas.microsoft.com/office/2011/relationships/chartStyle" Target="style307.xml"/></Relationships>
</file>

<file path=xl/charts/_rels/chart308.xml.rels><?xml version="1.0" encoding="UTF-8" standalone="yes"?>
<Relationships xmlns="http://schemas.openxmlformats.org/package/2006/relationships"><Relationship Id="rId2" Type="http://schemas.microsoft.com/office/2011/relationships/chartColorStyle" Target="colors308.xml"/><Relationship Id="rId1" Type="http://schemas.microsoft.com/office/2011/relationships/chartStyle" Target="style308.xml"/></Relationships>
</file>

<file path=xl/charts/_rels/chart309.xml.rels><?xml version="1.0" encoding="UTF-8" standalone="yes"?>
<Relationships xmlns="http://schemas.openxmlformats.org/package/2006/relationships"><Relationship Id="rId2" Type="http://schemas.microsoft.com/office/2011/relationships/chartColorStyle" Target="colors309.xml"/><Relationship Id="rId1" Type="http://schemas.microsoft.com/office/2011/relationships/chartStyle" Target="style309.xml"/></Relationships>
</file>

<file path=xl/charts/_rels/chart310.xml.rels><?xml version="1.0" encoding="UTF-8" standalone="yes"?>
<Relationships xmlns="http://schemas.openxmlformats.org/package/2006/relationships"><Relationship Id="rId2" Type="http://schemas.microsoft.com/office/2011/relationships/chartColorStyle" Target="colors310.xml"/><Relationship Id="rId1" Type="http://schemas.microsoft.com/office/2011/relationships/chartStyle" Target="style310.xml"/></Relationships>
</file>

<file path=xl/charts/_rels/chart311.xml.rels><?xml version="1.0" encoding="UTF-8" standalone="yes"?>
<Relationships xmlns="http://schemas.openxmlformats.org/package/2006/relationships"><Relationship Id="rId2" Type="http://schemas.microsoft.com/office/2011/relationships/chartColorStyle" Target="colors311.xml"/><Relationship Id="rId1" Type="http://schemas.microsoft.com/office/2011/relationships/chartStyle" Target="style311.xml"/></Relationships>
</file>

<file path=xl/charts/_rels/chart312.xml.rels><?xml version="1.0" encoding="UTF-8" standalone="yes"?>
<Relationships xmlns="http://schemas.openxmlformats.org/package/2006/relationships"><Relationship Id="rId2" Type="http://schemas.microsoft.com/office/2011/relationships/chartColorStyle" Target="colors312.xml"/><Relationship Id="rId1" Type="http://schemas.microsoft.com/office/2011/relationships/chartStyle" Target="style312.xml"/></Relationships>
</file>

<file path=xl/charts/_rels/chart313.xml.rels><?xml version="1.0" encoding="UTF-8" standalone="yes"?>
<Relationships xmlns="http://schemas.openxmlformats.org/package/2006/relationships"><Relationship Id="rId2" Type="http://schemas.microsoft.com/office/2011/relationships/chartColorStyle" Target="colors313.xml"/><Relationship Id="rId1" Type="http://schemas.microsoft.com/office/2011/relationships/chartStyle" Target="style313.xml"/></Relationships>
</file>

<file path=xl/charts/_rels/chart314.xml.rels><?xml version="1.0" encoding="UTF-8" standalone="yes"?>
<Relationships xmlns="http://schemas.openxmlformats.org/package/2006/relationships"><Relationship Id="rId2" Type="http://schemas.microsoft.com/office/2011/relationships/chartColorStyle" Target="colors314.xml"/><Relationship Id="rId1" Type="http://schemas.microsoft.com/office/2011/relationships/chartStyle" Target="style314.xml"/></Relationships>
</file>

<file path=xl/charts/_rels/chart315.xml.rels><?xml version="1.0" encoding="UTF-8" standalone="yes"?>
<Relationships xmlns="http://schemas.openxmlformats.org/package/2006/relationships"><Relationship Id="rId2" Type="http://schemas.microsoft.com/office/2011/relationships/chartColorStyle" Target="colors315.xml"/><Relationship Id="rId1" Type="http://schemas.microsoft.com/office/2011/relationships/chartStyle" Target="style315.xml"/></Relationships>
</file>

<file path=xl/charts/_rels/chart316.xml.rels><?xml version="1.0" encoding="UTF-8" standalone="yes"?>
<Relationships xmlns="http://schemas.openxmlformats.org/package/2006/relationships"><Relationship Id="rId2" Type="http://schemas.microsoft.com/office/2011/relationships/chartColorStyle" Target="colors316.xml"/><Relationship Id="rId1" Type="http://schemas.microsoft.com/office/2011/relationships/chartStyle" Target="style316.xml"/></Relationships>
</file>

<file path=xl/charts/_rels/chart317.xml.rels><?xml version="1.0" encoding="UTF-8" standalone="yes"?>
<Relationships xmlns="http://schemas.openxmlformats.org/package/2006/relationships"><Relationship Id="rId2" Type="http://schemas.microsoft.com/office/2011/relationships/chartColorStyle" Target="colors317.xml"/><Relationship Id="rId1" Type="http://schemas.microsoft.com/office/2011/relationships/chartStyle" Target="style317.xml"/></Relationships>
</file>

<file path=xl/charts/_rels/chart318.xml.rels><?xml version="1.0" encoding="UTF-8" standalone="yes"?>
<Relationships xmlns="http://schemas.openxmlformats.org/package/2006/relationships"><Relationship Id="rId2" Type="http://schemas.microsoft.com/office/2011/relationships/chartColorStyle" Target="colors318.xml"/><Relationship Id="rId1" Type="http://schemas.microsoft.com/office/2011/relationships/chartStyle" Target="style318.xml"/></Relationships>
</file>

<file path=xl/charts/_rels/chart319.xml.rels><?xml version="1.0" encoding="UTF-8" standalone="yes"?>
<Relationships xmlns="http://schemas.openxmlformats.org/package/2006/relationships"><Relationship Id="rId2" Type="http://schemas.microsoft.com/office/2011/relationships/chartColorStyle" Target="colors319.xml"/><Relationship Id="rId1" Type="http://schemas.microsoft.com/office/2011/relationships/chartStyle" Target="style319.xml"/></Relationships>
</file>

<file path=xl/charts/_rels/chart320.xml.rels><?xml version="1.0" encoding="UTF-8" standalone="yes"?>
<Relationships xmlns="http://schemas.openxmlformats.org/package/2006/relationships"><Relationship Id="rId2" Type="http://schemas.microsoft.com/office/2011/relationships/chartColorStyle" Target="colors320.xml"/><Relationship Id="rId1" Type="http://schemas.microsoft.com/office/2011/relationships/chartStyle" Target="style320.xml"/></Relationships>
</file>

<file path=xl/charts/_rels/chart321.xml.rels><?xml version="1.0" encoding="UTF-8" standalone="yes"?>
<Relationships xmlns="http://schemas.openxmlformats.org/package/2006/relationships"><Relationship Id="rId2" Type="http://schemas.microsoft.com/office/2011/relationships/chartColorStyle" Target="colors321.xml"/><Relationship Id="rId1" Type="http://schemas.microsoft.com/office/2011/relationships/chartStyle" Target="style321.xml"/></Relationships>
</file>

<file path=xl/charts/_rels/chart322.xml.rels><?xml version="1.0" encoding="UTF-8" standalone="yes"?>
<Relationships xmlns="http://schemas.openxmlformats.org/package/2006/relationships"><Relationship Id="rId2" Type="http://schemas.microsoft.com/office/2011/relationships/chartColorStyle" Target="colors322.xml"/><Relationship Id="rId1" Type="http://schemas.microsoft.com/office/2011/relationships/chartStyle" Target="style322.xml"/></Relationships>
</file>

<file path=xl/charts/_rels/chart323.xml.rels><?xml version="1.0" encoding="UTF-8" standalone="yes"?>
<Relationships xmlns="http://schemas.openxmlformats.org/package/2006/relationships"><Relationship Id="rId2" Type="http://schemas.microsoft.com/office/2011/relationships/chartColorStyle" Target="colors323.xml"/><Relationship Id="rId1" Type="http://schemas.microsoft.com/office/2011/relationships/chartStyle" Target="style323.xml"/></Relationships>
</file>

<file path=xl/charts/_rels/chart324.xml.rels><?xml version="1.0" encoding="UTF-8" standalone="yes"?>
<Relationships xmlns="http://schemas.openxmlformats.org/package/2006/relationships"><Relationship Id="rId2" Type="http://schemas.microsoft.com/office/2011/relationships/chartColorStyle" Target="colors324.xml"/><Relationship Id="rId1" Type="http://schemas.microsoft.com/office/2011/relationships/chartStyle" Target="style324.xml"/></Relationships>
</file>

<file path=xl/charts/_rels/chart325.xml.rels><?xml version="1.0" encoding="UTF-8" standalone="yes"?>
<Relationships xmlns="http://schemas.openxmlformats.org/package/2006/relationships"><Relationship Id="rId2" Type="http://schemas.microsoft.com/office/2011/relationships/chartColorStyle" Target="colors325.xml"/><Relationship Id="rId1" Type="http://schemas.microsoft.com/office/2011/relationships/chartStyle" Target="style325.xml"/></Relationships>
</file>

<file path=xl/charts/_rels/chart326.xml.rels><?xml version="1.0" encoding="UTF-8" standalone="yes"?>
<Relationships xmlns="http://schemas.openxmlformats.org/package/2006/relationships"><Relationship Id="rId2" Type="http://schemas.microsoft.com/office/2011/relationships/chartColorStyle" Target="colors326.xml"/><Relationship Id="rId1" Type="http://schemas.microsoft.com/office/2011/relationships/chartStyle" Target="style326.xml"/></Relationships>
</file>

<file path=xl/charts/_rels/chart327.xml.rels><?xml version="1.0" encoding="UTF-8" standalone="yes"?>
<Relationships xmlns="http://schemas.openxmlformats.org/package/2006/relationships"><Relationship Id="rId2" Type="http://schemas.microsoft.com/office/2011/relationships/chartColorStyle" Target="colors327.xml"/><Relationship Id="rId1" Type="http://schemas.microsoft.com/office/2011/relationships/chartStyle" Target="style327.xml"/></Relationships>
</file>

<file path=xl/charts/_rels/chart328.xml.rels><?xml version="1.0" encoding="UTF-8" standalone="yes"?>
<Relationships xmlns="http://schemas.openxmlformats.org/package/2006/relationships"><Relationship Id="rId2" Type="http://schemas.microsoft.com/office/2011/relationships/chartColorStyle" Target="colors328.xml"/><Relationship Id="rId1" Type="http://schemas.microsoft.com/office/2011/relationships/chartStyle" Target="style328.xml"/></Relationships>
</file>

<file path=xl/charts/_rels/chart329.xml.rels><?xml version="1.0" encoding="UTF-8" standalone="yes"?>
<Relationships xmlns="http://schemas.openxmlformats.org/package/2006/relationships"><Relationship Id="rId2" Type="http://schemas.microsoft.com/office/2011/relationships/chartColorStyle" Target="colors329.xml"/><Relationship Id="rId1" Type="http://schemas.microsoft.com/office/2011/relationships/chartStyle" Target="style329.xml"/></Relationships>
</file>

<file path=xl/charts/_rels/chart330.xml.rels><?xml version="1.0" encoding="UTF-8" standalone="yes"?>
<Relationships xmlns="http://schemas.openxmlformats.org/package/2006/relationships"><Relationship Id="rId2" Type="http://schemas.microsoft.com/office/2011/relationships/chartColorStyle" Target="colors330.xml"/><Relationship Id="rId1" Type="http://schemas.microsoft.com/office/2011/relationships/chartStyle" Target="style330.xml"/></Relationships>
</file>

<file path=xl/charts/_rels/chart331.xml.rels><?xml version="1.0" encoding="UTF-8" standalone="yes"?>
<Relationships xmlns="http://schemas.openxmlformats.org/package/2006/relationships"><Relationship Id="rId2" Type="http://schemas.microsoft.com/office/2011/relationships/chartColorStyle" Target="colors331.xml"/><Relationship Id="rId1" Type="http://schemas.microsoft.com/office/2011/relationships/chartStyle" Target="style331.xml"/></Relationships>
</file>

<file path=xl/charts/_rels/chart332.xml.rels><?xml version="1.0" encoding="UTF-8" standalone="yes"?>
<Relationships xmlns="http://schemas.openxmlformats.org/package/2006/relationships"><Relationship Id="rId2" Type="http://schemas.microsoft.com/office/2011/relationships/chartColorStyle" Target="colors332.xml"/><Relationship Id="rId1" Type="http://schemas.microsoft.com/office/2011/relationships/chartStyle" Target="style332.xml"/></Relationships>
</file>

<file path=xl/charts/_rels/chart333.xml.rels><?xml version="1.0" encoding="UTF-8" standalone="yes"?>
<Relationships xmlns="http://schemas.openxmlformats.org/package/2006/relationships"><Relationship Id="rId2" Type="http://schemas.microsoft.com/office/2011/relationships/chartColorStyle" Target="colors333.xml"/><Relationship Id="rId1" Type="http://schemas.microsoft.com/office/2011/relationships/chartStyle" Target="style333.xml"/></Relationships>
</file>

<file path=xl/charts/_rels/chart334.xml.rels><?xml version="1.0" encoding="UTF-8" standalone="yes"?>
<Relationships xmlns="http://schemas.openxmlformats.org/package/2006/relationships"><Relationship Id="rId2" Type="http://schemas.microsoft.com/office/2011/relationships/chartColorStyle" Target="colors334.xml"/><Relationship Id="rId1" Type="http://schemas.microsoft.com/office/2011/relationships/chartStyle" Target="style334.xml"/></Relationships>
</file>

<file path=xl/charts/_rels/chart335.xml.rels><?xml version="1.0" encoding="UTF-8" standalone="yes"?>
<Relationships xmlns="http://schemas.openxmlformats.org/package/2006/relationships"><Relationship Id="rId2" Type="http://schemas.microsoft.com/office/2011/relationships/chartColorStyle" Target="colors335.xml"/><Relationship Id="rId1" Type="http://schemas.microsoft.com/office/2011/relationships/chartStyle" Target="style335.xml"/></Relationships>
</file>

<file path=xl/charts/_rels/chart336.xml.rels><?xml version="1.0" encoding="UTF-8" standalone="yes"?>
<Relationships xmlns="http://schemas.openxmlformats.org/package/2006/relationships"><Relationship Id="rId2" Type="http://schemas.microsoft.com/office/2011/relationships/chartColorStyle" Target="colors336.xml"/><Relationship Id="rId1" Type="http://schemas.microsoft.com/office/2011/relationships/chartStyle" Target="style336.xml"/></Relationships>
</file>

<file path=xl/charts/_rels/chart337.xml.rels><?xml version="1.0" encoding="UTF-8" standalone="yes"?>
<Relationships xmlns="http://schemas.openxmlformats.org/package/2006/relationships"><Relationship Id="rId2" Type="http://schemas.microsoft.com/office/2011/relationships/chartColorStyle" Target="colors337.xml"/><Relationship Id="rId1" Type="http://schemas.microsoft.com/office/2011/relationships/chartStyle" Target="style337.xml"/></Relationships>
</file>

<file path=xl/charts/_rels/chart338.xml.rels><?xml version="1.0" encoding="UTF-8" standalone="yes"?>
<Relationships xmlns="http://schemas.openxmlformats.org/package/2006/relationships"><Relationship Id="rId2" Type="http://schemas.microsoft.com/office/2011/relationships/chartColorStyle" Target="colors338.xml"/><Relationship Id="rId1" Type="http://schemas.microsoft.com/office/2011/relationships/chartStyle" Target="style338.xml"/></Relationships>
</file>

<file path=xl/charts/_rels/chart339.xml.rels><?xml version="1.0" encoding="UTF-8" standalone="yes"?>
<Relationships xmlns="http://schemas.openxmlformats.org/package/2006/relationships"><Relationship Id="rId2" Type="http://schemas.microsoft.com/office/2011/relationships/chartColorStyle" Target="colors339.xml"/><Relationship Id="rId1" Type="http://schemas.microsoft.com/office/2011/relationships/chartStyle" Target="style339.xml"/></Relationships>
</file>

<file path=xl/charts/_rels/chart340.xml.rels><?xml version="1.0" encoding="UTF-8" standalone="yes"?>
<Relationships xmlns="http://schemas.openxmlformats.org/package/2006/relationships"><Relationship Id="rId2" Type="http://schemas.microsoft.com/office/2011/relationships/chartColorStyle" Target="colors340.xml"/><Relationship Id="rId1" Type="http://schemas.microsoft.com/office/2011/relationships/chartStyle" Target="style340.xml"/></Relationships>
</file>

<file path=xl/charts/_rels/chart341.xml.rels><?xml version="1.0" encoding="UTF-8" standalone="yes"?>
<Relationships xmlns="http://schemas.openxmlformats.org/package/2006/relationships"><Relationship Id="rId2" Type="http://schemas.microsoft.com/office/2011/relationships/chartColorStyle" Target="colors341.xml"/><Relationship Id="rId1" Type="http://schemas.microsoft.com/office/2011/relationships/chartStyle" Target="style341.xml"/></Relationships>
</file>

<file path=xl/charts/_rels/chart342.xml.rels><?xml version="1.0" encoding="UTF-8" standalone="yes"?>
<Relationships xmlns="http://schemas.openxmlformats.org/package/2006/relationships"><Relationship Id="rId2" Type="http://schemas.microsoft.com/office/2011/relationships/chartColorStyle" Target="colors342.xml"/><Relationship Id="rId1" Type="http://schemas.microsoft.com/office/2011/relationships/chartStyle" Target="style342.xml"/></Relationships>
</file>

<file path=xl/charts/_rels/chart343.xml.rels><?xml version="1.0" encoding="UTF-8" standalone="yes"?>
<Relationships xmlns="http://schemas.openxmlformats.org/package/2006/relationships"><Relationship Id="rId2" Type="http://schemas.microsoft.com/office/2011/relationships/chartColorStyle" Target="colors343.xml"/><Relationship Id="rId1" Type="http://schemas.microsoft.com/office/2011/relationships/chartStyle" Target="style343.xml"/></Relationships>
</file>

<file path=xl/charts/_rels/chart344.xml.rels><?xml version="1.0" encoding="UTF-8" standalone="yes"?>
<Relationships xmlns="http://schemas.openxmlformats.org/package/2006/relationships"><Relationship Id="rId2" Type="http://schemas.microsoft.com/office/2011/relationships/chartColorStyle" Target="colors344.xml"/><Relationship Id="rId1" Type="http://schemas.microsoft.com/office/2011/relationships/chartStyle" Target="style344.xml"/></Relationships>
</file>

<file path=xl/charts/_rels/chart345.xml.rels><?xml version="1.0" encoding="UTF-8" standalone="yes"?>
<Relationships xmlns="http://schemas.openxmlformats.org/package/2006/relationships"><Relationship Id="rId2" Type="http://schemas.microsoft.com/office/2011/relationships/chartColorStyle" Target="colors345.xml"/><Relationship Id="rId1" Type="http://schemas.microsoft.com/office/2011/relationships/chartStyle" Target="style345.xml"/></Relationships>
</file>

<file path=xl/charts/_rels/chart346.xml.rels><?xml version="1.0" encoding="UTF-8" standalone="yes"?>
<Relationships xmlns="http://schemas.openxmlformats.org/package/2006/relationships"><Relationship Id="rId2" Type="http://schemas.microsoft.com/office/2011/relationships/chartColorStyle" Target="colors346.xml"/><Relationship Id="rId1" Type="http://schemas.microsoft.com/office/2011/relationships/chartStyle" Target="style346.xml"/></Relationships>
</file>

<file path=xl/charts/_rels/chart347.xml.rels><?xml version="1.0" encoding="UTF-8" standalone="yes"?>
<Relationships xmlns="http://schemas.openxmlformats.org/package/2006/relationships"><Relationship Id="rId2" Type="http://schemas.microsoft.com/office/2011/relationships/chartColorStyle" Target="colors347.xml"/><Relationship Id="rId1" Type="http://schemas.microsoft.com/office/2011/relationships/chartStyle" Target="style347.xml"/></Relationships>
</file>

<file path=xl/charts/_rels/chart348.xml.rels><?xml version="1.0" encoding="UTF-8" standalone="yes"?>
<Relationships xmlns="http://schemas.openxmlformats.org/package/2006/relationships"><Relationship Id="rId2" Type="http://schemas.microsoft.com/office/2011/relationships/chartColorStyle" Target="colors348.xml"/><Relationship Id="rId1" Type="http://schemas.microsoft.com/office/2011/relationships/chartStyle" Target="style348.xml"/></Relationships>
</file>

<file path=xl/charts/_rels/chart349.xml.rels><?xml version="1.0" encoding="UTF-8" standalone="yes"?>
<Relationships xmlns="http://schemas.openxmlformats.org/package/2006/relationships"><Relationship Id="rId2" Type="http://schemas.microsoft.com/office/2011/relationships/chartColorStyle" Target="colors349.xml"/><Relationship Id="rId1" Type="http://schemas.microsoft.com/office/2011/relationships/chartStyle" Target="style349.xml"/></Relationships>
</file>

<file path=xl/charts/_rels/chart350.xml.rels><?xml version="1.0" encoding="UTF-8" standalone="yes"?>
<Relationships xmlns="http://schemas.openxmlformats.org/package/2006/relationships"><Relationship Id="rId2" Type="http://schemas.microsoft.com/office/2011/relationships/chartColorStyle" Target="colors350.xml"/><Relationship Id="rId1" Type="http://schemas.microsoft.com/office/2011/relationships/chartStyle" Target="style350.xml"/></Relationships>
</file>

<file path=xl/charts/_rels/chart351.xml.rels><?xml version="1.0" encoding="UTF-8" standalone="yes"?>
<Relationships xmlns="http://schemas.openxmlformats.org/package/2006/relationships"><Relationship Id="rId2" Type="http://schemas.microsoft.com/office/2011/relationships/chartColorStyle" Target="colors351.xml"/><Relationship Id="rId1" Type="http://schemas.microsoft.com/office/2011/relationships/chartStyle" Target="style351.xml"/></Relationships>
</file>

<file path=xl/charts/_rels/chart352.xml.rels><?xml version="1.0" encoding="UTF-8" standalone="yes"?>
<Relationships xmlns="http://schemas.openxmlformats.org/package/2006/relationships"><Relationship Id="rId2" Type="http://schemas.microsoft.com/office/2011/relationships/chartColorStyle" Target="colors352.xml"/><Relationship Id="rId1" Type="http://schemas.microsoft.com/office/2011/relationships/chartStyle" Target="style352.xml"/></Relationships>
</file>

<file path=xl/charts/_rels/chart353.xml.rels><?xml version="1.0" encoding="UTF-8" standalone="yes"?>
<Relationships xmlns="http://schemas.openxmlformats.org/package/2006/relationships"><Relationship Id="rId2" Type="http://schemas.microsoft.com/office/2011/relationships/chartColorStyle" Target="colors353.xml"/><Relationship Id="rId1" Type="http://schemas.microsoft.com/office/2011/relationships/chartStyle" Target="style353.xml"/></Relationships>
</file>

<file path=xl/charts/_rels/chart354.xml.rels><?xml version="1.0" encoding="UTF-8" standalone="yes"?>
<Relationships xmlns="http://schemas.openxmlformats.org/package/2006/relationships"><Relationship Id="rId2" Type="http://schemas.microsoft.com/office/2011/relationships/chartColorStyle" Target="colors354.xml"/><Relationship Id="rId1" Type="http://schemas.microsoft.com/office/2011/relationships/chartStyle" Target="style354.xml"/></Relationships>
</file>

<file path=xl/charts/_rels/chart355.xml.rels><?xml version="1.0" encoding="UTF-8" standalone="yes"?>
<Relationships xmlns="http://schemas.openxmlformats.org/package/2006/relationships"><Relationship Id="rId2" Type="http://schemas.microsoft.com/office/2011/relationships/chartColorStyle" Target="colors355.xml"/><Relationship Id="rId1" Type="http://schemas.microsoft.com/office/2011/relationships/chartStyle" Target="style355.xml"/></Relationships>
</file>

<file path=xl/charts/_rels/chart356.xml.rels><?xml version="1.0" encoding="UTF-8" standalone="yes"?>
<Relationships xmlns="http://schemas.openxmlformats.org/package/2006/relationships"><Relationship Id="rId2" Type="http://schemas.microsoft.com/office/2011/relationships/chartColorStyle" Target="colors356.xml"/><Relationship Id="rId1" Type="http://schemas.microsoft.com/office/2011/relationships/chartStyle" Target="style356.xml"/></Relationships>
</file>

<file path=xl/charts/_rels/chart357.xml.rels><?xml version="1.0" encoding="UTF-8" standalone="yes"?>
<Relationships xmlns="http://schemas.openxmlformats.org/package/2006/relationships"><Relationship Id="rId2" Type="http://schemas.microsoft.com/office/2011/relationships/chartColorStyle" Target="colors357.xml"/><Relationship Id="rId1" Type="http://schemas.microsoft.com/office/2011/relationships/chartStyle" Target="style357.xml"/></Relationships>
</file>

<file path=xl/charts/_rels/chart358.xml.rels><?xml version="1.0" encoding="UTF-8" standalone="yes"?>
<Relationships xmlns="http://schemas.openxmlformats.org/package/2006/relationships"><Relationship Id="rId2" Type="http://schemas.microsoft.com/office/2011/relationships/chartColorStyle" Target="colors358.xml"/><Relationship Id="rId1" Type="http://schemas.microsoft.com/office/2011/relationships/chartStyle" Target="style358.xml"/></Relationships>
</file>

<file path=xl/charts/_rels/chart359.xml.rels><?xml version="1.0" encoding="UTF-8" standalone="yes"?>
<Relationships xmlns="http://schemas.openxmlformats.org/package/2006/relationships"><Relationship Id="rId2" Type="http://schemas.microsoft.com/office/2011/relationships/chartColorStyle" Target="colors359.xml"/><Relationship Id="rId1" Type="http://schemas.microsoft.com/office/2011/relationships/chartStyle" Target="style359.xml"/></Relationships>
</file>

<file path=xl/charts/_rels/chart360.xml.rels><?xml version="1.0" encoding="UTF-8" standalone="yes"?>
<Relationships xmlns="http://schemas.openxmlformats.org/package/2006/relationships"><Relationship Id="rId2" Type="http://schemas.microsoft.com/office/2011/relationships/chartColorStyle" Target="colors360.xml"/><Relationship Id="rId1" Type="http://schemas.microsoft.com/office/2011/relationships/chartStyle" Target="style360.xml"/></Relationships>
</file>

<file path=xl/charts/_rels/chart361.xml.rels><?xml version="1.0" encoding="UTF-8" standalone="yes"?>
<Relationships xmlns="http://schemas.openxmlformats.org/package/2006/relationships"><Relationship Id="rId2" Type="http://schemas.microsoft.com/office/2011/relationships/chartColorStyle" Target="colors361.xml"/><Relationship Id="rId1" Type="http://schemas.microsoft.com/office/2011/relationships/chartStyle" Target="style361.xml"/></Relationships>
</file>

<file path=xl/charts/_rels/chart362.xml.rels><?xml version="1.0" encoding="UTF-8" standalone="yes"?>
<Relationships xmlns="http://schemas.openxmlformats.org/package/2006/relationships"><Relationship Id="rId2" Type="http://schemas.microsoft.com/office/2011/relationships/chartColorStyle" Target="colors362.xml"/><Relationship Id="rId1" Type="http://schemas.microsoft.com/office/2011/relationships/chartStyle" Target="style362.xml"/></Relationships>
</file>

<file path=xl/charts/_rels/chart363.xml.rels><?xml version="1.0" encoding="UTF-8" standalone="yes"?>
<Relationships xmlns="http://schemas.openxmlformats.org/package/2006/relationships"><Relationship Id="rId2" Type="http://schemas.microsoft.com/office/2011/relationships/chartColorStyle" Target="colors363.xml"/><Relationship Id="rId1" Type="http://schemas.microsoft.com/office/2011/relationships/chartStyle" Target="style363.xml"/></Relationships>
</file>

<file path=xl/charts/_rels/chart364.xml.rels><?xml version="1.0" encoding="UTF-8" standalone="yes"?>
<Relationships xmlns="http://schemas.openxmlformats.org/package/2006/relationships"><Relationship Id="rId2" Type="http://schemas.microsoft.com/office/2011/relationships/chartColorStyle" Target="colors364.xml"/><Relationship Id="rId1" Type="http://schemas.microsoft.com/office/2011/relationships/chartStyle" Target="style364.xml"/></Relationships>
</file>

<file path=xl/charts/_rels/chart365.xml.rels><?xml version="1.0" encoding="UTF-8" standalone="yes"?>
<Relationships xmlns="http://schemas.openxmlformats.org/package/2006/relationships"><Relationship Id="rId2" Type="http://schemas.microsoft.com/office/2011/relationships/chartColorStyle" Target="colors365.xml"/><Relationship Id="rId1" Type="http://schemas.microsoft.com/office/2011/relationships/chartStyle" Target="style365.xml"/></Relationships>
</file>

<file path=xl/charts/_rels/chart366.xml.rels><?xml version="1.0" encoding="UTF-8" standalone="yes"?>
<Relationships xmlns="http://schemas.openxmlformats.org/package/2006/relationships"><Relationship Id="rId2" Type="http://schemas.microsoft.com/office/2011/relationships/chartColorStyle" Target="colors366.xml"/><Relationship Id="rId1" Type="http://schemas.microsoft.com/office/2011/relationships/chartStyle" Target="style366.xml"/></Relationships>
</file>

<file path=xl/charts/_rels/chart367.xml.rels><?xml version="1.0" encoding="UTF-8" standalone="yes"?>
<Relationships xmlns="http://schemas.openxmlformats.org/package/2006/relationships"><Relationship Id="rId2" Type="http://schemas.microsoft.com/office/2011/relationships/chartColorStyle" Target="colors367.xml"/><Relationship Id="rId1" Type="http://schemas.microsoft.com/office/2011/relationships/chartStyle" Target="style367.xml"/></Relationships>
</file>

<file path=xl/charts/_rels/chart368.xml.rels><?xml version="1.0" encoding="UTF-8" standalone="yes"?>
<Relationships xmlns="http://schemas.openxmlformats.org/package/2006/relationships"><Relationship Id="rId2" Type="http://schemas.microsoft.com/office/2011/relationships/chartColorStyle" Target="colors368.xml"/><Relationship Id="rId1" Type="http://schemas.microsoft.com/office/2011/relationships/chartStyle" Target="style368.xml"/></Relationships>
</file>

<file path=xl/charts/_rels/chart369.xml.rels><?xml version="1.0" encoding="UTF-8" standalone="yes"?>
<Relationships xmlns="http://schemas.openxmlformats.org/package/2006/relationships"><Relationship Id="rId2" Type="http://schemas.microsoft.com/office/2011/relationships/chartColorStyle" Target="colors369.xml"/><Relationship Id="rId1" Type="http://schemas.microsoft.com/office/2011/relationships/chartStyle" Target="style369.xml"/></Relationships>
</file>

<file path=xl/charts/_rels/chart370.xml.rels><?xml version="1.0" encoding="UTF-8" standalone="yes"?>
<Relationships xmlns="http://schemas.openxmlformats.org/package/2006/relationships"><Relationship Id="rId2" Type="http://schemas.microsoft.com/office/2011/relationships/chartColorStyle" Target="colors370.xml"/><Relationship Id="rId1" Type="http://schemas.microsoft.com/office/2011/relationships/chartStyle" Target="style370.xml"/></Relationships>
</file>

<file path=xl/charts/_rels/chart371.xml.rels><?xml version="1.0" encoding="UTF-8" standalone="yes"?>
<Relationships xmlns="http://schemas.openxmlformats.org/package/2006/relationships"><Relationship Id="rId2" Type="http://schemas.microsoft.com/office/2011/relationships/chartColorStyle" Target="colors371.xml"/><Relationship Id="rId1" Type="http://schemas.microsoft.com/office/2011/relationships/chartStyle" Target="style371.xml"/></Relationships>
</file>

<file path=xl/charts/_rels/chart372.xml.rels><?xml version="1.0" encoding="UTF-8" standalone="yes"?>
<Relationships xmlns="http://schemas.openxmlformats.org/package/2006/relationships"><Relationship Id="rId2" Type="http://schemas.microsoft.com/office/2011/relationships/chartColorStyle" Target="colors372.xml"/><Relationship Id="rId1" Type="http://schemas.microsoft.com/office/2011/relationships/chartStyle" Target="style372.xml"/></Relationships>
</file>

<file path=xl/charts/_rels/chart373.xml.rels><?xml version="1.0" encoding="UTF-8" standalone="yes"?>
<Relationships xmlns="http://schemas.openxmlformats.org/package/2006/relationships"><Relationship Id="rId2" Type="http://schemas.microsoft.com/office/2011/relationships/chartColorStyle" Target="colors373.xml"/><Relationship Id="rId1" Type="http://schemas.microsoft.com/office/2011/relationships/chartStyle" Target="style373.xml"/></Relationships>
</file>

<file path=xl/charts/_rels/chart374.xml.rels><?xml version="1.0" encoding="UTF-8" standalone="yes"?>
<Relationships xmlns="http://schemas.openxmlformats.org/package/2006/relationships"><Relationship Id="rId2" Type="http://schemas.microsoft.com/office/2011/relationships/chartColorStyle" Target="colors374.xml"/><Relationship Id="rId1" Type="http://schemas.microsoft.com/office/2011/relationships/chartStyle" Target="style374.xml"/></Relationships>
</file>

<file path=xl/charts/_rels/chart375.xml.rels><?xml version="1.0" encoding="UTF-8" standalone="yes"?>
<Relationships xmlns="http://schemas.openxmlformats.org/package/2006/relationships"><Relationship Id="rId2" Type="http://schemas.microsoft.com/office/2011/relationships/chartColorStyle" Target="colors375.xml"/><Relationship Id="rId1" Type="http://schemas.microsoft.com/office/2011/relationships/chartStyle" Target="style375.xml"/></Relationships>
</file>

<file path=xl/charts/_rels/chart376.xml.rels><?xml version="1.0" encoding="UTF-8" standalone="yes"?>
<Relationships xmlns="http://schemas.openxmlformats.org/package/2006/relationships"><Relationship Id="rId2" Type="http://schemas.microsoft.com/office/2011/relationships/chartColorStyle" Target="colors376.xml"/><Relationship Id="rId1" Type="http://schemas.microsoft.com/office/2011/relationships/chartStyle" Target="style376.xml"/></Relationships>
</file>

<file path=xl/charts/_rels/chart377.xml.rels><?xml version="1.0" encoding="UTF-8" standalone="yes"?>
<Relationships xmlns="http://schemas.openxmlformats.org/package/2006/relationships"><Relationship Id="rId2" Type="http://schemas.microsoft.com/office/2011/relationships/chartColorStyle" Target="colors377.xml"/><Relationship Id="rId1" Type="http://schemas.microsoft.com/office/2011/relationships/chartStyle" Target="style377.xml"/></Relationships>
</file>

<file path=xl/charts/_rels/chart378.xml.rels><?xml version="1.0" encoding="UTF-8" standalone="yes"?>
<Relationships xmlns="http://schemas.openxmlformats.org/package/2006/relationships"><Relationship Id="rId2" Type="http://schemas.microsoft.com/office/2011/relationships/chartColorStyle" Target="colors378.xml"/><Relationship Id="rId1" Type="http://schemas.microsoft.com/office/2011/relationships/chartStyle" Target="style378.xml"/></Relationships>
</file>

<file path=xl/charts/_rels/chart379.xml.rels><?xml version="1.0" encoding="UTF-8" standalone="yes"?>
<Relationships xmlns="http://schemas.openxmlformats.org/package/2006/relationships"><Relationship Id="rId2" Type="http://schemas.microsoft.com/office/2011/relationships/chartColorStyle" Target="colors379.xml"/><Relationship Id="rId1" Type="http://schemas.microsoft.com/office/2011/relationships/chartStyle" Target="style379.xml"/></Relationships>
</file>

<file path=xl/charts/_rels/chart380.xml.rels><?xml version="1.0" encoding="UTF-8" standalone="yes"?>
<Relationships xmlns="http://schemas.openxmlformats.org/package/2006/relationships"><Relationship Id="rId2" Type="http://schemas.microsoft.com/office/2011/relationships/chartColorStyle" Target="colors380.xml"/><Relationship Id="rId1" Type="http://schemas.microsoft.com/office/2011/relationships/chartStyle" Target="style380.xml"/></Relationships>
</file>

<file path=xl/charts/_rels/chart381.xml.rels><?xml version="1.0" encoding="UTF-8" standalone="yes"?>
<Relationships xmlns="http://schemas.openxmlformats.org/package/2006/relationships"><Relationship Id="rId2" Type="http://schemas.microsoft.com/office/2011/relationships/chartColorStyle" Target="colors381.xml"/><Relationship Id="rId1" Type="http://schemas.microsoft.com/office/2011/relationships/chartStyle" Target="style381.xml"/></Relationships>
</file>

<file path=xl/charts/_rels/chart382.xml.rels><?xml version="1.0" encoding="UTF-8" standalone="yes"?>
<Relationships xmlns="http://schemas.openxmlformats.org/package/2006/relationships"><Relationship Id="rId2" Type="http://schemas.microsoft.com/office/2011/relationships/chartColorStyle" Target="colors382.xml"/><Relationship Id="rId1" Type="http://schemas.microsoft.com/office/2011/relationships/chartStyle" Target="style382.xml"/></Relationships>
</file>

<file path=xl/charts/_rels/chart383.xml.rels><?xml version="1.0" encoding="UTF-8" standalone="yes"?>
<Relationships xmlns="http://schemas.openxmlformats.org/package/2006/relationships"><Relationship Id="rId2" Type="http://schemas.microsoft.com/office/2011/relationships/chartColorStyle" Target="colors383.xml"/><Relationship Id="rId1" Type="http://schemas.microsoft.com/office/2011/relationships/chartStyle" Target="style383.xml"/></Relationships>
</file>

<file path=xl/charts/_rels/chart384.xml.rels><?xml version="1.0" encoding="UTF-8" standalone="yes"?>
<Relationships xmlns="http://schemas.openxmlformats.org/package/2006/relationships"><Relationship Id="rId2" Type="http://schemas.microsoft.com/office/2011/relationships/chartColorStyle" Target="colors384.xml"/><Relationship Id="rId1" Type="http://schemas.microsoft.com/office/2011/relationships/chartStyle" Target="style384.xml"/></Relationships>
</file>

<file path=xl/charts/_rels/chart385.xml.rels><?xml version="1.0" encoding="UTF-8" standalone="yes"?>
<Relationships xmlns="http://schemas.openxmlformats.org/package/2006/relationships"><Relationship Id="rId2" Type="http://schemas.microsoft.com/office/2011/relationships/chartColorStyle" Target="colors385.xml"/><Relationship Id="rId1" Type="http://schemas.microsoft.com/office/2011/relationships/chartStyle" Target="style385.xml"/></Relationships>
</file>

<file path=xl/charts/_rels/chart386.xml.rels><?xml version="1.0" encoding="UTF-8" standalone="yes"?>
<Relationships xmlns="http://schemas.openxmlformats.org/package/2006/relationships"><Relationship Id="rId2" Type="http://schemas.microsoft.com/office/2011/relationships/chartColorStyle" Target="colors386.xml"/><Relationship Id="rId1" Type="http://schemas.microsoft.com/office/2011/relationships/chartStyle" Target="style386.xml"/></Relationships>
</file>

<file path=xl/charts/_rels/chart387.xml.rels><?xml version="1.0" encoding="UTF-8" standalone="yes"?>
<Relationships xmlns="http://schemas.openxmlformats.org/package/2006/relationships"><Relationship Id="rId2" Type="http://schemas.microsoft.com/office/2011/relationships/chartColorStyle" Target="colors387.xml"/><Relationship Id="rId1" Type="http://schemas.microsoft.com/office/2011/relationships/chartStyle" Target="style387.xml"/></Relationships>
</file>

<file path=xl/charts/_rels/chart388.xml.rels><?xml version="1.0" encoding="UTF-8" standalone="yes"?>
<Relationships xmlns="http://schemas.openxmlformats.org/package/2006/relationships"><Relationship Id="rId2" Type="http://schemas.microsoft.com/office/2011/relationships/chartColorStyle" Target="colors388.xml"/><Relationship Id="rId1" Type="http://schemas.microsoft.com/office/2011/relationships/chartStyle" Target="style388.xml"/></Relationships>
</file>

<file path=xl/charts/_rels/chart389.xml.rels><?xml version="1.0" encoding="UTF-8" standalone="yes"?>
<Relationships xmlns="http://schemas.openxmlformats.org/package/2006/relationships"><Relationship Id="rId2" Type="http://schemas.microsoft.com/office/2011/relationships/chartColorStyle" Target="colors389.xml"/><Relationship Id="rId1" Type="http://schemas.microsoft.com/office/2011/relationships/chartStyle" Target="style389.xml"/></Relationships>
</file>

<file path=xl/charts/_rels/chart390.xml.rels><?xml version="1.0" encoding="UTF-8" standalone="yes"?>
<Relationships xmlns="http://schemas.openxmlformats.org/package/2006/relationships"><Relationship Id="rId2" Type="http://schemas.microsoft.com/office/2011/relationships/chartColorStyle" Target="colors390.xml"/><Relationship Id="rId1" Type="http://schemas.microsoft.com/office/2011/relationships/chartStyle" Target="style390.xml"/></Relationships>
</file>

<file path=xl/charts/_rels/chart391.xml.rels><?xml version="1.0" encoding="UTF-8" standalone="yes"?>
<Relationships xmlns="http://schemas.openxmlformats.org/package/2006/relationships"><Relationship Id="rId2" Type="http://schemas.microsoft.com/office/2011/relationships/chartColorStyle" Target="colors391.xml"/><Relationship Id="rId1" Type="http://schemas.microsoft.com/office/2011/relationships/chartStyle" Target="style391.xml"/></Relationships>
</file>

<file path=xl/charts/_rels/chart392.xml.rels><?xml version="1.0" encoding="UTF-8" standalone="yes"?>
<Relationships xmlns="http://schemas.openxmlformats.org/package/2006/relationships"><Relationship Id="rId2" Type="http://schemas.microsoft.com/office/2011/relationships/chartColorStyle" Target="colors392.xml"/><Relationship Id="rId1" Type="http://schemas.microsoft.com/office/2011/relationships/chartStyle" Target="style392.xml"/></Relationships>
</file>

<file path=xl/charts/_rels/chart393.xml.rels><?xml version="1.0" encoding="UTF-8" standalone="yes"?>
<Relationships xmlns="http://schemas.openxmlformats.org/package/2006/relationships"><Relationship Id="rId2" Type="http://schemas.microsoft.com/office/2011/relationships/chartColorStyle" Target="colors393.xml"/><Relationship Id="rId1" Type="http://schemas.microsoft.com/office/2011/relationships/chartStyle" Target="style393.xml"/></Relationships>
</file>

<file path=xl/charts/_rels/chart394.xml.rels><?xml version="1.0" encoding="UTF-8" standalone="yes"?>
<Relationships xmlns="http://schemas.openxmlformats.org/package/2006/relationships"><Relationship Id="rId2" Type="http://schemas.microsoft.com/office/2011/relationships/chartColorStyle" Target="colors394.xml"/><Relationship Id="rId1" Type="http://schemas.microsoft.com/office/2011/relationships/chartStyle" Target="style394.xml"/></Relationships>
</file>

<file path=xl/charts/_rels/chart395.xml.rels><?xml version="1.0" encoding="UTF-8" standalone="yes"?>
<Relationships xmlns="http://schemas.openxmlformats.org/package/2006/relationships"><Relationship Id="rId2" Type="http://schemas.microsoft.com/office/2011/relationships/chartColorStyle" Target="colors395.xml"/><Relationship Id="rId1" Type="http://schemas.microsoft.com/office/2011/relationships/chartStyle" Target="style395.xml"/></Relationships>
</file>

<file path=xl/charts/_rels/chart396.xml.rels><?xml version="1.0" encoding="UTF-8" standalone="yes"?>
<Relationships xmlns="http://schemas.openxmlformats.org/package/2006/relationships"><Relationship Id="rId2" Type="http://schemas.microsoft.com/office/2011/relationships/chartColorStyle" Target="colors396.xml"/><Relationship Id="rId1" Type="http://schemas.microsoft.com/office/2011/relationships/chartStyle" Target="style396.xml"/></Relationships>
</file>

<file path=xl/charts/_rels/chart397.xml.rels><?xml version="1.0" encoding="UTF-8" standalone="yes"?>
<Relationships xmlns="http://schemas.openxmlformats.org/package/2006/relationships"><Relationship Id="rId2" Type="http://schemas.microsoft.com/office/2011/relationships/chartColorStyle" Target="colors397.xml"/><Relationship Id="rId1" Type="http://schemas.microsoft.com/office/2011/relationships/chartStyle" Target="style397.xml"/></Relationships>
</file>

<file path=xl/charts/_rels/chart398.xml.rels><?xml version="1.0" encoding="UTF-8" standalone="yes"?>
<Relationships xmlns="http://schemas.openxmlformats.org/package/2006/relationships"><Relationship Id="rId2" Type="http://schemas.microsoft.com/office/2011/relationships/chartColorStyle" Target="colors398.xml"/><Relationship Id="rId1" Type="http://schemas.microsoft.com/office/2011/relationships/chartStyle" Target="style398.xml"/></Relationships>
</file>

<file path=xl/charts/_rels/chart399.xml.rels><?xml version="1.0" encoding="UTF-8" standalone="yes"?>
<Relationships xmlns="http://schemas.openxmlformats.org/package/2006/relationships"><Relationship Id="rId2" Type="http://schemas.microsoft.com/office/2011/relationships/chartColorStyle" Target="colors399.xml"/><Relationship Id="rId1" Type="http://schemas.microsoft.com/office/2011/relationships/chartStyle" Target="style399.xml"/></Relationships>
</file>

<file path=xl/charts/_rels/chart400.xml.rels><?xml version="1.0" encoding="UTF-8" standalone="yes"?>
<Relationships xmlns="http://schemas.openxmlformats.org/package/2006/relationships"><Relationship Id="rId2" Type="http://schemas.microsoft.com/office/2011/relationships/chartColorStyle" Target="colors400.xml"/><Relationship Id="rId1" Type="http://schemas.microsoft.com/office/2011/relationships/chartStyle" Target="style400.xml"/></Relationships>
</file>

<file path=xl/charts/_rels/chart401.xml.rels><?xml version="1.0" encoding="UTF-8" standalone="yes"?>
<Relationships xmlns="http://schemas.openxmlformats.org/package/2006/relationships"><Relationship Id="rId2" Type="http://schemas.microsoft.com/office/2011/relationships/chartColorStyle" Target="colors401.xml"/><Relationship Id="rId1" Type="http://schemas.microsoft.com/office/2011/relationships/chartStyle" Target="style401.xml"/></Relationships>
</file>

<file path=xl/charts/_rels/chart402.xml.rels><?xml version="1.0" encoding="UTF-8" standalone="yes"?>
<Relationships xmlns="http://schemas.openxmlformats.org/package/2006/relationships"><Relationship Id="rId2" Type="http://schemas.microsoft.com/office/2011/relationships/chartColorStyle" Target="colors402.xml"/><Relationship Id="rId1" Type="http://schemas.microsoft.com/office/2011/relationships/chartStyle" Target="style402.xml"/></Relationships>
</file>

<file path=xl/charts/_rels/chart403.xml.rels><?xml version="1.0" encoding="UTF-8" standalone="yes"?>
<Relationships xmlns="http://schemas.openxmlformats.org/package/2006/relationships"><Relationship Id="rId2" Type="http://schemas.microsoft.com/office/2011/relationships/chartColorStyle" Target="colors403.xml"/><Relationship Id="rId1" Type="http://schemas.microsoft.com/office/2011/relationships/chartStyle" Target="style403.xml"/></Relationships>
</file>

<file path=xl/charts/_rels/chart404.xml.rels><?xml version="1.0" encoding="UTF-8" standalone="yes"?>
<Relationships xmlns="http://schemas.openxmlformats.org/package/2006/relationships"><Relationship Id="rId2" Type="http://schemas.microsoft.com/office/2011/relationships/chartColorStyle" Target="colors404.xml"/><Relationship Id="rId1" Type="http://schemas.microsoft.com/office/2011/relationships/chartStyle" Target="style404.xml"/></Relationships>
</file>

<file path=xl/charts/_rels/chart405.xml.rels><?xml version="1.0" encoding="UTF-8" standalone="yes"?>
<Relationships xmlns="http://schemas.openxmlformats.org/package/2006/relationships"><Relationship Id="rId2" Type="http://schemas.microsoft.com/office/2011/relationships/chartColorStyle" Target="colors405.xml"/><Relationship Id="rId1" Type="http://schemas.microsoft.com/office/2011/relationships/chartStyle" Target="style405.xml"/></Relationships>
</file>

<file path=xl/charts/_rels/chart406.xml.rels><?xml version="1.0" encoding="UTF-8" standalone="yes"?>
<Relationships xmlns="http://schemas.openxmlformats.org/package/2006/relationships"><Relationship Id="rId2" Type="http://schemas.microsoft.com/office/2011/relationships/chartColorStyle" Target="colors406.xml"/><Relationship Id="rId1" Type="http://schemas.microsoft.com/office/2011/relationships/chartStyle" Target="style406.xml"/></Relationships>
</file>

<file path=xl/charts/_rels/chart407.xml.rels><?xml version="1.0" encoding="UTF-8" standalone="yes"?>
<Relationships xmlns="http://schemas.openxmlformats.org/package/2006/relationships"><Relationship Id="rId2" Type="http://schemas.microsoft.com/office/2011/relationships/chartColorStyle" Target="colors407.xml"/><Relationship Id="rId1" Type="http://schemas.microsoft.com/office/2011/relationships/chartStyle" Target="style407.xml"/></Relationships>
</file>

<file path=xl/charts/_rels/chart408.xml.rels><?xml version="1.0" encoding="UTF-8" standalone="yes"?>
<Relationships xmlns="http://schemas.openxmlformats.org/package/2006/relationships"><Relationship Id="rId2" Type="http://schemas.microsoft.com/office/2011/relationships/chartColorStyle" Target="colors408.xml"/><Relationship Id="rId1" Type="http://schemas.microsoft.com/office/2011/relationships/chartStyle" Target="style408.xml"/></Relationships>
</file>

<file path=xl/charts/_rels/chart409.xml.rels><?xml version="1.0" encoding="UTF-8" standalone="yes"?>
<Relationships xmlns="http://schemas.openxmlformats.org/package/2006/relationships"><Relationship Id="rId2" Type="http://schemas.microsoft.com/office/2011/relationships/chartColorStyle" Target="colors409.xml"/><Relationship Id="rId1" Type="http://schemas.microsoft.com/office/2011/relationships/chartStyle" Target="style409.xml"/></Relationships>
</file>

<file path=xl/charts/_rels/chart410.xml.rels><?xml version="1.0" encoding="UTF-8" standalone="yes"?>
<Relationships xmlns="http://schemas.openxmlformats.org/package/2006/relationships"><Relationship Id="rId2" Type="http://schemas.microsoft.com/office/2011/relationships/chartColorStyle" Target="colors410.xml"/><Relationship Id="rId1" Type="http://schemas.microsoft.com/office/2011/relationships/chartStyle" Target="style410.xml"/></Relationships>
</file>

<file path=xl/charts/_rels/chart411.xml.rels><?xml version="1.0" encoding="UTF-8" standalone="yes"?>
<Relationships xmlns="http://schemas.openxmlformats.org/package/2006/relationships"><Relationship Id="rId2" Type="http://schemas.microsoft.com/office/2011/relationships/chartColorStyle" Target="colors411.xml"/><Relationship Id="rId1" Type="http://schemas.microsoft.com/office/2011/relationships/chartStyle" Target="style411.xml"/></Relationships>
</file>

<file path=xl/charts/_rels/chart412.xml.rels><?xml version="1.0" encoding="UTF-8" standalone="yes"?>
<Relationships xmlns="http://schemas.openxmlformats.org/package/2006/relationships"><Relationship Id="rId2" Type="http://schemas.microsoft.com/office/2011/relationships/chartColorStyle" Target="colors412.xml"/><Relationship Id="rId1" Type="http://schemas.microsoft.com/office/2011/relationships/chartStyle" Target="style412.xml"/></Relationships>
</file>

<file path=xl/charts/_rels/chart413.xml.rels><?xml version="1.0" encoding="UTF-8" standalone="yes"?>
<Relationships xmlns="http://schemas.openxmlformats.org/package/2006/relationships"><Relationship Id="rId2" Type="http://schemas.microsoft.com/office/2011/relationships/chartColorStyle" Target="colors413.xml"/><Relationship Id="rId1" Type="http://schemas.microsoft.com/office/2011/relationships/chartStyle" Target="style413.xml"/></Relationships>
</file>

<file path=xl/charts/_rels/chart414.xml.rels><?xml version="1.0" encoding="UTF-8" standalone="yes"?>
<Relationships xmlns="http://schemas.openxmlformats.org/package/2006/relationships"><Relationship Id="rId2" Type="http://schemas.microsoft.com/office/2011/relationships/chartColorStyle" Target="colors414.xml"/><Relationship Id="rId1" Type="http://schemas.microsoft.com/office/2011/relationships/chartStyle" Target="style414.xml"/></Relationships>
</file>

<file path=xl/charts/_rels/chart415.xml.rels><?xml version="1.0" encoding="UTF-8" standalone="yes"?>
<Relationships xmlns="http://schemas.openxmlformats.org/package/2006/relationships"><Relationship Id="rId2" Type="http://schemas.microsoft.com/office/2011/relationships/chartColorStyle" Target="colors415.xml"/><Relationship Id="rId1" Type="http://schemas.microsoft.com/office/2011/relationships/chartStyle" Target="style415.xml"/></Relationships>
</file>

<file path=xl/charts/_rels/chart416.xml.rels><?xml version="1.0" encoding="UTF-8" standalone="yes"?>
<Relationships xmlns="http://schemas.openxmlformats.org/package/2006/relationships"><Relationship Id="rId2" Type="http://schemas.microsoft.com/office/2011/relationships/chartColorStyle" Target="colors416.xml"/><Relationship Id="rId1" Type="http://schemas.microsoft.com/office/2011/relationships/chartStyle" Target="style416.xml"/></Relationships>
</file>

<file path=xl/charts/_rels/chart417.xml.rels><?xml version="1.0" encoding="UTF-8" standalone="yes"?>
<Relationships xmlns="http://schemas.openxmlformats.org/package/2006/relationships"><Relationship Id="rId2" Type="http://schemas.microsoft.com/office/2011/relationships/chartColorStyle" Target="colors417.xml"/><Relationship Id="rId1" Type="http://schemas.microsoft.com/office/2011/relationships/chartStyle" Target="style417.xml"/></Relationships>
</file>

<file path=xl/charts/_rels/chart418.xml.rels><?xml version="1.0" encoding="UTF-8" standalone="yes"?>
<Relationships xmlns="http://schemas.openxmlformats.org/package/2006/relationships"><Relationship Id="rId2" Type="http://schemas.microsoft.com/office/2011/relationships/chartColorStyle" Target="colors418.xml"/><Relationship Id="rId1" Type="http://schemas.microsoft.com/office/2011/relationships/chartStyle" Target="style418.xml"/></Relationships>
</file>

<file path=xl/charts/_rels/chart419.xml.rels><?xml version="1.0" encoding="UTF-8" standalone="yes"?>
<Relationships xmlns="http://schemas.openxmlformats.org/package/2006/relationships"><Relationship Id="rId2" Type="http://schemas.microsoft.com/office/2011/relationships/chartColorStyle" Target="colors419.xml"/><Relationship Id="rId1" Type="http://schemas.microsoft.com/office/2011/relationships/chartStyle" Target="style419.xml"/></Relationships>
</file>

<file path=xl/charts/_rels/chart420.xml.rels><?xml version="1.0" encoding="UTF-8" standalone="yes"?>
<Relationships xmlns="http://schemas.openxmlformats.org/package/2006/relationships"><Relationship Id="rId2" Type="http://schemas.microsoft.com/office/2011/relationships/chartColorStyle" Target="colors420.xml"/><Relationship Id="rId1" Type="http://schemas.microsoft.com/office/2011/relationships/chartStyle" Target="style420.xml"/></Relationships>
</file>

<file path=xl/charts/_rels/chart421.xml.rels><?xml version="1.0" encoding="UTF-8" standalone="yes"?>
<Relationships xmlns="http://schemas.openxmlformats.org/package/2006/relationships"><Relationship Id="rId2" Type="http://schemas.microsoft.com/office/2011/relationships/chartColorStyle" Target="colors421.xml"/><Relationship Id="rId1" Type="http://schemas.microsoft.com/office/2011/relationships/chartStyle" Target="style421.xml"/></Relationships>
</file>

<file path=xl/charts/_rels/chart422.xml.rels><?xml version="1.0" encoding="UTF-8" standalone="yes"?>
<Relationships xmlns="http://schemas.openxmlformats.org/package/2006/relationships"><Relationship Id="rId2" Type="http://schemas.microsoft.com/office/2011/relationships/chartColorStyle" Target="colors422.xml"/><Relationship Id="rId1" Type="http://schemas.microsoft.com/office/2011/relationships/chartStyle" Target="style422.xml"/></Relationships>
</file>

<file path=xl/charts/_rels/chart423.xml.rels><?xml version="1.0" encoding="UTF-8" standalone="yes"?>
<Relationships xmlns="http://schemas.openxmlformats.org/package/2006/relationships"><Relationship Id="rId2" Type="http://schemas.microsoft.com/office/2011/relationships/chartColorStyle" Target="colors423.xml"/><Relationship Id="rId1" Type="http://schemas.microsoft.com/office/2011/relationships/chartStyle" Target="style423.xml"/></Relationships>
</file>

<file path=xl/charts/_rels/chart424.xml.rels><?xml version="1.0" encoding="UTF-8" standalone="yes"?>
<Relationships xmlns="http://schemas.openxmlformats.org/package/2006/relationships"><Relationship Id="rId2" Type="http://schemas.microsoft.com/office/2011/relationships/chartColorStyle" Target="colors424.xml"/><Relationship Id="rId1" Type="http://schemas.microsoft.com/office/2011/relationships/chartStyle" Target="style424.xml"/></Relationships>
</file>

<file path=xl/charts/_rels/chart425.xml.rels><?xml version="1.0" encoding="UTF-8" standalone="yes"?>
<Relationships xmlns="http://schemas.openxmlformats.org/package/2006/relationships"><Relationship Id="rId2" Type="http://schemas.microsoft.com/office/2011/relationships/chartColorStyle" Target="colors425.xml"/><Relationship Id="rId1" Type="http://schemas.microsoft.com/office/2011/relationships/chartStyle" Target="style425.xml"/></Relationships>
</file>

<file path=xl/charts/_rels/chart426.xml.rels><?xml version="1.0" encoding="UTF-8" standalone="yes"?>
<Relationships xmlns="http://schemas.openxmlformats.org/package/2006/relationships"><Relationship Id="rId2" Type="http://schemas.microsoft.com/office/2011/relationships/chartColorStyle" Target="colors426.xml"/><Relationship Id="rId1" Type="http://schemas.microsoft.com/office/2011/relationships/chartStyle" Target="style426.xml"/></Relationships>
</file>

<file path=xl/charts/_rels/chart427.xml.rels><?xml version="1.0" encoding="UTF-8" standalone="yes"?>
<Relationships xmlns="http://schemas.openxmlformats.org/package/2006/relationships"><Relationship Id="rId2" Type="http://schemas.microsoft.com/office/2011/relationships/chartColorStyle" Target="colors427.xml"/><Relationship Id="rId1" Type="http://schemas.microsoft.com/office/2011/relationships/chartStyle" Target="style427.xml"/></Relationships>
</file>

<file path=xl/charts/_rels/chart428.xml.rels><?xml version="1.0" encoding="UTF-8" standalone="yes"?>
<Relationships xmlns="http://schemas.openxmlformats.org/package/2006/relationships"><Relationship Id="rId2" Type="http://schemas.microsoft.com/office/2011/relationships/chartColorStyle" Target="colors428.xml"/><Relationship Id="rId1" Type="http://schemas.microsoft.com/office/2011/relationships/chartStyle" Target="style428.xml"/></Relationships>
</file>

<file path=xl/charts/_rels/chart429.xml.rels><?xml version="1.0" encoding="UTF-8" standalone="yes"?>
<Relationships xmlns="http://schemas.openxmlformats.org/package/2006/relationships"><Relationship Id="rId2" Type="http://schemas.microsoft.com/office/2011/relationships/chartColorStyle" Target="colors429.xml"/><Relationship Id="rId1" Type="http://schemas.microsoft.com/office/2011/relationships/chartStyle" Target="style429.xml"/></Relationships>
</file>

<file path=xl/charts/_rels/chart430.xml.rels><?xml version="1.0" encoding="UTF-8" standalone="yes"?>
<Relationships xmlns="http://schemas.openxmlformats.org/package/2006/relationships"><Relationship Id="rId2" Type="http://schemas.microsoft.com/office/2011/relationships/chartColorStyle" Target="colors430.xml"/><Relationship Id="rId1" Type="http://schemas.microsoft.com/office/2011/relationships/chartStyle" Target="style430.xml"/></Relationships>
</file>

<file path=xl/charts/_rels/chart431.xml.rels><?xml version="1.0" encoding="UTF-8" standalone="yes"?>
<Relationships xmlns="http://schemas.openxmlformats.org/package/2006/relationships"><Relationship Id="rId2" Type="http://schemas.microsoft.com/office/2011/relationships/chartColorStyle" Target="colors431.xml"/><Relationship Id="rId1" Type="http://schemas.microsoft.com/office/2011/relationships/chartStyle" Target="style431.xml"/></Relationships>
</file>

<file path=xl/charts/_rels/chart432.xml.rels><?xml version="1.0" encoding="UTF-8" standalone="yes"?>
<Relationships xmlns="http://schemas.openxmlformats.org/package/2006/relationships"><Relationship Id="rId2" Type="http://schemas.microsoft.com/office/2011/relationships/chartColorStyle" Target="colors432.xml"/><Relationship Id="rId1" Type="http://schemas.microsoft.com/office/2011/relationships/chartStyle" Target="style432.xml"/></Relationships>
</file>

<file path=xl/charts/_rels/chart433.xml.rels><?xml version="1.0" encoding="UTF-8" standalone="yes"?>
<Relationships xmlns="http://schemas.openxmlformats.org/package/2006/relationships"><Relationship Id="rId2" Type="http://schemas.microsoft.com/office/2011/relationships/chartColorStyle" Target="colors433.xml"/><Relationship Id="rId1" Type="http://schemas.microsoft.com/office/2011/relationships/chartStyle" Target="style433.xml"/></Relationships>
</file>

<file path=xl/charts/_rels/chart434.xml.rels><?xml version="1.0" encoding="UTF-8" standalone="yes"?>
<Relationships xmlns="http://schemas.openxmlformats.org/package/2006/relationships"><Relationship Id="rId2" Type="http://schemas.microsoft.com/office/2011/relationships/chartColorStyle" Target="colors434.xml"/><Relationship Id="rId1" Type="http://schemas.microsoft.com/office/2011/relationships/chartStyle" Target="style434.xml"/></Relationships>
</file>

<file path=xl/charts/_rels/chart435.xml.rels><?xml version="1.0" encoding="UTF-8" standalone="yes"?>
<Relationships xmlns="http://schemas.openxmlformats.org/package/2006/relationships"><Relationship Id="rId2" Type="http://schemas.microsoft.com/office/2011/relationships/chartColorStyle" Target="colors435.xml"/><Relationship Id="rId1" Type="http://schemas.microsoft.com/office/2011/relationships/chartStyle" Target="style435.xml"/></Relationships>
</file>

<file path=xl/charts/_rels/chart436.xml.rels><?xml version="1.0" encoding="UTF-8" standalone="yes"?>
<Relationships xmlns="http://schemas.openxmlformats.org/package/2006/relationships"><Relationship Id="rId2" Type="http://schemas.microsoft.com/office/2011/relationships/chartColorStyle" Target="colors436.xml"/><Relationship Id="rId1" Type="http://schemas.microsoft.com/office/2011/relationships/chartStyle" Target="style436.xml"/></Relationships>
</file>

<file path=xl/charts/_rels/chart437.xml.rels><?xml version="1.0" encoding="UTF-8" standalone="yes"?>
<Relationships xmlns="http://schemas.openxmlformats.org/package/2006/relationships"><Relationship Id="rId2" Type="http://schemas.microsoft.com/office/2011/relationships/chartColorStyle" Target="colors437.xml"/><Relationship Id="rId1" Type="http://schemas.microsoft.com/office/2011/relationships/chartStyle" Target="style437.xml"/></Relationships>
</file>

<file path=xl/charts/_rels/chart438.xml.rels><?xml version="1.0" encoding="UTF-8" standalone="yes"?>
<Relationships xmlns="http://schemas.openxmlformats.org/package/2006/relationships"><Relationship Id="rId2" Type="http://schemas.microsoft.com/office/2011/relationships/chartColorStyle" Target="colors438.xml"/><Relationship Id="rId1" Type="http://schemas.microsoft.com/office/2011/relationships/chartStyle" Target="style438.xml"/></Relationships>
</file>

<file path=xl/charts/_rels/chart439.xml.rels><?xml version="1.0" encoding="UTF-8" standalone="yes"?>
<Relationships xmlns="http://schemas.openxmlformats.org/package/2006/relationships"><Relationship Id="rId2" Type="http://schemas.microsoft.com/office/2011/relationships/chartColorStyle" Target="colors439.xml"/><Relationship Id="rId1" Type="http://schemas.microsoft.com/office/2011/relationships/chartStyle" Target="style439.xml"/></Relationships>
</file>

<file path=xl/charts/_rels/chart440.xml.rels><?xml version="1.0" encoding="UTF-8" standalone="yes"?>
<Relationships xmlns="http://schemas.openxmlformats.org/package/2006/relationships"><Relationship Id="rId2" Type="http://schemas.microsoft.com/office/2011/relationships/chartColorStyle" Target="colors440.xml"/><Relationship Id="rId1" Type="http://schemas.microsoft.com/office/2011/relationships/chartStyle" Target="style440.xml"/></Relationships>
</file>

<file path=xl/charts/_rels/chart441.xml.rels><?xml version="1.0" encoding="UTF-8" standalone="yes"?>
<Relationships xmlns="http://schemas.openxmlformats.org/package/2006/relationships"><Relationship Id="rId2" Type="http://schemas.microsoft.com/office/2011/relationships/chartColorStyle" Target="colors441.xml"/><Relationship Id="rId1" Type="http://schemas.microsoft.com/office/2011/relationships/chartStyle" Target="style441.xml"/></Relationships>
</file>

<file path=xl/charts/_rels/chart442.xml.rels><?xml version="1.0" encoding="UTF-8" standalone="yes"?>
<Relationships xmlns="http://schemas.openxmlformats.org/package/2006/relationships"><Relationship Id="rId2" Type="http://schemas.microsoft.com/office/2011/relationships/chartColorStyle" Target="colors442.xml"/><Relationship Id="rId1" Type="http://schemas.microsoft.com/office/2011/relationships/chartStyle" Target="style442.xml"/></Relationships>
</file>

<file path=xl/charts/_rels/chart443.xml.rels><?xml version="1.0" encoding="UTF-8" standalone="yes"?>
<Relationships xmlns="http://schemas.openxmlformats.org/package/2006/relationships"><Relationship Id="rId2" Type="http://schemas.microsoft.com/office/2011/relationships/chartColorStyle" Target="colors443.xml"/><Relationship Id="rId1" Type="http://schemas.microsoft.com/office/2011/relationships/chartStyle" Target="style443.xml"/></Relationships>
</file>

<file path=xl/charts/_rels/chart444.xml.rels><?xml version="1.0" encoding="UTF-8" standalone="yes"?>
<Relationships xmlns="http://schemas.openxmlformats.org/package/2006/relationships"><Relationship Id="rId2" Type="http://schemas.microsoft.com/office/2011/relationships/chartColorStyle" Target="colors444.xml"/><Relationship Id="rId1" Type="http://schemas.microsoft.com/office/2011/relationships/chartStyle" Target="style444.xml"/></Relationships>
</file>

<file path=xl/charts/_rels/chart445.xml.rels><?xml version="1.0" encoding="UTF-8" standalone="yes"?>
<Relationships xmlns="http://schemas.openxmlformats.org/package/2006/relationships"><Relationship Id="rId2" Type="http://schemas.microsoft.com/office/2011/relationships/chartColorStyle" Target="colors445.xml"/><Relationship Id="rId1" Type="http://schemas.microsoft.com/office/2011/relationships/chartStyle" Target="style445.xml"/></Relationships>
</file>

<file path=xl/charts/_rels/chart446.xml.rels><?xml version="1.0" encoding="UTF-8" standalone="yes"?>
<Relationships xmlns="http://schemas.openxmlformats.org/package/2006/relationships"><Relationship Id="rId2" Type="http://schemas.microsoft.com/office/2011/relationships/chartColorStyle" Target="colors446.xml"/><Relationship Id="rId1" Type="http://schemas.microsoft.com/office/2011/relationships/chartStyle" Target="style446.xml"/></Relationships>
</file>

<file path=xl/charts/_rels/chart447.xml.rels><?xml version="1.0" encoding="UTF-8" standalone="yes"?>
<Relationships xmlns="http://schemas.openxmlformats.org/package/2006/relationships"><Relationship Id="rId2" Type="http://schemas.microsoft.com/office/2011/relationships/chartColorStyle" Target="colors447.xml"/><Relationship Id="rId1" Type="http://schemas.microsoft.com/office/2011/relationships/chartStyle" Target="style447.xml"/></Relationships>
</file>

<file path=xl/charts/_rels/chart448.xml.rels><?xml version="1.0" encoding="UTF-8" standalone="yes"?>
<Relationships xmlns="http://schemas.openxmlformats.org/package/2006/relationships"><Relationship Id="rId2" Type="http://schemas.microsoft.com/office/2011/relationships/chartColorStyle" Target="colors448.xml"/><Relationship Id="rId1" Type="http://schemas.microsoft.com/office/2011/relationships/chartStyle" Target="style448.xml"/></Relationships>
</file>

<file path=xl/charts/_rels/chart449.xml.rels><?xml version="1.0" encoding="UTF-8" standalone="yes"?>
<Relationships xmlns="http://schemas.openxmlformats.org/package/2006/relationships"><Relationship Id="rId2" Type="http://schemas.microsoft.com/office/2011/relationships/chartColorStyle" Target="colors449.xml"/><Relationship Id="rId1" Type="http://schemas.microsoft.com/office/2011/relationships/chartStyle" Target="style449.xml"/></Relationships>
</file>

<file path=xl/charts/_rels/chart450.xml.rels><?xml version="1.0" encoding="UTF-8" standalone="yes"?>
<Relationships xmlns="http://schemas.openxmlformats.org/package/2006/relationships"><Relationship Id="rId2" Type="http://schemas.microsoft.com/office/2011/relationships/chartColorStyle" Target="colors450.xml"/><Relationship Id="rId1" Type="http://schemas.microsoft.com/office/2011/relationships/chartStyle" Target="style450.xml"/></Relationships>
</file>

<file path=xl/charts/_rels/chart451.xml.rels><?xml version="1.0" encoding="UTF-8" standalone="yes"?>
<Relationships xmlns="http://schemas.openxmlformats.org/package/2006/relationships"><Relationship Id="rId2" Type="http://schemas.microsoft.com/office/2011/relationships/chartColorStyle" Target="colors451.xml"/><Relationship Id="rId1" Type="http://schemas.microsoft.com/office/2011/relationships/chartStyle" Target="style451.xml"/></Relationships>
</file>

<file path=xl/charts/_rels/chart452.xml.rels><?xml version="1.0" encoding="UTF-8" standalone="yes"?>
<Relationships xmlns="http://schemas.openxmlformats.org/package/2006/relationships"><Relationship Id="rId2" Type="http://schemas.microsoft.com/office/2011/relationships/chartColorStyle" Target="colors452.xml"/><Relationship Id="rId1" Type="http://schemas.microsoft.com/office/2011/relationships/chartStyle" Target="style452.xml"/></Relationships>
</file>

<file path=xl/charts/_rels/chart453.xml.rels><?xml version="1.0" encoding="UTF-8" standalone="yes"?>
<Relationships xmlns="http://schemas.openxmlformats.org/package/2006/relationships"><Relationship Id="rId2" Type="http://schemas.microsoft.com/office/2011/relationships/chartColorStyle" Target="colors453.xml"/><Relationship Id="rId1" Type="http://schemas.microsoft.com/office/2011/relationships/chartStyle" Target="style453.xml"/></Relationships>
</file>

<file path=xl/charts/_rels/chart454.xml.rels><?xml version="1.0" encoding="UTF-8" standalone="yes"?>
<Relationships xmlns="http://schemas.openxmlformats.org/package/2006/relationships"><Relationship Id="rId2" Type="http://schemas.microsoft.com/office/2011/relationships/chartColorStyle" Target="colors454.xml"/><Relationship Id="rId1" Type="http://schemas.microsoft.com/office/2011/relationships/chartStyle" Target="style454.xml"/></Relationships>
</file>

<file path=xl/charts/_rels/chart455.xml.rels><?xml version="1.0" encoding="UTF-8" standalone="yes"?>
<Relationships xmlns="http://schemas.openxmlformats.org/package/2006/relationships"><Relationship Id="rId2" Type="http://schemas.microsoft.com/office/2011/relationships/chartColorStyle" Target="colors455.xml"/><Relationship Id="rId1" Type="http://schemas.microsoft.com/office/2011/relationships/chartStyle" Target="style455.xml"/></Relationships>
</file>

<file path=xl/charts/_rels/chart456.xml.rels><?xml version="1.0" encoding="UTF-8" standalone="yes"?>
<Relationships xmlns="http://schemas.openxmlformats.org/package/2006/relationships"><Relationship Id="rId2" Type="http://schemas.microsoft.com/office/2011/relationships/chartColorStyle" Target="colors456.xml"/><Relationship Id="rId1" Type="http://schemas.microsoft.com/office/2011/relationships/chartStyle" Target="style456.xml"/></Relationships>
</file>

<file path=xl/charts/_rels/chart457.xml.rels><?xml version="1.0" encoding="UTF-8" standalone="yes"?>
<Relationships xmlns="http://schemas.openxmlformats.org/package/2006/relationships"><Relationship Id="rId2" Type="http://schemas.microsoft.com/office/2011/relationships/chartColorStyle" Target="colors457.xml"/><Relationship Id="rId1" Type="http://schemas.microsoft.com/office/2011/relationships/chartStyle" Target="style457.xml"/></Relationships>
</file>

<file path=xl/charts/_rels/chart458.xml.rels><?xml version="1.0" encoding="UTF-8" standalone="yes"?>
<Relationships xmlns="http://schemas.openxmlformats.org/package/2006/relationships"><Relationship Id="rId2" Type="http://schemas.microsoft.com/office/2011/relationships/chartColorStyle" Target="colors458.xml"/><Relationship Id="rId1" Type="http://schemas.microsoft.com/office/2011/relationships/chartStyle" Target="style458.xml"/></Relationships>
</file>

<file path=xl/charts/_rels/chart459.xml.rels><?xml version="1.0" encoding="UTF-8" standalone="yes"?>
<Relationships xmlns="http://schemas.openxmlformats.org/package/2006/relationships"><Relationship Id="rId2" Type="http://schemas.microsoft.com/office/2011/relationships/chartColorStyle" Target="colors459.xml"/><Relationship Id="rId1" Type="http://schemas.microsoft.com/office/2011/relationships/chartStyle" Target="style459.xml"/></Relationships>
</file>

<file path=xl/charts/_rels/chart460.xml.rels><?xml version="1.0" encoding="UTF-8" standalone="yes"?>
<Relationships xmlns="http://schemas.openxmlformats.org/package/2006/relationships"><Relationship Id="rId2" Type="http://schemas.microsoft.com/office/2011/relationships/chartColorStyle" Target="colors460.xml"/><Relationship Id="rId1" Type="http://schemas.microsoft.com/office/2011/relationships/chartStyle" Target="style460.xml"/></Relationships>
</file>

<file path=xl/charts/_rels/chart461.xml.rels><?xml version="1.0" encoding="UTF-8" standalone="yes"?>
<Relationships xmlns="http://schemas.openxmlformats.org/package/2006/relationships"><Relationship Id="rId2" Type="http://schemas.microsoft.com/office/2011/relationships/chartColorStyle" Target="colors461.xml"/><Relationship Id="rId1" Type="http://schemas.microsoft.com/office/2011/relationships/chartStyle" Target="style461.xml"/></Relationships>
</file>

<file path=xl/charts/_rels/chart462.xml.rels><?xml version="1.0" encoding="UTF-8" standalone="yes"?>
<Relationships xmlns="http://schemas.openxmlformats.org/package/2006/relationships"><Relationship Id="rId2" Type="http://schemas.microsoft.com/office/2011/relationships/chartColorStyle" Target="colors462.xml"/><Relationship Id="rId1" Type="http://schemas.microsoft.com/office/2011/relationships/chartStyle" Target="style462.xml"/></Relationships>
</file>

<file path=xl/charts/_rels/chart463.xml.rels><?xml version="1.0" encoding="UTF-8" standalone="yes"?>
<Relationships xmlns="http://schemas.openxmlformats.org/package/2006/relationships"><Relationship Id="rId2" Type="http://schemas.microsoft.com/office/2011/relationships/chartColorStyle" Target="colors463.xml"/><Relationship Id="rId1" Type="http://schemas.microsoft.com/office/2011/relationships/chartStyle" Target="style463.xml"/></Relationships>
</file>

<file path=xl/charts/_rels/chart464.xml.rels><?xml version="1.0" encoding="UTF-8" standalone="yes"?>
<Relationships xmlns="http://schemas.openxmlformats.org/package/2006/relationships"><Relationship Id="rId2" Type="http://schemas.microsoft.com/office/2011/relationships/chartColorStyle" Target="colors464.xml"/><Relationship Id="rId1" Type="http://schemas.microsoft.com/office/2011/relationships/chartStyle" Target="style464.xml"/></Relationships>
</file>

<file path=xl/charts/_rels/chart465.xml.rels><?xml version="1.0" encoding="UTF-8" standalone="yes"?>
<Relationships xmlns="http://schemas.openxmlformats.org/package/2006/relationships"><Relationship Id="rId2" Type="http://schemas.microsoft.com/office/2011/relationships/chartColorStyle" Target="colors465.xml"/><Relationship Id="rId1" Type="http://schemas.microsoft.com/office/2011/relationships/chartStyle" Target="style465.xml"/></Relationships>
</file>

<file path=xl/charts/_rels/chart466.xml.rels><?xml version="1.0" encoding="UTF-8" standalone="yes"?>
<Relationships xmlns="http://schemas.openxmlformats.org/package/2006/relationships"><Relationship Id="rId2" Type="http://schemas.microsoft.com/office/2011/relationships/chartColorStyle" Target="colors466.xml"/><Relationship Id="rId1" Type="http://schemas.microsoft.com/office/2011/relationships/chartStyle" Target="style466.xml"/></Relationships>
</file>

<file path=xl/charts/_rels/chart467.xml.rels><?xml version="1.0" encoding="UTF-8" standalone="yes"?>
<Relationships xmlns="http://schemas.openxmlformats.org/package/2006/relationships"><Relationship Id="rId2" Type="http://schemas.microsoft.com/office/2011/relationships/chartColorStyle" Target="colors467.xml"/><Relationship Id="rId1" Type="http://schemas.microsoft.com/office/2011/relationships/chartStyle" Target="style467.xml"/></Relationships>
</file>

<file path=xl/charts/_rels/chart468.xml.rels><?xml version="1.0" encoding="UTF-8" standalone="yes"?>
<Relationships xmlns="http://schemas.openxmlformats.org/package/2006/relationships"><Relationship Id="rId2" Type="http://schemas.microsoft.com/office/2011/relationships/chartColorStyle" Target="colors468.xml"/><Relationship Id="rId1" Type="http://schemas.microsoft.com/office/2011/relationships/chartStyle" Target="style468.xml"/></Relationships>
</file>

<file path=xl/charts/_rels/chart469.xml.rels><?xml version="1.0" encoding="UTF-8" standalone="yes"?>
<Relationships xmlns="http://schemas.openxmlformats.org/package/2006/relationships"><Relationship Id="rId2" Type="http://schemas.microsoft.com/office/2011/relationships/chartColorStyle" Target="colors469.xml"/><Relationship Id="rId1" Type="http://schemas.microsoft.com/office/2011/relationships/chartStyle" Target="style469.xml"/></Relationships>
</file>

<file path=xl/charts/_rels/chart470.xml.rels><?xml version="1.0" encoding="UTF-8" standalone="yes"?>
<Relationships xmlns="http://schemas.openxmlformats.org/package/2006/relationships"><Relationship Id="rId2" Type="http://schemas.microsoft.com/office/2011/relationships/chartColorStyle" Target="colors470.xml"/><Relationship Id="rId1" Type="http://schemas.microsoft.com/office/2011/relationships/chartStyle" Target="style470.xml"/></Relationships>
</file>

<file path=xl/charts/_rels/chart471.xml.rels><?xml version="1.0" encoding="UTF-8" standalone="yes"?>
<Relationships xmlns="http://schemas.openxmlformats.org/package/2006/relationships"><Relationship Id="rId2" Type="http://schemas.microsoft.com/office/2011/relationships/chartColorStyle" Target="colors471.xml"/><Relationship Id="rId1" Type="http://schemas.microsoft.com/office/2011/relationships/chartStyle" Target="style471.xml"/></Relationships>
</file>

<file path=xl/charts/_rels/chart472.xml.rels><?xml version="1.0" encoding="UTF-8" standalone="yes"?>
<Relationships xmlns="http://schemas.openxmlformats.org/package/2006/relationships"><Relationship Id="rId2" Type="http://schemas.microsoft.com/office/2011/relationships/chartColorStyle" Target="colors472.xml"/><Relationship Id="rId1" Type="http://schemas.microsoft.com/office/2011/relationships/chartStyle" Target="style472.xml"/></Relationships>
</file>

<file path=xl/charts/_rels/chart473.xml.rels><?xml version="1.0" encoding="UTF-8" standalone="yes"?>
<Relationships xmlns="http://schemas.openxmlformats.org/package/2006/relationships"><Relationship Id="rId2" Type="http://schemas.microsoft.com/office/2011/relationships/chartColorStyle" Target="colors473.xml"/><Relationship Id="rId1" Type="http://schemas.microsoft.com/office/2011/relationships/chartStyle" Target="style473.xml"/></Relationships>
</file>

<file path=xl/charts/_rels/chart474.xml.rels><?xml version="1.0" encoding="UTF-8" standalone="yes"?>
<Relationships xmlns="http://schemas.openxmlformats.org/package/2006/relationships"><Relationship Id="rId2" Type="http://schemas.microsoft.com/office/2011/relationships/chartColorStyle" Target="colors474.xml"/><Relationship Id="rId1" Type="http://schemas.microsoft.com/office/2011/relationships/chartStyle" Target="style474.xml"/></Relationships>
</file>

<file path=xl/charts/_rels/chart475.xml.rels><?xml version="1.0" encoding="UTF-8" standalone="yes"?>
<Relationships xmlns="http://schemas.openxmlformats.org/package/2006/relationships"><Relationship Id="rId2" Type="http://schemas.microsoft.com/office/2011/relationships/chartColorStyle" Target="colors475.xml"/><Relationship Id="rId1" Type="http://schemas.microsoft.com/office/2011/relationships/chartStyle" Target="style475.xml"/></Relationships>
</file>

<file path=xl/charts/_rels/chart476.xml.rels><?xml version="1.0" encoding="UTF-8" standalone="yes"?>
<Relationships xmlns="http://schemas.openxmlformats.org/package/2006/relationships"><Relationship Id="rId2" Type="http://schemas.microsoft.com/office/2011/relationships/chartColorStyle" Target="colors476.xml"/><Relationship Id="rId1" Type="http://schemas.microsoft.com/office/2011/relationships/chartStyle" Target="style476.xml"/></Relationships>
</file>

<file path=xl/charts/_rels/chart477.xml.rels><?xml version="1.0" encoding="UTF-8" standalone="yes"?>
<Relationships xmlns="http://schemas.openxmlformats.org/package/2006/relationships"><Relationship Id="rId2" Type="http://schemas.microsoft.com/office/2011/relationships/chartColorStyle" Target="colors477.xml"/><Relationship Id="rId1" Type="http://schemas.microsoft.com/office/2011/relationships/chartStyle" Target="style477.xml"/></Relationships>
</file>

<file path=xl/charts/_rels/chart478.xml.rels><?xml version="1.0" encoding="UTF-8" standalone="yes"?>
<Relationships xmlns="http://schemas.openxmlformats.org/package/2006/relationships"><Relationship Id="rId2" Type="http://schemas.microsoft.com/office/2011/relationships/chartColorStyle" Target="colors478.xml"/><Relationship Id="rId1" Type="http://schemas.microsoft.com/office/2011/relationships/chartStyle" Target="style478.xml"/></Relationships>
</file>

<file path=xl/charts/_rels/chart479.xml.rels><?xml version="1.0" encoding="UTF-8" standalone="yes"?>
<Relationships xmlns="http://schemas.openxmlformats.org/package/2006/relationships"><Relationship Id="rId2" Type="http://schemas.microsoft.com/office/2011/relationships/chartColorStyle" Target="colors479.xml"/><Relationship Id="rId1" Type="http://schemas.microsoft.com/office/2011/relationships/chartStyle" Target="style479.xml"/></Relationships>
</file>

<file path=xl/charts/_rels/chart480.xml.rels><?xml version="1.0" encoding="UTF-8" standalone="yes"?>
<Relationships xmlns="http://schemas.openxmlformats.org/package/2006/relationships"><Relationship Id="rId2" Type="http://schemas.microsoft.com/office/2011/relationships/chartColorStyle" Target="colors480.xml"/><Relationship Id="rId1" Type="http://schemas.microsoft.com/office/2011/relationships/chartStyle" Target="style480.xml"/></Relationships>
</file>

<file path=xl/charts/_rels/chart481.xml.rels><?xml version="1.0" encoding="UTF-8" standalone="yes"?>
<Relationships xmlns="http://schemas.openxmlformats.org/package/2006/relationships"><Relationship Id="rId2" Type="http://schemas.microsoft.com/office/2011/relationships/chartColorStyle" Target="colors481.xml"/><Relationship Id="rId1" Type="http://schemas.microsoft.com/office/2011/relationships/chartStyle" Target="style481.xml"/></Relationships>
</file>

<file path=xl/charts/_rels/chart482.xml.rels><?xml version="1.0" encoding="UTF-8" standalone="yes"?>
<Relationships xmlns="http://schemas.openxmlformats.org/package/2006/relationships"><Relationship Id="rId2" Type="http://schemas.microsoft.com/office/2011/relationships/chartColorStyle" Target="colors482.xml"/><Relationship Id="rId1" Type="http://schemas.microsoft.com/office/2011/relationships/chartStyle" Target="style482.xml"/></Relationships>
</file>

<file path=xl/charts/_rels/chart483.xml.rels><?xml version="1.0" encoding="UTF-8" standalone="yes"?>
<Relationships xmlns="http://schemas.openxmlformats.org/package/2006/relationships"><Relationship Id="rId2" Type="http://schemas.microsoft.com/office/2011/relationships/chartColorStyle" Target="colors483.xml"/><Relationship Id="rId1" Type="http://schemas.microsoft.com/office/2011/relationships/chartStyle" Target="style483.xml"/></Relationships>
</file>

<file path=xl/charts/_rels/chart484.xml.rels><?xml version="1.0" encoding="UTF-8" standalone="yes"?>
<Relationships xmlns="http://schemas.openxmlformats.org/package/2006/relationships"><Relationship Id="rId2" Type="http://schemas.microsoft.com/office/2011/relationships/chartColorStyle" Target="colors484.xml"/><Relationship Id="rId1" Type="http://schemas.microsoft.com/office/2011/relationships/chartStyle" Target="style484.xml"/></Relationships>
</file>

<file path=xl/charts/_rels/chart485.xml.rels><?xml version="1.0" encoding="UTF-8" standalone="yes"?>
<Relationships xmlns="http://schemas.openxmlformats.org/package/2006/relationships"><Relationship Id="rId2" Type="http://schemas.microsoft.com/office/2011/relationships/chartColorStyle" Target="colors485.xml"/><Relationship Id="rId1" Type="http://schemas.microsoft.com/office/2011/relationships/chartStyle" Target="style485.xml"/></Relationships>
</file>

<file path=xl/charts/_rels/chart486.xml.rels><?xml version="1.0" encoding="UTF-8" standalone="yes"?>
<Relationships xmlns="http://schemas.openxmlformats.org/package/2006/relationships"><Relationship Id="rId2" Type="http://schemas.microsoft.com/office/2011/relationships/chartColorStyle" Target="colors486.xml"/><Relationship Id="rId1" Type="http://schemas.microsoft.com/office/2011/relationships/chartStyle" Target="style486.xml"/></Relationships>
</file>

<file path=xl/charts/_rels/chart487.xml.rels><?xml version="1.0" encoding="UTF-8" standalone="yes"?>
<Relationships xmlns="http://schemas.openxmlformats.org/package/2006/relationships"><Relationship Id="rId2" Type="http://schemas.microsoft.com/office/2011/relationships/chartColorStyle" Target="colors487.xml"/><Relationship Id="rId1" Type="http://schemas.microsoft.com/office/2011/relationships/chartStyle" Target="style487.xml"/></Relationships>
</file>

<file path=xl/charts/_rels/chart488.xml.rels><?xml version="1.0" encoding="UTF-8" standalone="yes"?>
<Relationships xmlns="http://schemas.openxmlformats.org/package/2006/relationships"><Relationship Id="rId2" Type="http://schemas.microsoft.com/office/2011/relationships/chartColorStyle" Target="colors488.xml"/><Relationship Id="rId1" Type="http://schemas.microsoft.com/office/2011/relationships/chartStyle" Target="style488.xml"/></Relationships>
</file>

<file path=xl/charts/_rels/chart489.xml.rels><?xml version="1.0" encoding="UTF-8" standalone="yes"?>
<Relationships xmlns="http://schemas.openxmlformats.org/package/2006/relationships"><Relationship Id="rId2" Type="http://schemas.microsoft.com/office/2011/relationships/chartColorStyle" Target="colors489.xml"/><Relationship Id="rId1" Type="http://schemas.microsoft.com/office/2011/relationships/chartStyle" Target="style489.xml"/></Relationships>
</file>

<file path=xl/charts/_rels/chart490.xml.rels><?xml version="1.0" encoding="UTF-8" standalone="yes"?>
<Relationships xmlns="http://schemas.openxmlformats.org/package/2006/relationships"><Relationship Id="rId2" Type="http://schemas.microsoft.com/office/2011/relationships/chartColorStyle" Target="colors490.xml"/><Relationship Id="rId1" Type="http://schemas.microsoft.com/office/2011/relationships/chartStyle" Target="style490.xml"/></Relationships>
</file>

<file path=xl/charts/_rels/chart491.xml.rels><?xml version="1.0" encoding="UTF-8" standalone="yes"?>
<Relationships xmlns="http://schemas.openxmlformats.org/package/2006/relationships"><Relationship Id="rId2" Type="http://schemas.microsoft.com/office/2011/relationships/chartColorStyle" Target="colors491.xml"/><Relationship Id="rId1" Type="http://schemas.microsoft.com/office/2011/relationships/chartStyle" Target="style491.xml"/></Relationships>
</file>

<file path=xl/charts/_rels/chart492.xml.rels><?xml version="1.0" encoding="UTF-8" standalone="yes"?>
<Relationships xmlns="http://schemas.openxmlformats.org/package/2006/relationships"><Relationship Id="rId2" Type="http://schemas.microsoft.com/office/2011/relationships/chartColorStyle" Target="colors492.xml"/><Relationship Id="rId1" Type="http://schemas.microsoft.com/office/2011/relationships/chartStyle" Target="style492.xml"/></Relationships>
</file>

<file path=xl/charts/_rels/chart493.xml.rels><?xml version="1.0" encoding="UTF-8" standalone="yes"?>
<Relationships xmlns="http://schemas.openxmlformats.org/package/2006/relationships"><Relationship Id="rId2" Type="http://schemas.microsoft.com/office/2011/relationships/chartColorStyle" Target="colors493.xml"/><Relationship Id="rId1" Type="http://schemas.microsoft.com/office/2011/relationships/chartStyle" Target="style493.xml"/></Relationships>
</file>

<file path=xl/charts/_rels/chart494.xml.rels><?xml version="1.0" encoding="UTF-8" standalone="yes"?>
<Relationships xmlns="http://schemas.openxmlformats.org/package/2006/relationships"><Relationship Id="rId2" Type="http://schemas.microsoft.com/office/2011/relationships/chartColorStyle" Target="colors494.xml"/><Relationship Id="rId1" Type="http://schemas.microsoft.com/office/2011/relationships/chartStyle" Target="style494.xml"/></Relationships>
</file>

<file path=xl/charts/_rels/chart495.xml.rels><?xml version="1.0" encoding="UTF-8" standalone="yes"?>
<Relationships xmlns="http://schemas.openxmlformats.org/package/2006/relationships"><Relationship Id="rId2" Type="http://schemas.microsoft.com/office/2011/relationships/chartColorStyle" Target="colors495.xml"/><Relationship Id="rId1" Type="http://schemas.microsoft.com/office/2011/relationships/chartStyle" Target="style495.xml"/></Relationships>
</file>

<file path=xl/charts/_rels/chart496.xml.rels><?xml version="1.0" encoding="UTF-8" standalone="yes"?>
<Relationships xmlns="http://schemas.openxmlformats.org/package/2006/relationships"><Relationship Id="rId2" Type="http://schemas.microsoft.com/office/2011/relationships/chartColorStyle" Target="colors496.xml"/><Relationship Id="rId1" Type="http://schemas.microsoft.com/office/2011/relationships/chartStyle" Target="style496.xml"/></Relationships>
</file>

<file path=xl/charts/_rels/chart497.xml.rels><?xml version="1.0" encoding="UTF-8" standalone="yes"?>
<Relationships xmlns="http://schemas.openxmlformats.org/package/2006/relationships"><Relationship Id="rId2" Type="http://schemas.microsoft.com/office/2011/relationships/chartColorStyle" Target="colors497.xml"/><Relationship Id="rId1" Type="http://schemas.microsoft.com/office/2011/relationships/chartStyle" Target="style497.xml"/></Relationships>
</file>

<file path=xl/charts/_rels/chart498.xml.rels><?xml version="1.0" encoding="UTF-8" standalone="yes"?>
<Relationships xmlns="http://schemas.openxmlformats.org/package/2006/relationships"><Relationship Id="rId2" Type="http://schemas.microsoft.com/office/2011/relationships/chartColorStyle" Target="colors498.xml"/><Relationship Id="rId1" Type="http://schemas.microsoft.com/office/2011/relationships/chartStyle" Target="style498.xml"/></Relationships>
</file>

<file path=xl/charts/_rels/chart499.xml.rels><?xml version="1.0" encoding="UTF-8" standalone="yes"?>
<Relationships xmlns="http://schemas.openxmlformats.org/package/2006/relationships"><Relationship Id="rId2" Type="http://schemas.microsoft.com/office/2011/relationships/chartColorStyle" Target="colors499.xml"/><Relationship Id="rId1" Type="http://schemas.microsoft.com/office/2011/relationships/chartStyle" Target="style499.xml"/></Relationships>
</file>

<file path=xl/charts/_rels/chart500.xml.rels><?xml version="1.0" encoding="UTF-8" standalone="yes"?>
<Relationships xmlns="http://schemas.openxmlformats.org/package/2006/relationships"><Relationship Id="rId2" Type="http://schemas.microsoft.com/office/2011/relationships/chartColorStyle" Target="colors500.xml"/><Relationship Id="rId1" Type="http://schemas.microsoft.com/office/2011/relationships/chartStyle" Target="style500.xml"/></Relationships>
</file>

<file path=xl/charts/_rels/chart501.xml.rels><?xml version="1.0" encoding="UTF-8" standalone="yes"?>
<Relationships xmlns="http://schemas.openxmlformats.org/package/2006/relationships"><Relationship Id="rId2" Type="http://schemas.microsoft.com/office/2011/relationships/chartColorStyle" Target="colors501.xml"/><Relationship Id="rId1" Type="http://schemas.microsoft.com/office/2011/relationships/chartStyle" Target="style501.xml"/></Relationships>
</file>

<file path=xl/charts/_rels/chart502.xml.rels><?xml version="1.0" encoding="UTF-8" standalone="yes"?>
<Relationships xmlns="http://schemas.openxmlformats.org/package/2006/relationships"><Relationship Id="rId2" Type="http://schemas.microsoft.com/office/2011/relationships/chartColorStyle" Target="colors502.xml"/><Relationship Id="rId1" Type="http://schemas.microsoft.com/office/2011/relationships/chartStyle" Target="style502.xml"/></Relationships>
</file>

<file path=xl/charts/_rels/chart503.xml.rels><?xml version="1.0" encoding="UTF-8" standalone="yes"?>
<Relationships xmlns="http://schemas.openxmlformats.org/package/2006/relationships"><Relationship Id="rId2" Type="http://schemas.microsoft.com/office/2011/relationships/chartColorStyle" Target="colors503.xml"/><Relationship Id="rId1" Type="http://schemas.microsoft.com/office/2011/relationships/chartStyle" Target="style503.xml"/></Relationships>
</file>

<file path=xl/charts/_rels/chart504.xml.rels><?xml version="1.0" encoding="UTF-8" standalone="yes"?>
<Relationships xmlns="http://schemas.openxmlformats.org/package/2006/relationships"><Relationship Id="rId2" Type="http://schemas.microsoft.com/office/2011/relationships/chartColorStyle" Target="colors504.xml"/><Relationship Id="rId1" Type="http://schemas.microsoft.com/office/2011/relationships/chartStyle" Target="style504.xml"/></Relationships>
</file>

<file path=xl/charts/_rels/chart505.xml.rels><?xml version="1.0" encoding="UTF-8" standalone="yes"?>
<Relationships xmlns="http://schemas.openxmlformats.org/package/2006/relationships"><Relationship Id="rId2" Type="http://schemas.microsoft.com/office/2011/relationships/chartColorStyle" Target="colors505.xml"/><Relationship Id="rId1" Type="http://schemas.microsoft.com/office/2011/relationships/chartStyle" Target="style505.xml"/></Relationships>
</file>

<file path=xl/charts/_rels/chart506.xml.rels><?xml version="1.0" encoding="UTF-8" standalone="yes"?>
<Relationships xmlns="http://schemas.openxmlformats.org/package/2006/relationships"><Relationship Id="rId2" Type="http://schemas.microsoft.com/office/2011/relationships/chartColorStyle" Target="colors506.xml"/><Relationship Id="rId1" Type="http://schemas.microsoft.com/office/2011/relationships/chartStyle" Target="style506.xml"/></Relationships>
</file>

<file path=xl/charts/_rels/chart507.xml.rels><?xml version="1.0" encoding="UTF-8" standalone="yes"?>
<Relationships xmlns="http://schemas.openxmlformats.org/package/2006/relationships"><Relationship Id="rId2" Type="http://schemas.microsoft.com/office/2011/relationships/chartColorStyle" Target="colors507.xml"/><Relationship Id="rId1" Type="http://schemas.microsoft.com/office/2011/relationships/chartStyle" Target="style507.xml"/></Relationships>
</file>

<file path=xl/charts/_rels/chart508.xml.rels><?xml version="1.0" encoding="UTF-8" standalone="yes"?>
<Relationships xmlns="http://schemas.openxmlformats.org/package/2006/relationships"><Relationship Id="rId2" Type="http://schemas.microsoft.com/office/2011/relationships/chartColorStyle" Target="colors508.xml"/><Relationship Id="rId1" Type="http://schemas.microsoft.com/office/2011/relationships/chartStyle" Target="style508.xml"/></Relationships>
</file>

<file path=xl/charts/_rels/chart509.xml.rels><?xml version="1.0" encoding="UTF-8" standalone="yes"?>
<Relationships xmlns="http://schemas.openxmlformats.org/package/2006/relationships"><Relationship Id="rId2" Type="http://schemas.microsoft.com/office/2011/relationships/chartColorStyle" Target="colors509.xml"/><Relationship Id="rId1" Type="http://schemas.microsoft.com/office/2011/relationships/chartStyle" Target="style509.xml"/></Relationships>
</file>

<file path=xl/charts/_rels/chart510.xml.rels><?xml version="1.0" encoding="UTF-8" standalone="yes"?>
<Relationships xmlns="http://schemas.openxmlformats.org/package/2006/relationships"><Relationship Id="rId2" Type="http://schemas.microsoft.com/office/2011/relationships/chartColorStyle" Target="colors510.xml"/><Relationship Id="rId1" Type="http://schemas.microsoft.com/office/2011/relationships/chartStyle" Target="style510.xml"/></Relationships>
</file>

<file path=xl/charts/_rels/chart511.xml.rels><?xml version="1.0" encoding="UTF-8" standalone="yes"?>
<Relationships xmlns="http://schemas.openxmlformats.org/package/2006/relationships"><Relationship Id="rId2" Type="http://schemas.microsoft.com/office/2011/relationships/chartColorStyle" Target="colors511.xml"/><Relationship Id="rId1" Type="http://schemas.microsoft.com/office/2011/relationships/chartStyle" Target="style511.xml"/></Relationships>
</file>

<file path=xl/charts/_rels/chart512.xml.rels><?xml version="1.0" encoding="UTF-8" standalone="yes"?>
<Relationships xmlns="http://schemas.openxmlformats.org/package/2006/relationships"><Relationship Id="rId2" Type="http://schemas.microsoft.com/office/2011/relationships/chartColorStyle" Target="colors512.xml"/><Relationship Id="rId1" Type="http://schemas.microsoft.com/office/2011/relationships/chartStyle" Target="style512.xml"/></Relationships>
</file>

<file path=xl/charts/_rels/chart513.xml.rels><?xml version="1.0" encoding="UTF-8" standalone="yes"?>
<Relationships xmlns="http://schemas.openxmlformats.org/package/2006/relationships"><Relationship Id="rId2" Type="http://schemas.microsoft.com/office/2011/relationships/chartColorStyle" Target="colors513.xml"/><Relationship Id="rId1" Type="http://schemas.microsoft.com/office/2011/relationships/chartStyle" Target="style513.xml"/></Relationships>
</file>

<file path=xl/charts/_rels/chart514.xml.rels><?xml version="1.0" encoding="UTF-8" standalone="yes"?>
<Relationships xmlns="http://schemas.openxmlformats.org/package/2006/relationships"><Relationship Id="rId2" Type="http://schemas.microsoft.com/office/2011/relationships/chartColorStyle" Target="colors514.xml"/><Relationship Id="rId1" Type="http://schemas.microsoft.com/office/2011/relationships/chartStyle" Target="style514.xml"/></Relationships>
</file>

<file path=xl/charts/_rels/chart515.xml.rels><?xml version="1.0" encoding="UTF-8" standalone="yes"?>
<Relationships xmlns="http://schemas.openxmlformats.org/package/2006/relationships"><Relationship Id="rId2" Type="http://schemas.microsoft.com/office/2011/relationships/chartColorStyle" Target="colors515.xml"/><Relationship Id="rId1" Type="http://schemas.microsoft.com/office/2011/relationships/chartStyle" Target="style515.xml"/></Relationships>
</file>

<file path=xl/charts/_rels/chart516.xml.rels><?xml version="1.0" encoding="UTF-8" standalone="yes"?>
<Relationships xmlns="http://schemas.openxmlformats.org/package/2006/relationships"><Relationship Id="rId2" Type="http://schemas.microsoft.com/office/2011/relationships/chartColorStyle" Target="colors516.xml"/><Relationship Id="rId1" Type="http://schemas.microsoft.com/office/2011/relationships/chartStyle" Target="style516.xml"/></Relationships>
</file>

<file path=xl/charts/_rels/chart517.xml.rels><?xml version="1.0" encoding="UTF-8" standalone="yes"?>
<Relationships xmlns="http://schemas.openxmlformats.org/package/2006/relationships"><Relationship Id="rId2" Type="http://schemas.microsoft.com/office/2011/relationships/chartColorStyle" Target="colors517.xml"/><Relationship Id="rId1" Type="http://schemas.microsoft.com/office/2011/relationships/chartStyle" Target="style517.xml"/></Relationships>
</file>

<file path=xl/charts/_rels/chart518.xml.rels><?xml version="1.0" encoding="UTF-8" standalone="yes"?>
<Relationships xmlns="http://schemas.openxmlformats.org/package/2006/relationships"><Relationship Id="rId2" Type="http://schemas.microsoft.com/office/2011/relationships/chartColorStyle" Target="colors518.xml"/><Relationship Id="rId1" Type="http://schemas.microsoft.com/office/2011/relationships/chartStyle" Target="style518.xml"/></Relationships>
</file>

<file path=xl/charts/_rels/chart519.xml.rels><?xml version="1.0" encoding="UTF-8" standalone="yes"?>
<Relationships xmlns="http://schemas.openxmlformats.org/package/2006/relationships"><Relationship Id="rId2" Type="http://schemas.microsoft.com/office/2011/relationships/chartColorStyle" Target="colors519.xml"/><Relationship Id="rId1" Type="http://schemas.microsoft.com/office/2011/relationships/chartStyle" Target="style519.xml"/></Relationships>
</file>

<file path=xl/charts/_rels/chart520.xml.rels><?xml version="1.0" encoding="UTF-8" standalone="yes"?>
<Relationships xmlns="http://schemas.openxmlformats.org/package/2006/relationships"><Relationship Id="rId2" Type="http://schemas.microsoft.com/office/2011/relationships/chartColorStyle" Target="colors520.xml"/><Relationship Id="rId1" Type="http://schemas.microsoft.com/office/2011/relationships/chartStyle" Target="style520.xml"/></Relationships>
</file>

<file path=xl/charts/_rels/chart521.xml.rels><?xml version="1.0" encoding="UTF-8" standalone="yes"?>
<Relationships xmlns="http://schemas.openxmlformats.org/package/2006/relationships"><Relationship Id="rId2" Type="http://schemas.microsoft.com/office/2011/relationships/chartColorStyle" Target="colors521.xml"/><Relationship Id="rId1" Type="http://schemas.microsoft.com/office/2011/relationships/chartStyle" Target="style521.xml"/></Relationships>
</file>

<file path=xl/charts/_rels/chart522.xml.rels><?xml version="1.0" encoding="UTF-8" standalone="yes"?>
<Relationships xmlns="http://schemas.openxmlformats.org/package/2006/relationships"><Relationship Id="rId2" Type="http://schemas.microsoft.com/office/2011/relationships/chartColorStyle" Target="colors522.xml"/><Relationship Id="rId1" Type="http://schemas.microsoft.com/office/2011/relationships/chartStyle" Target="style522.xml"/></Relationships>
</file>

<file path=xl/charts/_rels/chart523.xml.rels><?xml version="1.0" encoding="UTF-8" standalone="yes"?>
<Relationships xmlns="http://schemas.openxmlformats.org/package/2006/relationships"><Relationship Id="rId2" Type="http://schemas.microsoft.com/office/2011/relationships/chartColorStyle" Target="colors523.xml"/><Relationship Id="rId1" Type="http://schemas.microsoft.com/office/2011/relationships/chartStyle" Target="style523.xml"/></Relationships>
</file>

<file path=xl/charts/_rels/chart524.xml.rels><?xml version="1.0" encoding="UTF-8" standalone="yes"?>
<Relationships xmlns="http://schemas.openxmlformats.org/package/2006/relationships"><Relationship Id="rId2" Type="http://schemas.microsoft.com/office/2011/relationships/chartColorStyle" Target="colors524.xml"/><Relationship Id="rId1" Type="http://schemas.microsoft.com/office/2011/relationships/chartStyle" Target="style524.xml"/></Relationships>
</file>

<file path=xl/charts/_rels/chart525.xml.rels><?xml version="1.0" encoding="UTF-8" standalone="yes"?>
<Relationships xmlns="http://schemas.openxmlformats.org/package/2006/relationships"><Relationship Id="rId2" Type="http://schemas.microsoft.com/office/2011/relationships/chartColorStyle" Target="colors525.xml"/><Relationship Id="rId1" Type="http://schemas.microsoft.com/office/2011/relationships/chartStyle" Target="style525.xml"/></Relationships>
</file>

<file path=xl/charts/_rels/chart526.xml.rels><?xml version="1.0" encoding="UTF-8" standalone="yes"?>
<Relationships xmlns="http://schemas.openxmlformats.org/package/2006/relationships"><Relationship Id="rId2" Type="http://schemas.microsoft.com/office/2011/relationships/chartColorStyle" Target="colors526.xml"/><Relationship Id="rId1" Type="http://schemas.microsoft.com/office/2011/relationships/chartStyle" Target="style526.xml"/></Relationships>
</file>

<file path=xl/charts/_rels/chart527.xml.rels><?xml version="1.0" encoding="UTF-8" standalone="yes"?>
<Relationships xmlns="http://schemas.openxmlformats.org/package/2006/relationships"><Relationship Id="rId2" Type="http://schemas.microsoft.com/office/2011/relationships/chartColorStyle" Target="colors527.xml"/><Relationship Id="rId1" Type="http://schemas.microsoft.com/office/2011/relationships/chartStyle" Target="style527.xml"/></Relationships>
</file>

<file path=xl/charts/_rels/chart528.xml.rels><?xml version="1.0" encoding="UTF-8" standalone="yes"?>
<Relationships xmlns="http://schemas.openxmlformats.org/package/2006/relationships"><Relationship Id="rId2" Type="http://schemas.microsoft.com/office/2011/relationships/chartColorStyle" Target="colors528.xml"/><Relationship Id="rId1" Type="http://schemas.microsoft.com/office/2011/relationships/chartStyle" Target="style528.xml"/></Relationships>
</file>

<file path=xl/charts/_rels/chart529.xml.rels><?xml version="1.0" encoding="UTF-8" standalone="yes"?>
<Relationships xmlns="http://schemas.openxmlformats.org/package/2006/relationships"><Relationship Id="rId2" Type="http://schemas.microsoft.com/office/2011/relationships/chartColorStyle" Target="colors529.xml"/><Relationship Id="rId1" Type="http://schemas.microsoft.com/office/2011/relationships/chartStyle" Target="style529.xml"/></Relationships>
</file>

<file path=xl/charts/_rels/chart530.xml.rels><?xml version="1.0" encoding="UTF-8" standalone="yes"?>
<Relationships xmlns="http://schemas.openxmlformats.org/package/2006/relationships"><Relationship Id="rId2" Type="http://schemas.microsoft.com/office/2011/relationships/chartColorStyle" Target="colors530.xml"/><Relationship Id="rId1" Type="http://schemas.microsoft.com/office/2011/relationships/chartStyle" Target="style530.xml"/></Relationships>
</file>

<file path=xl/charts/_rels/chart531.xml.rels><?xml version="1.0" encoding="UTF-8" standalone="yes"?>
<Relationships xmlns="http://schemas.openxmlformats.org/package/2006/relationships"><Relationship Id="rId2" Type="http://schemas.microsoft.com/office/2011/relationships/chartColorStyle" Target="colors531.xml"/><Relationship Id="rId1" Type="http://schemas.microsoft.com/office/2011/relationships/chartStyle" Target="style531.xml"/></Relationships>
</file>

<file path=xl/charts/_rels/chart532.xml.rels><?xml version="1.0" encoding="UTF-8" standalone="yes"?>
<Relationships xmlns="http://schemas.openxmlformats.org/package/2006/relationships"><Relationship Id="rId2" Type="http://schemas.microsoft.com/office/2011/relationships/chartColorStyle" Target="colors532.xml"/><Relationship Id="rId1" Type="http://schemas.microsoft.com/office/2011/relationships/chartStyle" Target="style532.xml"/></Relationships>
</file>

<file path=xl/charts/_rels/chart533.xml.rels><?xml version="1.0" encoding="UTF-8" standalone="yes"?>
<Relationships xmlns="http://schemas.openxmlformats.org/package/2006/relationships"><Relationship Id="rId2" Type="http://schemas.microsoft.com/office/2011/relationships/chartColorStyle" Target="colors533.xml"/><Relationship Id="rId1" Type="http://schemas.microsoft.com/office/2011/relationships/chartStyle" Target="style533.xml"/></Relationships>
</file>

<file path=xl/charts/_rels/chart534.xml.rels><?xml version="1.0" encoding="UTF-8" standalone="yes"?>
<Relationships xmlns="http://schemas.openxmlformats.org/package/2006/relationships"><Relationship Id="rId2" Type="http://schemas.microsoft.com/office/2011/relationships/chartColorStyle" Target="colors534.xml"/><Relationship Id="rId1" Type="http://schemas.microsoft.com/office/2011/relationships/chartStyle" Target="style534.xml"/></Relationships>
</file>

<file path=xl/charts/_rels/chart535.xml.rels><?xml version="1.0" encoding="UTF-8" standalone="yes"?>
<Relationships xmlns="http://schemas.openxmlformats.org/package/2006/relationships"><Relationship Id="rId2" Type="http://schemas.microsoft.com/office/2011/relationships/chartColorStyle" Target="colors535.xml"/><Relationship Id="rId1" Type="http://schemas.microsoft.com/office/2011/relationships/chartStyle" Target="style535.xml"/></Relationships>
</file>

<file path=xl/charts/_rels/chart536.xml.rels><?xml version="1.0" encoding="UTF-8" standalone="yes"?>
<Relationships xmlns="http://schemas.openxmlformats.org/package/2006/relationships"><Relationship Id="rId2" Type="http://schemas.microsoft.com/office/2011/relationships/chartColorStyle" Target="colors536.xml"/><Relationship Id="rId1" Type="http://schemas.microsoft.com/office/2011/relationships/chartStyle" Target="style536.xml"/></Relationships>
</file>

<file path=xl/charts/_rels/chart537.xml.rels><?xml version="1.0" encoding="UTF-8" standalone="yes"?>
<Relationships xmlns="http://schemas.openxmlformats.org/package/2006/relationships"><Relationship Id="rId2" Type="http://schemas.microsoft.com/office/2011/relationships/chartColorStyle" Target="colors537.xml"/><Relationship Id="rId1" Type="http://schemas.microsoft.com/office/2011/relationships/chartStyle" Target="style537.xml"/></Relationships>
</file>

<file path=xl/charts/_rels/chart538.xml.rels><?xml version="1.0" encoding="UTF-8" standalone="yes"?>
<Relationships xmlns="http://schemas.openxmlformats.org/package/2006/relationships"><Relationship Id="rId2" Type="http://schemas.microsoft.com/office/2011/relationships/chartColorStyle" Target="colors538.xml"/><Relationship Id="rId1" Type="http://schemas.microsoft.com/office/2011/relationships/chartStyle" Target="style538.xml"/></Relationships>
</file>

<file path=xl/charts/_rels/chart539.xml.rels><?xml version="1.0" encoding="UTF-8" standalone="yes"?>
<Relationships xmlns="http://schemas.openxmlformats.org/package/2006/relationships"><Relationship Id="rId2" Type="http://schemas.microsoft.com/office/2011/relationships/chartColorStyle" Target="colors539.xml"/><Relationship Id="rId1" Type="http://schemas.microsoft.com/office/2011/relationships/chartStyle" Target="style539.xml"/></Relationships>
</file>

<file path=xl/charts/_rels/chart540.xml.rels><?xml version="1.0" encoding="UTF-8" standalone="yes"?>
<Relationships xmlns="http://schemas.openxmlformats.org/package/2006/relationships"><Relationship Id="rId2" Type="http://schemas.microsoft.com/office/2011/relationships/chartColorStyle" Target="colors540.xml"/><Relationship Id="rId1" Type="http://schemas.microsoft.com/office/2011/relationships/chartStyle" Target="style540.xml"/></Relationships>
</file>

<file path=xl/charts/_rels/chart541.xml.rels><?xml version="1.0" encoding="UTF-8" standalone="yes"?>
<Relationships xmlns="http://schemas.openxmlformats.org/package/2006/relationships"><Relationship Id="rId2" Type="http://schemas.microsoft.com/office/2011/relationships/chartColorStyle" Target="colors541.xml"/><Relationship Id="rId1" Type="http://schemas.microsoft.com/office/2011/relationships/chartStyle" Target="style541.xml"/></Relationships>
</file>

<file path=xl/charts/_rels/chart542.xml.rels><?xml version="1.0" encoding="UTF-8" standalone="yes"?>
<Relationships xmlns="http://schemas.openxmlformats.org/package/2006/relationships"><Relationship Id="rId2" Type="http://schemas.microsoft.com/office/2011/relationships/chartColorStyle" Target="colors542.xml"/><Relationship Id="rId1" Type="http://schemas.microsoft.com/office/2011/relationships/chartStyle" Target="style542.xml"/></Relationships>
</file>

<file path=xl/charts/_rels/chart543.xml.rels><?xml version="1.0" encoding="UTF-8" standalone="yes"?>
<Relationships xmlns="http://schemas.openxmlformats.org/package/2006/relationships"><Relationship Id="rId2" Type="http://schemas.microsoft.com/office/2011/relationships/chartColorStyle" Target="colors543.xml"/><Relationship Id="rId1" Type="http://schemas.microsoft.com/office/2011/relationships/chartStyle" Target="style543.xml"/></Relationships>
</file>

<file path=xl/charts/_rels/chart544.xml.rels><?xml version="1.0" encoding="UTF-8" standalone="yes"?>
<Relationships xmlns="http://schemas.openxmlformats.org/package/2006/relationships"><Relationship Id="rId2" Type="http://schemas.microsoft.com/office/2011/relationships/chartColorStyle" Target="colors544.xml"/><Relationship Id="rId1" Type="http://schemas.microsoft.com/office/2011/relationships/chartStyle" Target="style544.xml"/></Relationships>
</file>

<file path=xl/charts/_rels/chart545.xml.rels><?xml version="1.0" encoding="UTF-8" standalone="yes"?>
<Relationships xmlns="http://schemas.openxmlformats.org/package/2006/relationships"><Relationship Id="rId2" Type="http://schemas.microsoft.com/office/2011/relationships/chartColorStyle" Target="colors545.xml"/><Relationship Id="rId1" Type="http://schemas.microsoft.com/office/2011/relationships/chartStyle" Target="style545.xml"/></Relationships>
</file>

<file path=xl/charts/_rels/chart546.xml.rels><?xml version="1.0" encoding="UTF-8" standalone="yes"?>
<Relationships xmlns="http://schemas.openxmlformats.org/package/2006/relationships"><Relationship Id="rId2" Type="http://schemas.microsoft.com/office/2011/relationships/chartColorStyle" Target="colors546.xml"/><Relationship Id="rId1" Type="http://schemas.microsoft.com/office/2011/relationships/chartStyle" Target="style546.xml"/></Relationships>
</file>

<file path=xl/charts/_rels/chart547.xml.rels><?xml version="1.0" encoding="UTF-8" standalone="yes"?>
<Relationships xmlns="http://schemas.openxmlformats.org/package/2006/relationships"><Relationship Id="rId2" Type="http://schemas.microsoft.com/office/2011/relationships/chartColorStyle" Target="colors547.xml"/><Relationship Id="rId1" Type="http://schemas.microsoft.com/office/2011/relationships/chartStyle" Target="style547.xml"/></Relationships>
</file>

<file path=xl/charts/_rels/chart548.xml.rels><?xml version="1.0" encoding="UTF-8" standalone="yes"?>
<Relationships xmlns="http://schemas.openxmlformats.org/package/2006/relationships"><Relationship Id="rId2" Type="http://schemas.microsoft.com/office/2011/relationships/chartColorStyle" Target="colors548.xml"/><Relationship Id="rId1" Type="http://schemas.microsoft.com/office/2011/relationships/chartStyle" Target="style548.xml"/></Relationships>
</file>

<file path=xl/charts/_rels/chart549.xml.rels><?xml version="1.0" encoding="UTF-8" standalone="yes"?>
<Relationships xmlns="http://schemas.openxmlformats.org/package/2006/relationships"><Relationship Id="rId2" Type="http://schemas.microsoft.com/office/2011/relationships/chartColorStyle" Target="colors549.xml"/><Relationship Id="rId1" Type="http://schemas.microsoft.com/office/2011/relationships/chartStyle" Target="style549.xml"/></Relationships>
</file>

<file path=xl/charts/_rels/chart550.xml.rels><?xml version="1.0" encoding="UTF-8" standalone="yes"?>
<Relationships xmlns="http://schemas.openxmlformats.org/package/2006/relationships"><Relationship Id="rId2" Type="http://schemas.microsoft.com/office/2011/relationships/chartColorStyle" Target="colors550.xml"/><Relationship Id="rId1" Type="http://schemas.microsoft.com/office/2011/relationships/chartStyle" Target="style550.xml"/></Relationships>
</file>

<file path=xl/charts/_rels/chart551.xml.rels><?xml version="1.0" encoding="UTF-8" standalone="yes"?>
<Relationships xmlns="http://schemas.openxmlformats.org/package/2006/relationships"><Relationship Id="rId2" Type="http://schemas.microsoft.com/office/2011/relationships/chartColorStyle" Target="colors551.xml"/><Relationship Id="rId1" Type="http://schemas.microsoft.com/office/2011/relationships/chartStyle" Target="style551.xml"/></Relationships>
</file>

<file path=xl/charts/_rels/chart552.xml.rels><?xml version="1.0" encoding="UTF-8" standalone="yes"?>
<Relationships xmlns="http://schemas.openxmlformats.org/package/2006/relationships"><Relationship Id="rId2" Type="http://schemas.microsoft.com/office/2011/relationships/chartColorStyle" Target="colors552.xml"/><Relationship Id="rId1" Type="http://schemas.microsoft.com/office/2011/relationships/chartStyle" Target="style552.xml"/></Relationships>
</file>

<file path=xl/charts/_rels/chart553.xml.rels><?xml version="1.0" encoding="UTF-8" standalone="yes"?>
<Relationships xmlns="http://schemas.openxmlformats.org/package/2006/relationships"><Relationship Id="rId2" Type="http://schemas.microsoft.com/office/2011/relationships/chartColorStyle" Target="colors553.xml"/><Relationship Id="rId1" Type="http://schemas.microsoft.com/office/2011/relationships/chartStyle" Target="style553.xml"/></Relationships>
</file>

<file path=xl/charts/_rels/chart554.xml.rels><?xml version="1.0" encoding="UTF-8" standalone="yes"?>
<Relationships xmlns="http://schemas.openxmlformats.org/package/2006/relationships"><Relationship Id="rId2" Type="http://schemas.microsoft.com/office/2011/relationships/chartColorStyle" Target="colors554.xml"/><Relationship Id="rId1" Type="http://schemas.microsoft.com/office/2011/relationships/chartStyle" Target="style554.xml"/></Relationships>
</file>

<file path=xl/charts/_rels/chart555.xml.rels><?xml version="1.0" encoding="UTF-8" standalone="yes"?>
<Relationships xmlns="http://schemas.openxmlformats.org/package/2006/relationships"><Relationship Id="rId2" Type="http://schemas.microsoft.com/office/2011/relationships/chartColorStyle" Target="colors555.xml"/><Relationship Id="rId1" Type="http://schemas.microsoft.com/office/2011/relationships/chartStyle" Target="style555.xml"/></Relationships>
</file>

<file path=xl/charts/_rels/chart556.xml.rels><?xml version="1.0" encoding="UTF-8" standalone="yes"?>
<Relationships xmlns="http://schemas.openxmlformats.org/package/2006/relationships"><Relationship Id="rId2" Type="http://schemas.microsoft.com/office/2011/relationships/chartColorStyle" Target="colors556.xml"/><Relationship Id="rId1" Type="http://schemas.microsoft.com/office/2011/relationships/chartStyle" Target="style556.xml"/></Relationships>
</file>

<file path=xl/charts/_rels/chart557.xml.rels><?xml version="1.0" encoding="UTF-8" standalone="yes"?>
<Relationships xmlns="http://schemas.openxmlformats.org/package/2006/relationships"><Relationship Id="rId2" Type="http://schemas.microsoft.com/office/2011/relationships/chartColorStyle" Target="colors557.xml"/><Relationship Id="rId1" Type="http://schemas.microsoft.com/office/2011/relationships/chartStyle" Target="style557.xml"/></Relationships>
</file>

<file path=xl/charts/_rels/chart558.xml.rels><?xml version="1.0" encoding="UTF-8" standalone="yes"?>
<Relationships xmlns="http://schemas.openxmlformats.org/package/2006/relationships"><Relationship Id="rId2" Type="http://schemas.microsoft.com/office/2011/relationships/chartColorStyle" Target="colors558.xml"/><Relationship Id="rId1" Type="http://schemas.microsoft.com/office/2011/relationships/chartStyle" Target="style558.xml"/></Relationships>
</file>

<file path=xl/charts/_rels/chart559.xml.rels><?xml version="1.0" encoding="UTF-8" standalone="yes"?>
<Relationships xmlns="http://schemas.openxmlformats.org/package/2006/relationships"><Relationship Id="rId2" Type="http://schemas.microsoft.com/office/2011/relationships/chartColorStyle" Target="colors559.xml"/><Relationship Id="rId1" Type="http://schemas.microsoft.com/office/2011/relationships/chartStyle" Target="style559.xml"/></Relationships>
</file>

<file path=xl/charts/_rels/chart560.xml.rels><?xml version="1.0" encoding="UTF-8" standalone="yes"?>
<Relationships xmlns="http://schemas.openxmlformats.org/package/2006/relationships"><Relationship Id="rId2" Type="http://schemas.microsoft.com/office/2011/relationships/chartColorStyle" Target="colors560.xml"/><Relationship Id="rId1" Type="http://schemas.microsoft.com/office/2011/relationships/chartStyle" Target="style560.xml"/></Relationships>
</file>

<file path=xl/charts/_rels/chart561.xml.rels><?xml version="1.0" encoding="UTF-8" standalone="yes"?>
<Relationships xmlns="http://schemas.openxmlformats.org/package/2006/relationships"><Relationship Id="rId2" Type="http://schemas.microsoft.com/office/2011/relationships/chartColorStyle" Target="colors561.xml"/><Relationship Id="rId1" Type="http://schemas.microsoft.com/office/2011/relationships/chartStyle" Target="style561.xml"/></Relationships>
</file>

<file path=xl/charts/_rels/chart562.xml.rels><?xml version="1.0" encoding="UTF-8" standalone="yes"?>
<Relationships xmlns="http://schemas.openxmlformats.org/package/2006/relationships"><Relationship Id="rId2" Type="http://schemas.microsoft.com/office/2011/relationships/chartColorStyle" Target="colors562.xml"/><Relationship Id="rId1" Type="http://schemas.microsoft.com/office/2011/relationships/chartStyle" Target="style562.xml"/></Relationships>
</file>

<file path=xl/charts/_rels/chart563.xml.rels><?xml version="1.0" encoding="UTF-8" standalone="yes"?>
<Relationships xmlns="http://schemas.openxmlformats.org/package/2006/relationships"><Relationship Id="rId2" Type="http://schemas.microsoft.com/office/2011/relationships/chartColorStyle" Target="colors563.xml"/><Relationship Id="rId1" Type="http://schemas.microsoft.com/office/2011/relationships/chartStyle" Target="style563.xml"/></Relationships>
</file>

<file path=xl/charts/_rels/chart564.xml.rels><?xml version="1.0" encoding="UTF-8" standalone="yes"?>
<Relationships xmlns="http://schemas.openxmlformats.org/package/2006/relationships"><Relationship Id="rId2" Type="http://schemas.microsoft.com/office/2011/relationships/chartColorStyle" Target="colors564.xml"/><Relationship Id="rId1" Type="http://schemas.microsoft.com/office/2011/relationships/chartStyle" Target="style564.xml"/></Relationships>
</file>

<file path=xl/charts/_rels/chart565.xml.rels><?xml version="1.0" encoding="UTF-8" standalone="yes"?>
<Relationships xmlns="http://schemas.openxmlformats.org/package/2006/relationships"><Relationship Id="rId2" Type="http://schemas.microsoft.com/office/2011/relationships/chartColorStyle" Target="colors565.xml"/><Relationship Id="rId1" Type="http://schemas.microsoft.com/office/2011/relationships/chartStyle" Target="style565.xml"/></Relationships>
</file>

<file path=xl/charts/_rels/chart566.xml.rels><?xml version="1.0" encoding="UTF-8" standalone="yes"?>
<Relationships xmlns="http://schemas.openxmlformats.org/package/2006/relationships"><Relationship Id="rId2" Type="http://schemas.microsoft.com/office/2011/relationships/chartColorStyle" Target="colors566.xml"/><Relationship Id="rId1" Type="http://schemas.microsoft.com/office/2011/relationships/chartStyle" Target="style566.xml"/></Relationships>
</file>

<file path=xl/charts/_rels/chart567.xml.rels><?xml version="1.0" encoding="UTF-8" standalone="yes"?>
<Relationships xmlns="http://schemas.openxmlformats.org/package/2006/relationships"><Relationship Id="rId2" Type="http://schemas.microsoft.com/office/2011/relationships/chartColorStyle" Target="colors567.xml"/><Relationship Id="rId1" Type="http://schemas.microsoft.com/office/2011/relationships/chartStyle" Target="style567.xml"/></Relationships>
</file>

<file path=xl/charts/_rels/chart568.xml.rels><?xml version="1.0" encoding="UTF-8" standalone="yes"?>
<Relationships xmlns="http://schemas.openxmlformats.org/package/2006/relationships"><Relationship Id="rId2" Type="http://schemas.microsoft.com/office/2011/relationships/chartColorStyle" Target="colors568.xml"/><Relationship Id="rId1" Type="http://schemas.microsoft.com/office/2011/relationships/chartStyle" Target="style56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(1)'!$A$9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(1)'!$B$9:$AF$9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D-47A3-85AA-086282C4FD87}"/>
            </c:ext>
          </c:extLst>
        </c:ser>
        <c:ser>
          <c:idx val="1"/>
          <c:order val="1"/>
          <c:tx>
            <c:strRef>
              <c:f>'TD (1)'!$A$10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(1)'!$B$10:$AF$10</c:f>
              <c:numCache>
                <c:formatCode>General</c:formatCode>
                <c:ptCount val="31"/>
                <c:pt idx="0">
                  <c:v>0.6</c:v>
                </c:pt>
                <c:pt idx="1">
                  <c:v>5</c:v>
                </c:pt>
                <c:pt idx="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D-47A3-85AA-086282C4F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(1)'!$A$11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(1)'!$B$11:$AF$11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A-4731-A562-C1AF720FFB9B}"/>
            </c:ext>
          </c:extLst>
        </c:ser>
        <c:ser>
          <c:idx val="1"/>
          <c:order val="1"/>
          <c:tx>
            <c:strRef>
              <c:f>'TD (1)'!$A$12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(1)'!$B$12:$AF$12</c:f>
              <c:numCache>
                <c:formatCode>General</c:formatCode>
                <c:ptCount val="31"/>
                <c:pt idx="0">
                  <c:v>5.9</c:v>
                </c:pt>
                <c:pt idx="1">
                  <c:v>12.6</c:v>
                </c:pt>
                <c:pt idx="2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8A-4731-A562-C1AF720FF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(1)'!$A$18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(1)'!$B$8:$AF$8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(1)'!$B$18:$AF$18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1.8599999999999999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39-4232-A96F-AD26E703D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(1)'!$A$19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(1)'!$B$8:$AF$8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(1)'!$B$19:$AF$19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37-44CD-98ED-505C155C6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7-469F-863C-AF2D93D3DEA2}"/>
            </c:ext>
          </c:extLst>
        </c:ser>
        <c:ser>
          <c:idx val="1"/>
          <c:order val="1"/>
          <c:tx>
            <c:strRef>
              <c:f>'TD (2)'!$A$7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(2)'!$B$7:$AF$7</c:f>
              <c:numCache>
                <c:formatCode>General</c:formatCode>
                <c:ptCount val="31"/>
                <c:pt idx="0">
                  <c:v>1</c:v>
                </c:pt>
                <c:pt idx="1">
                  <c:v>5.2</c:v>
                </c:pt>
                <c:pt idx="2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7-469F-863C-AF2D93D3D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F-4571-A03B-E177E91333D9}"/>
            </c:ext>
          </c:extLst>
        </c:ser>
        <c:ser>
          <c:idx val="1"/>
          <c:order val="1"/>
          <c:tx>
            <c:strRef>
              <c:f>'TD (2)'!$A$9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(2)'!$B$9:$AF$9</c:f>
              <c:numCache>
                <c:formatCode>General</c:formatCode>
                <c:ptCount val="31"/>
                <c:pt idx="0">
                  <c:v>6.6</c:v>
                </c:pt>
                <c:pt idx="1">
                  <c:v>13.2</c:v>
                </c:pt>
                <c:pt idx="2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F-4571-A03B-E177E9133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1.203529411764706</c:v>
                </c:pt>
                <c:pt idx="2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6-40D0-9FED-169237AD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480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4-4438-B204-196E88C0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C-4A79-9CE6-FF623ABD5BE5}"/>
            </c:ext>
          </c:extLst>
        </c:ser>
        <c:ser>
          <c:idx val="1"/>
          <c:order val="1"/>
          <c:tx>
            <c:strRef>
              <c:f>'TD (3)'!$A$7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(3)'!$B$7:$AF$7</c:f>
              <c:numCache>
                <c:formatCode>General</c:formatCode>
                <c:ptCount val="31"/>
                <c:pt idx="0">
                  <c:v>0</c:v>
                </c:pt>
                <c:pt idx="1">
                  <c:v>5.4</c:v>
                </c:pt>
                <c:pt idx="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C-4A79-9CE6-FF623ABD5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F-49E1-A55E-20C2F1C9C2AA}"/>
            </c:ext>
          </c:extLst>
        </c:ser>
        <c:ser>
          <c:idx val="1"/>
          <c:order val="1"/>
          <c:tx>
            <c:strRef>
              <c:f>'TD (3)'!$A$9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(3)'!$B$9:$AF$9</c:f>
              <c:numCache>
                <c:formatCode>General</c:formatCode>
                <c:ptCount val="31"/>
                <c:pt idx="0">
                  <c:v>0</c:v>
                </c:pt>
                <c:pt idx="1">
                  <c:v>12.8</c:v>
                </c:pt>
                <c:pt idx="2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F-49E1-A55E-20C2F1C9C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1.0941176470588236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C-47C1-AA07-B74FE01E9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480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8-4C32-A721-B117F115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F-4508-A820-364F9CAA167E}"/>
            </c:ext>
          </c:extLst>
        </c:ser>
        <c:ser>
          <c:idx val="1"/>
          <c:order val="1"/>
          <c:tx>
            <c:strRef>
              <c:f>'TD (4)'!$A$7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5</c:v>
                </c:pt>
                <c:pt idx="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F-4508-A820-364F9CAA1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2-43EF-B13F-C3E0A9CF554B}"/>
            </c:ext>
          </c:extLst>
        </c:ser>
        <c:ser>
          <c:idx val="1"/>
          <c:order val="1"/>
          <c:tx>
            <c:strRef>
              <c:f>'TD (4)'!$A$9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(4)'!$B$9:$AF$9</c:f>
              <c:numCache>
                <c:formatCode>General</c:formatCode>
                <c:ptCount val="31"/>
                <c:pt idx="0">
                  <c:v>5.9</c:v>
                </c:pt>
                <c:pt idx="1">
                  <c:v>12.6</c:v>
                </c:pt>
                <c:pt idx="2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2-43EF-B13F-C3E0A9CF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1.8599999999999999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F-45D5-B9EE-0081412D0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D-449A-B37B-93EA4FA8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F-4A90-BCEC-F3A9CB48FE65}"/>
            </c:ext>
          </c:extLst>
        </c:ser>
        <c:ser>
          <c:idx val="1"/>
          <c:order val="1"/>
          <c:tx>
            <c:strRef>
              <c:f>'TD (5)'!$A$7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F-4A90-BCEC-F3A9CB48F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6-44DC-AACB-585E2E5B3CF2}"/>
            </c:ext>
          </c:extLst>
        </c:ser>
        <c:ser>
          <c:idx val="1"/>
          <c:order val="1"/>
          <c:tx>
            <c:strRef>
              <c:f>'TD (5)'!$A$9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6-44DC-AACB-585E2E5B3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0.54705882352941182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0-4772-9E09-ED9E24809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200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8-4EB3-B900-79C8CEBB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E-44D9-B728-FF775E12877C}"/>
            </c:ext>
          </c:extLst>
        </c:ser>
        <c:ser>
          <c:idx val="1"/>
          <c:order val="1"/>
          <c:tx>
            <c:strRef>
              <c:f>'TD (6)'!$A$7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(6)'!$B$7:$AF$7</c:f>
              <c:numCache>
                <c:formatCode>General</c:formatCode>
                <c:ptCount val="31"/>
                <c:pt idx="0">
                  <c:v>1.4</c:v>
                </c:pt>
                <c:pt idx="1">
                  <c:v>5.4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E-44D9-B728-FF775E128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6-4C19-88A5-F39110559DE8}"/>
            </c:ext>
          </c:extLst>
        </c:ser>
        <c:ser>
          <c:idx val="1"/>
          <c:order val="1"/>
          <c:tx>
            <c:strRef>
              <c:f>'TD (6)'!$A$9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(6)'!$B$9:$AF$9</c:f>
              <c:numCache>
                <c:formatCode>General</c:formatCode>
                <c:ptCount val="31"/>
                <c:pt idx="0">
                  <c:v>6.5</c:v>
                </c:pt>
                <c:pt idx="1">
                  <c:v>14.2</c:v>
                </c:pt>
                <c:pt idx="2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6-4C19-88A5-F39110559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0.87529411764705889</c:v>
                </c:pt>
                <c:pt idx="2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C-435C-A9A8-DA3B38846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200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8-47B1-84FF-D676EA67E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2-41E4-B385-3915EBFCFE99}"/>
            </c:ext>
          </c:extLst>
        </c:ser>
        <c:ser>
          <c:idx val="1"/>
          <c:order val="1"/>
          <c:tx>
            <c:strRef>
              <c:f>'TD (7)'!$A$7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(7)'!$B$7:$AF$7</c:f>
              <c:numCache>
                <c:formatCode>General</c:formatCode>
                <c:ptCount val="31"/>
                <c:pt idx="0">
                  <c:v>1</c:v>
                </c:pt>
                <c:pt idx="1">
                  <c:v>2.8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2-41E4-B385-3915EBFCF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FDE-8110-FEC0141DBC7B}"/>
            </c:ext>
          </c:extLst>
        </c:ser>
        <c:ser>
          <c:idx val="1"/>
          <c:order val="1"/>
          <c:tx>
            <c:strRef>
              <c:f>'TD (7)'!$A$9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(7)'!$B$9:$AF$9</c:f>
              <c:numCache>
                <c:formatCode>General</c:formatCode>
                <c:ptCount val="31"/>
                <c:pt idx="0">
                  <c:v>7</c:v>
                </c:pt>
                <c:pt idx="1">
                  <c:v>14.6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8-4FDE-8110-FEC0141DB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0.87529411764705889</c:v>
                </c:pt>
                <c:pt idx="2">
                  <c:v>4.157647058823529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B-41CD-B4E7-5AD9FFD9A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200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E-459F-9AA0-3422B27E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9-42E8-ADF5-ACA0EFA46E82}"/>
            </c:ext>
          </c:extLst>
        </c:ser>
        <c:ser>
          <c:idx val="1"/>
          <c:order val="1"/>
          <c:tx>
            <c:strRef>
              <c:f>'TD (8)'!$A$7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3</c:v>
                </c:pt>
                <c:pt idx="2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9-42E8-ADF5-ACA0EFA46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E-4CF0-A9B3-9F453FA20FEE}"/>
            </c:ext>
          </c:extLst>
        </c:ser>
        <c:ser>
          <c:idx val="1"/>
          <c:order val="1"/>
          <c:tx>
            <c:strRef>
              <c:f>'TD (8)'!$A$9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(8)'!$B$9:$AF$9</c:f>
              <c:numCache>
                <c:formatCode>General</c:formatCode>
                <c:ptCount val="31"/>
                <c:pt idx="0">
                  <c:v>7.1</c:v>
                </c:pt>
                <c:pt idx="1">
                  <c:v>14.4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E-4CF0-A9B3-9F453FA20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1.7505882352941178</c:v>
                </c:pt>
                <c:pt idx="2">
                  <c:v>3.9388235294117648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8-4055-9908-64A81F247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200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2-41FC-83E8-BFE37C5AF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0-4086-A137-0ADAAECCAAD6}"/>
            </c:ext>
          </c:extLst>
        </c:ser>
        <c:ser>
          <c:idx val="1"/>
          <c:order val="1"/>
          <c:tx>
            <c:strRef>
              <c:f>'TD (9)'!$A$7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00-4086-A137-0ADAAECC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0-4D67-AEC1-370073A2860B}"/>
            </c:ext>
          </c:extLst>
        </c:ser>
        <c:ser>
          <c:idx val="1"/>
          <c:order val="1"/>
          <c:tx>
            <c:strRef>
              <c:f>'TD (9)'!$A$9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0-4D67-AEC1-370073A2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F-4EE0-9CE0-2C3F49FD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4-433C-B7F8-871D4D094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F-4F75-9083-8CE9A2F8B48E}"/>
            </c:ext>
          </c:extLst>
        </c:ser>
        <c:ser>
          <c:idx val="1"/>
          <c:order val="1"/>
          <c:tx>
            <c:strRef>
              <c:f>'TD (10)'!$A$7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F-4F75-9083-8CE9A2F8B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5-4104-8322-FD961155E182}"/>
            </c:ext>
          </c:extLst>
        </c:ser>
        <c:ser>
          <c:idx val="1"/>
          <c:order val="1"/>
          <c:tx>
            <c:strRef>
              <c:f>'TD (10)'!$A$9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5-4104-8322-FD961155E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6-42B8-8F78-70A6CE925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A-4BE9-BDE8-157E2F4BF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7-48F4-B5E8-7E08F60B7E68}"/>
            </c:ext>
          </c:extLst>
        </c:ser>
        <c:ser>
          <c:idx val="1"/>
          <c:order val="1"/>
          <c:tx>
            <c:strRef>
              <c:f>'TD (11)'!$A$7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7-48F4-B5E8-7E08F60B7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(11)'!$B$8:$AF$8</c:f>
              <c:numCache>
                <c:formatCode>General</c:formatCode>
                <c:ptCount val="31"/>
                <c:pt idx="0">
                  <c:v>0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E-4282-8608-CD3822BF4AEE}"/>
            </c:ext>
          </c:extLst>
        </c:ser>
        <c:ser>
          <c:idx val="1"/>
          <c:order val="1"/>
          <c:tx>
            <c:strRef>
              <c:f>'TD (11)'!$A$9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E-4282-8608-CD3822BF4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(11)'!$B$15:$AF$15</c:f>
              <c:numCache>
                <c:formatCode>0.00%</c:formatCode>
                <c:ptCount val="31"/>
                <c:pt idx="0">
                  <c:v>0.54705882352941182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1-496C-AD9C-B3FE5D75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C-48B7-B62F-642A748E3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8-495F-BFDD-0E34B58FA31D}"/>
            </c:ext>
          </c:extLst>
        </c:ser>
        <c:ser>
          <c:idx val="1"/>
          <c:order val="1"/>
          <c:tx>
            <c:strRef>
              <c:f>'TD (12)'!$A$7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8-495F-BFDD-0E34B58FA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(12)'!$B$8:$AF$8</c:f>
              <c:numCache>
                <c:formatCode>General</c:formatCode>
                <c:ptCount val="31"/>
                <c:pt idx="0">
                  <c:v>0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1-47DB-9515-634787BA572B}"/>
            </c:ext>
          </c:extLst>
        </c:ser>
        <c:ser>
          <c:idx val="1"/>
          <c:order val="1"/>
          <c:tx>
            <c:strRef>
              <c:f>'TD (12)'!$A$9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(12)'!$B$9:$AF$9</c:f>
              <c:numCache>
                <c:formatCode>General</c:formatCode>
                <c:ptCount val="31"/>
                <c:pt idx="0">
                  <c:v>6.7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81-47DB-9515-634787BA5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5-4C57-83A5-6203FB6F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A-43CE-852E-C4A38320E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5-4D00-BBA2-486BE10FF2C2}"/>
            </c:ext>
          </c:extLst>
        </c:ser>
        <c:ser>
          <c:idx val="1"/>
          <c:order val="1"/>
          <c:tx>
            <c:strRef>
              <c:f>'TD (13)'!$A$7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5-4D00-BBA2-486BE10F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9-4FB7-88B7-A85DE1E20CAF}"/>
            </c:ext>
          </c:extLst>
        </c:ser>
        <c:ser>
          <c:idx val="1"/>
          <c:order val="1"/>
          <c:tx>
            <c:strRef>
              <c:f>'TD (13)'!$A$9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9-4FB7-88B7-A85DE1E20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0-45B0-9A0B-499C3CFDF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198</c:v>
                </c:pt>
                <c:pt idx="2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B-44F1-AF8A-44780E57C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6-458B-81F2-07F0619ACA13}"/>
            </c:ext>
          </c:extLst>
        </c:ser>
        <c:ser>
          <c:idx val="1"/>
          <c:order val="1"/>
          <c:tx>
            <c:strRef>
              <c:f>'TD (15)'!$A$7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(15)'!$B$7:$AF$7</c:f>
              <c:numCache>
                <c:formatCode>General</c:formatCode>
                <c:ptCount val="31"/>
                <c:pt idx="0">
                  <c:v>0.3</c:v>
                </c:pt>
                <c:pt idx="1">
                  <c:v>3.2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6-458B-81F2-07F0619AC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2-4C9D-A2BD-41E7C5E0EDAB}"/>
            </c:ext>
          </c:extLst>
        </c:ser>
        <c:ser>
          <c:idx val="1"/>
          <c:order val="1"/>
          <c:tx>
            <c:strRef>
              <c:f>'TD (15)'!$A$9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14.2</c:v>
                </c:pt>
                <c:pt idx="2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2-4C9D-A2BD-41E7C5E0E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0.87529411764705889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B-44AF-95E4-6E24544A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198</c:v>
                </c:pt>
                <c:pt idx="2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A-4342-9E3A-805630134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(16)'!$B$6:$AF$6</c:f>
              <c:numCache>
                <c:formatCode>General</c:formatCode>
                <c:ptCount val="31"/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3-475C-AA8F-3ED956CB8219}"/>
            </c:ext>
          </c:extLst>
        </c:ser>
        <c:ser>
          <c:idx val="1"/>
          <c:order val="1"/>
          <c:tx>
            <c:strRef>
              <c:f>'TD (16)'!$A$7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(16)'!$B$7:$AF$7</c:f>
              <c:numCache>
                <c:formatCode>General</c:formatCode>
                <c:ptCount val="31"/>
                <c:pt idx="0">
                  <c:v>0</c:v>
                </c:pt>
                <c:pt idx="1">
                  <c:v>3.4</c:v>
                </c:pt>
                <c:pt idx="2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3-475C-AA8F-3ED956CB8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(16)'!$B$8:$AF$8</c:f>
              <c:numCache>
                <c:formatCode>General</c:formatCode>
                <c:ptCount val="31"/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A-49CD-82DE-12F7171F1C59}"/>
            </c:ext>
          </c:extLst>
        </c:ser>
        <c:ser>
          <c:idx val="1"/>
          <c:order val="1"/>
          <c:tx>
            <c:strRef>
              <c:f>'TD (16)'!$A$9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(16)'!$B$9:$AF$9</c:f>
              <c:numCache>
                <c:formatCode>General</c:formatCode>
                <c:ptCount val="31"/>
                <c:pt idx="0">
                  <c:v>0</c:v>
                </c:pt>
                <c:pt idx="1">
                  <c:v>13.8</c:v>
                </c:pt>
                <c:pt idx="2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A-49CD-82DE-12F7171F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0.65647058823529414</c:v>
                </c:pt>
                <c:pt idx="2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5-43D4-BBF6-23CAE9ED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198</c:v>
                </c:pt>
                <c:pt idx="2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A-49CF-86E5-BCCDA6F91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(17)'!$B$6:$AF$6</c:f>
              <c:numCache>
                <c:formatCode>General</c:formatCode>
                <c:ptCount val="31"/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2-43AC-B626-456B17B8212B}"/>
            </c:ext>
          </c:extLst>
        </c:ser>
        <c:ser>
          <c:idx val="1"/>
          <c:order val="1"/>
          <c:tx>
            <c:strRef>
              <c:f>'TD (17)'!$A$7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2-43AC-B626-456B17B82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(17)'!$B$8:$AF$8</c:f>
              <c:numCache>
                <c:formatCode>General</c:formatCode>
                <c:ptCount val="31"/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3-4D39-B759-BC7B5FACAE4A}"/>
            </c:ext>
          </c:extLst>
        </c:ser>
        <c:ser>
          <c:idx val="1"/>
          <c:order val="1"/>
          <c:tx>
            <c:strRef>
              <c:f>'TD (17)'!$A$9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3-4D39-B759-BC7B5FAC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6-4BE0-8CAC-48B0E9757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(17)'!$B$16:$AF$16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0-453A-A4E5-AB23403E8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C-4FAD-9B9A-0B1803600D8E}"/>
            </c:ext>
          </c:extLst>
        </c:ser>
        <c:ser>
          <c:idx val="1"/>
          <c:order val="1"/>
          <c:tx>
            <c:strRef>
              <c:f>'TD (18)'!$A$7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(18)'!$B$7:$AF$7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5.6</c:v>
                </c:pt>
                <c:pt idx="2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C-4FAD-9B9A-0B1803600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(18)'!$B$8:$AF$8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1-485C-AA56-4A223F877116}"/>
            </c:ext>
          </c:extLst>
        </c:ser>
        <c:ser>
          <c:idx val="1"/>
          <c:order val="1"/>
          <c:tx>
            <c:strRef>
              <c:f>'TD (18)'!$A$9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(18)'!$B$9:$AF$9</c:f>
              <c:numCache>
                <c:formatCode>General</c:formatCode>
                <c:ptCount val="31"/>
                <c:pt idx="0">
                  <c:v>6.9</c:v>
                </c:pt>
                <c:pt idx="1">
                  <c:v>12.8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1-485C-AA56-4A223F877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(18)'!$B$15:$AF$15</c:f>
              <c:numCache>
                <c:formatCode>0.00%</c:formatCode>
                <c:ptCount val="31"/>
                <c:pt idx="0">
                  <c:v>0.65647058823529414</c:v>
                </c:pt>
                <c:pt idx="1">
                  <c:v>0.76588235294117646</c:v>
                </c:pt>
                <c:pt idx="2">
                  <c:v>0.76588235294117646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F-4E43-8FC3-CD9C3820A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(18)'!$B$16:$AF$16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D-49C1-A1A4-A914519A2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(19)'!$B$6:$AF$6</c:f>
              <c:numCache>
                <c:formatCode>General</c:formatCode>
                <c:ptCount val="31"/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9-4A0B-89EE-F3695AE1D1ED}"/>
            </c:ext>
          </c:extLst>
        </c:ser>
        <c:ser>
          <c:idx val="1"/>
          <c:order val="1"/>
          <c:tx>
            <c:strRef>
              <c:f>'TD (19)'!$A$7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B9-4A0B-89EE-F3695AE1D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(19)'!$B$8:$AF$8</c:f>
              <c:numCache>
                <c:formatCode>General</c:formatCode>
                <c:ptCount val="31"/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0-4033-81CD-35D6BAC24DC4}"/>
            </c:ext>
          </c:extLst>
        </c:ser>
        <c:ser>
          <c:idx val="1"/>
          <c:order val="1"/>
          <c:tx>
            <c:strRef>
              <c:f>'TD (19)'!$A$9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C0-4033-81CD-35D6BAC2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6-409F-85A3-7E984EC4E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(19)'!$B$16:$AF$16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0-4777-BB96-9EB3B032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(20)'!$B$6:$AF$6</c:f>
              <c:numCache>
                <c:formatCode>General</c:formatCode>
                <c:ptCount val="31"/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F-45DC-9A84-D5ECCDBA5562}"/>
            </c:ext>
          </c:extLst>
        </c:ser>
        <c:ser>
          <c:idx val="1"/>
          <c:order val="1"/>
          <c:tx>
            <c:strRef>
              <c:f>'TD (20)'!$A$7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(20)'!$B$7:$AF$7</c:f>
              <c:numCache>
                <c:formatCode>General</c:formatCode>
                <c:ptCount val="31"/>
                <c:pt idx="0">
                  <c:v>0</c:v>
                </c:pt>
                <c:pt idx="1">
                  <c:v>5.2</c:v>
                </c:pt>
                <c:pt idx="2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7F-45DC-9A84-D5ECCDBA5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(20)'!$B$8:$AF$8</c:f>
              <c:numCache>
                <c:formatCode>General</c:formatCode>
                <c:ptCount val="31"/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9-4544-BD71-A13C984C8140}"/>
            </c:ext>
          </c:extLst>
        </c:ser>
        <c:ser>
          <c:idx val="1"/>
          <c:order val="1"/>
          <c:tx>
            <c:strRef>
              <c:f>'TD (20)'!$A$9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(20)'!$B$9:$AF$9</c:f>
              <c:numCache>
                <c:formatCode>General</c:formatCode>
                <c:ptCount val="31"/>
                <c:pt idx="0">
                  <c:v>0</c:v>
                </c:pt>
                <c:pt idx="1">
                  <c:v>13.2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9-4544-BD71-A13C984C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0.54705882352941182</c:v>
                </c:pt>
                <c:pt idx="2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E-45DB-A47D-795597769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(20)'!$B$16:$AF$16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F-42DA-8F19-D9EA3407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2-485C-919A-A69ECA4EE1C6}"/>
            </c:ext>
          </c:extLst>
        </c:ser>
        <c:ser>
          <c:idx val="1"/>
          <c:order val="1"/>
          <c:tx>
            <c:strRef>
              <c:f>'TD (21)'!$A$7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2-485C-919A-A69ECA4EE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8-4BFE-938D-13F630BE41A4}"/>
            </c:ext>
          </c:extLst>
        </c:ser>
        <c:ser>
          <c:idx val="1"/>
          <c:order val="1"/>
          <c:tx>
            <c:strRef>
              <c:f>'TD (21)'!$A$9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8-4BFE-938D-13F630BE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0-4933-94CE-F826B9B0F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(21)'!$B$16:$AF$16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320</c:v>
                </c:pt>
                <c:pt idx="2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C-4CB7-901E-49196AF1D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8-441B-9A82-DB63A52825E2}"/>
            </c:ext>
          </c:extLst>
        </c:ser>
        <c:ser>
          <c:idx val="1"/>
          <c:order val="1"/>
          <c:tx>
            <c:strRef>
              <c:f>'TD (22)'!$A$7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8-441B-9A82-DB63A5282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8-468D-8F11-B1E7D5AD26A9}"/>
            </c:ext>
          </c:extLst>
        </c:ser>
        <c:ser>
          <c:idx val="1"/>
          <c:order val="1"/>
          <c:tx>
            <c:strRef>
              <c:f>'TD (22)'!$A$9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8-468D-8F11-B1E7D5AD2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9-4841-A4C2-B41D1593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(22)'!$B$16:$AF$16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320</c:v>
                </c:pt>
                <c:pt idx="2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D-4D83-A613-EA73ACE14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2-4A82-837B-E0F9A69AC5B1}"/>
            </c:ext>
          </c:extLst>
        </c:ser>
        <c:ser>
          <c:idx val="1"/>
          <c:order val="1"/>
          <c:tx>
            <c:strRef>
              <c:f>'TD (24)'!$A$7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2-4A82-837B-E0F9A69A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8-41D3-8870-4ED31E5E03D8}"/>
            </c:ext>
          </c:extLst>
        </c:ser>
        <c:ser>
          <c:idx val="1"/>
          <c:order val="1"/>
          <c:tx>
            <c:strRef>
              <c:f>'TD (24)'!$A$9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8-41D3-8870-4ED31E5E0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D-429A-9E83-CCAFE982F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(24)'!$B$16:$AF$16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320</c:v>
                </c:pt>
                <c:pt idx="2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5-42B0-8B27-2BA1F2F5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C-4A62-A566-07FD62F51AA7}"/>
            </c:ext>
          </c:extLst>
        </c:ser>
        <c:ser>
          <c:idx val="1"/>
          <c:order val="1"/>
          <c:tx>
            <c:strRef>
              <c:f>'TD (25)'!$A$7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(25)'!$B$7:$AF$7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2.6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C-4A62-A566-07FD62F51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(25)'!$B$8:$AF$8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3-4C49-B03B-8BF799FB7BC1}"/>
            </c:ext>
          </c:extLst>
        </c:ser>
        <c:ser>
          <c:idx val="1"/>
          <c:order val="1"/>
          <c:tx>
            <c:strRef>
              <c:f>'TD (25)'!$A$9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(25)'!$B$9:$AF$9</c:f>
              <c:numCache>
                <c:formatCode>General</c:formatCode>
                <c:ptCount val="31"/>
                <c:pt idx="0">
                  <c:v>7</c:v>
                </c:pt>
                <c:pt idx="1">
                  <c:v>14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3-4C49-B03B-8BF799FB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(25)'!$B$15:$AF$15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1.0941176470588236</c:v>
                </c:pt>
                <c:pt idx="2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A-40BC-87DA-304BED504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(25)'!$B$16:$AF$16</c:f>
              <c:numCache>
                <c:formatCode>General</c:formatCode>
                <c:ptCount val="31"/>
                <c:pt idx="0">
                  <c:v>72</c:v>
                </c:pt>
                <c:pt idx="1">
                  <c:v>320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5F-4264-A200-C0B5911C5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5-4CE5-9E54-5E9F3F65AE5E}"/>
            </c:ext>
          </c:extLst>
        </c:ser>
        <c:ser>
          <c:idx val="1"/>
          <c:order val="1"/>
          <c:tx>
            <c:strRef>
              <c:f>'TD (26)'!$A$7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(26)'!$B$7:$AF$7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5-4CE5-9E54-5E9F3F65A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(26)'!$B$8:$AF$8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5-4DD8-B7D2-1744AE14DAD3}"/>
            </c:ext>
          </c:extLst>
        </c:ser>
        <c:ser>
          <c:idx val="1"/>
          <c:order val="1"/>
          <c:tx>
            <c:strRef>
              <c:f>'TD (26)'!$A$9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(26)'!$B$9:$AF$9</c:f>
              <c:numCache>
                <c:formatCode>General</c:formatCode>
                <c:ptCount val="31"/>
                <c:pt idx="0">
                  <c:v>7.1</c:v>
                </c:pt>
                <c:pt idx="1">
                  <c:v>14.6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5-4DD8-B7D2-1744AE14D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(26)'!$B$15:$AF$15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0.98470588235294121</c:v>
                </c:pt>
                <c:pt idx="2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B-4C76-BDAC-00D04724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(26)'!$B$16:$AF$16</c:f>
              <c:numCache>
                <c:formatCode>General</c:formatCode>
                <c:ptCount val="31"/>
                <c:pt idx="0">
                  <c:v>72</c:v>
                </c:pt>
                <c:pt idx="1">
                  <c:v>320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9-4A95-9E97-E2ACD9BF9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9-4291-97BF-2CD44D34DF0B}"/>
            </c:ext>
          </c:extLst>
        </c:ser>
        <c:ser>
          <c:idx val="1"/>
          <c:order val="1"/>
          <c:tx>
            <c:strRef>
              <c:f>'TD (27)'!$A$7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(27)'!$B$7:$AF$7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2.6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9-4291-97BF-2CD44D34D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(27)'!$B$8:$AF$8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1-44F7-9F8E-9C0A3C37BAC4}"/>
            </c:ext>
          </c:extLst>
        </c:ser>
        <c:ser>
          <c:idx val="1"/>
          <c:order val="1"/>
          <c:tx>
            <c:strRef>
              <c:f>'TD (27)'!$A$9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(27)'!$B$9:$AF$9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14.4</c:v>
                </c:pt>
                <c:pt idx="2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1-44F7-9F8E-9C0A3C37B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(27)'!$B$15:$AF$15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1.0941176470588236</c:v>
                </c:pt>
                <c:pt idx="2">
                  <c:v>1.203529411764706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A-4CB9-BDD0-079C9DAAB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(27)'!$B$16:$AF$16</c:f>
              <c:numCache>
                <c:formatCode>General</c:formatCode>
                <c:ptCount val="31"/>
                <c:pt idx="0">
                  <c:v>72</c:v>
                </c:pt>
                <c:pt idx="1">
                  <c:v>320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5E-499B-8770-730AFA3A1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C-4397-94E9-F87FB7E3D889}"/>
            </c:ext>
          </c:extLst>
        </c:ser>
        <c:ser>
          <c:idx val="1"/>
          <c:order val="1"/>
          <c:tx>
            <c:strRef>
              <c:f>'TD (28)'!$A$7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(28)'!$B$7:$AF$7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2.6</c:v>
                </c:pt>
                <c:pt idx="2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C-4397-94E9-F87FB7E3D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(28)'!$B$8:$AF$8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5-4120-9572-3002D7082EB3}"/>
            </c:ext>
          </c:extLst>
        </c:ser>
        <c:ser>
          <c:idx val="1"/>
          <c:order val="1"/>
          <c:tx>
            <c:strRef>
              <c:f>'TD (28)'!$A$9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(28)'!$B$9:$AF$9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14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B5-4120-9572-3002D708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(28)'!$B$15:$AF$15</c:f>
              <c:numCache>
                <c:formatCode>0.00%</c:formatCode>
                <c:ptCount val="31"/>
                <c:pt idx="0">
                  <c:v>0.65647058823529414</c:v>
                </c:pt>
                <c:pt idx="1">
                  <c:v>0.98470588235294121</c:v>
                </c:pt>
                <c:pt idx="2">
                  <c:v>1.203529411764706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B-4FAB-A388-C25AC53CA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(28)'!$B$16:$AF$16</c:f>
              <c:numCache>
                <c:formatCode>General</c:formatCode>
                <c:ptCount val="31"/>
                <c:pt idx="0">
                  <c:v>72</c:v>
                </c:pt>
                <c:pt idx="1">
                  <c:v>320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7-41A1-BEEA-34B595A6A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F-42D7-A0FE-0780014C2B2B}"/>
            </c:ext>
          </c:extLst>
        </c:ser>
        <c:ser>
          <c:idx val="1"/>
          <c:order val="1"/>
          <c:tx>
            <c:strRef>
              <c:f>'TD (29)'!$A$7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F-42D7-A0FE-0780014C2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F-4B7A-A729-B43DEBCB39E0}"/>
            </c:ext>
          </c:extLst>
        </c:ser>
        <c:ser>
          <c:idx val="1"/>
          <c:order val="1"/>
          <c:tx>
            <c:strRef>
              <c:f>'TD (29)'!$A$9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F-4B7A-A729-B43DEBCB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5-4D75-9F74-49291C1D5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(29)'!$B$16:$AF$16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280</c:v>
                </c:pt>
                <c:pt idx="2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A-4BD2-90D9-7741B68A7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3-4850-9E8B-91FE05ED1AB3}"/>
            </c:ext>
          </c:extLst>
        </c:ser>
        <c:ser>
          <c:idx val="1"/>
          <c:order val="1"/>
          <c:tx>
            <c:strRef>
              <c:f>'TD (30)'!$A$7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3-4850-9E8B-91FE05ED1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E-4C77-A676-4097017FF054}"/>
            </c:ext>
          </c:extLst>
        </c:ser>
        <c:ser>
          <c:idx val="1"/>
          <c:order val="1"/>
          <c:tx>
            <c:strRef>
              <c:f>'TD (30)'!$A$9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E-4C77-A676-4097017FF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5-40EC-8728-3AF3E250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(30)'!$B$16:$AF$16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280</c:v>
                </c:pt>
                <c:pt idx="2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3-4EE8-9BCC-50B613AC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(31)'!$B$6:$AF$6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B-433E-BC49-3F1D2541C0C1}"/>
            </c:ext>
          </c:extLst>
        </c:ser>
        <c:ser>
          <c:idx val="1"/>
          <c:order val="1"/>
          <c:tx>
            <c:strRef>
              <c:f>'TD (31)'!$A$7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(31)'!$B$7:$AF$7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2</c:v>
                </c:pt>
                <c:pt idx="2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2B-433E-BC49-3F1D2541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(31)'!$B$8:$AF$8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5-4818-964D-12BAF16310AF}"/>
            </c:ext>
          </c:extLst>
        </c:ser>
        <c:ser>
          <c:idx val="1"/>
          <c:order val="1"/>
          <c:tx>
            <c:strRef>
              <c:f>'TD (31)'!$A$9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(31)'!$B$9:$AF$9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14.8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5-4818-964D-12BAF163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(31)'!$B$15:$AF$15</c:f>
              <c:numCache>
                <c:formatCode>0.00%</c:formatCode>
                <c:ptCount val="31"/>
                <c:pt idx="0">
                  <c:v>1.4223529411764706</c:v>
                </c:pt>
                <c:pt idx="1">
                  <c:v>1.3129411764705883</c:v>
                </c:pt>
                <c:pt idx="2">
                  <c:v>1.203529411764706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3-4926-B3A4-15282399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(31)'!$B$16:$AF$16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280</c:v>
                </c:pt>
                <c:pt idx="2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7-4D26-8D4B-9363E3D4D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(32)'!$B$6:$AF$6</c:f>
              <c:numCache>
                <c:formatCode>General</c:formatCode>
                <c:ptCount val="31"/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6-4909-9242-F9C0A34E644F}"/>
            </c:ext>
          </c:extLst>
        </c:ser>
        <c:ser>
          <c:idx val="1"/>
          <c:order val="1"/>
          <c:tx>
            <c:strRef>
              <c:f>'TD (32)'!$A$7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6-4909-9242-F9C0A34E6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(32)'!$B$8:$AF$8</c:f>
              <c:numCache>
                <c:formatCode>General</c:formatCode>
                <c:ptCount val="31"/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6-43B8-B936-319AB072D03D}"/>
            </c:ext>
          </c:extLst>
        </c:ser>
        <c:ser>
          <c:idx val="1"/>
          <c:order val="1"/>
          <c:tx>
            <c:strRef>
              <c:f>'TD (32)'!$A$9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B6-43B8-B936-319AB072D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3-4EA0-A1B2-E176B020E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(32)'!$B$16:$AF$16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280</c:v>
                </c:pt>
                <c:pt idx="2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A-4F0C-8723-4FB4626A7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A-422B-AB27-8649E65CC90E}"/>
            </c:ext>
          </c:extLst>
        </c:ser>
        <c:ser>
          <c:idx val="1"/>
          <c:order val="1"/>
          <c:tx>
            <c:strRef>
              <c:f>'TD (40)'!$A$7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1A-422B-AB27-8649E65CC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7-4191-8E2D-F22A6DC5F868}"/>
            </c:ext>
          </c:extLst>
        </c:ser>
        <c:ser>
          <c:idx val="1"/>
          <c:order val="1"/>
          <c:tx>
            <c:strRef>
              <c:f>'TD (40)'!$A$9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07-4191-8E2D-F22A6DC5F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6-4014-B395-217C0078A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(40)'!$B$16:$AF$16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186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4-4981-94A0-A238FB7DC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3-46DC-9DA7-4BCA903EE4CF}"/>
            </c:ext>
          </c:extLst>
        </c:ser>
        <c:ser>
          <c:idx val="1"/>
          <c:order val="1"/>
          <c:tx>
            <c:strRef>
              <c:f>'TD (41)'!$A$7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3-46DC-9DA7-4BCA903E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D-4ADF-BD4E-4CD4AA7022EC}"/>
            </c:ext>
          </c:extLst>
        </c:ser>
        <c:ser>
          <c:idx val="1"/>
          <c:order val="1"/>
          <c:tx>
            <c:strRef>
              <c:f>'TD (41)'!$A$9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4D-4ADF-BD4E-4CD4AA70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9-4C84-A3F0-0F1CB30C0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(41)'!$B$16:$AF$16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186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1-4F9C-87B2-4987BAE2B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3-433B-BF50-C9BAA7D00611}"/>
            </c:ext>
          </c:extLst>
        </c:ser>
        <c:ser>
          <c:idx val="1"/>
          <c:order val="1"/>
          <c:tx>
            <c:strRef>
              <c:f>'TD (42)'!$A$7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3-433B-BF50-C9BAA7D00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5-4B2D-8778-944EFF702EB1}"/>
            </c:ext>
          </c:extLst>
        </c:ser>
        <c:ser>
          <c:idx val="1"/>
          <c:order val="1"/>
          <c:tx>
            <c:strRef>
              <c:f>'TD (42)'!$A$9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5-4B2D-8778-944EFF702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5-4A7D-9475-F23EFFF31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(42)'!$B$16:$AF$16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186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C-4257-A796-03ACA8691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4-4C76-B1B6-F04AED99AB32}"/>
            </c:ext>
          </c:extLst>
        </c:ser>
        <c:ser>
          <c:idx val="1"/>
          <c:order val="1"/>
          <c:tx>
            <c:strRef>
              <c:f>'TD (43)'!$A$7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4-4C76-B1B6-F04AED99A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4-4CC8-B34D-C0FE44575C5C}"/>
            </c:ext>
          </c:extLst>
        </c:ser>
        <c:ser>
          <c:idx val="1"/>
          <c:order val="1"/>
          <c:tx>
            <c:strRef>
              <c:f>'TD (43)'!$A$9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4-4CC8-B34D-C0FE44575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16-49D1-9911-2BF3FE6C6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(43)'!$B$16:$AF$16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186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D-47EE-9C2E-C7C6195AF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6-4A22-BA77-229431BE138B}"/>
            </c:ext>
          </c:extLst>
        </c:ser>
        <c:ser>
          <c:idx val="1"/>
          <c:order val="1"/>
          <c:tx>
            <c:strRef>
              <c:f>'TD (44)'!$A$7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6-4A22-BA77-229431BE1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7-44F8-8DEF-B73207BE59B8}"/>
            </c:ext>
          </c:extLst>
        </c:ser>
        <c:ser>
          <c:idx val="1"/>
          <c:order val="1"/>
          <c:tx>
            <c:strRef>
              <c:f>'TD (44)'!$A$9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7-44F8-8DEF-B73207BE5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C-4523-8827-2AC5CE4BB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4-47E3-975C-5DBD6347F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C-402F-A529-732FF997DCC4}"/>
            </c:ext>
          </c:extLst>
        </c:ser>
        <c:ser>
          <c:idx val="1"/>
          <c:order val="1"/>
          <c:tx>
            <c:strRef>
              <c:f>'TD (45)'!$A$7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C-402F-A529-732FF997D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E-498F-A8B7-03B67DEC1713}"/>
            </c:ext>
          </c:extLst>
        </c:ser>
        <c:ser>
          <c:idx val="1"/>
          <c:order val="1"/>
          <c:tx>
            <c:strRef>
              <c:f>'TD (45)'!$A$9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E-498F-A8B7-03B67DEC1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48-4FB1-B42C-2F7C5477F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(45)'!$B$16:$AF$16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F-4D7C-B7DB-84515BEEA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C-47C8-B1B0-6906BAD4C4DC}"/>
            </c:ext>
          </c:extLst>
        </c:ser>
        <c:ser>
          <c:idx val="1"/>
          <c:order val="1"/>
          <c:tx>
            <c:strRef>
              <c:f>'TD (46)'!$A$7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C-47C8-B1B0-6906BAD4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B-4475-90BB-1B5AC0F296F6}"/>
            </c:ext>
          </c:extLst>
        </c:ser>
        <c:ser>
          <c:idx val="1"/>
          <c:order val="1"/>
          <c:tx>
            <c:strRef>
              <c:f>'TD (46)'!$A$9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B-4475-90BB-1B5AC0F29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5B-44C7-B475-4B2BAA9B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(46)'!$B$16:$AF$16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1-451F-BBB2-C6D571988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E-4E6E-89BC-A7B83ABE98E9}"/>
            </c:ext>
          </c:extLst>
        </c:ser>
        <c:ser>
          <c:idx val="1"/>
          <c:order val="1"/>
          <c:tx>
            <c:strRef>
              <c:f>'TD (47)'!$A$7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E-4E6E-89BC-A7B83ABE9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9-4198-BD31-452E721C7D9D}"/>
            </c:ext>
          </c:extLst>
        </c:ser>
        <c:ser>
          <c:idx val="1"/>
          <c:order val="1"/>
          <c:tx>
            <c:strRef>
              <c:f>'TD (47)'!$A$9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9-4198-BD31-452E721C7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6-4FB4-AB11-A5F991ECD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(47)'!$B$16:$AF$16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0-443A-8DA2-B93E0D274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5-468B-A9B9-3C1454EC5943}"/>
            </c:ext>
          </c:extLst>
        </c:ser>
        <c:ser>
          <c:idx val="1"/>
          <c:order val="1"/>
          <c:tx>
            <c:strRef>
              <c:f>'TD (48)'!$A$7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5-468B-A9B9-3C1454EC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7-40AB-B7FF-3F8052C236E9}"/>
            </c:ext>
          </c:extLst>
        </c:ser>
        <c:ser>
          <c:idx val="1"/>
          <c:order val="1"/>
          <c:tx>
            <c:strRef>
              <c:f>'TD (48)'!$A$9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7-40AB-B7FF-3F8052C23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3-482B-B171-A9CABE6D7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(48)'!$B$16:$AF$16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D-4AB5-883E-8A9DBFDD7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(49)'!$B$6:$AF$6</c:f>
              <c:numCache>
                <c:formatCode>General</c:formatCode>
                <c:ptCount val="31"/>
                <c:pt idx="1">
                  <c:v>2.4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C-4CAB-92EB-3622440016B6}"/>
            </c:ext>
          </c:extLst>
        </c:ser>
        <c:ser>
          <c:idx val="1"/>
          <c:order val="1"/>
          <c:tx>
            <c:strRef>
              <c:f>'TD (49)'!$A$7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C-4CAB-92EB-36224400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(49)'!$B$8:$AF$8</c:f>
              <c:numCache>
                <c:formatCode>General</c:formatCode>
                <c:ptCount val="31"/>
                <c:pt idx="0">
                  <c:v>0</c:v>
                </c:pt>
                <c:pt idx="1">
                  <c:v>11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F-40BC-88F3-53EF4B7A0AC5}"/>
            </c:ext>
          </c:extLst>
        </c:ser>
        <c:ser>
          <c:idx val="1"/>
          <c:order val="1"/>
          <c:tx>
            <c:strRef>
              <c:f>'TD (49)'!$A$9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(49)'!$B$9:$AF$9</c:f>
              <c:numCache>
                <c:formatCode>General</c:formatCode>
                <c:ptCount val="31"/>
                <c:pt idx="0">
                  <c:v>0</c:v>
                </c:pt>
                <c:pt idx="1">
                  <c:v>15.8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F-40BC-88F3-53EF4B7A0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0.87529411764705889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C-4DC3-BC1F-1A1A33245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(49)'!$B$16:$AF$16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C-4B58-B182-0F11C0475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A-4956-998D-50A7D1CCC76C}"/>
            </c:ext>
          </c:extLst>
        </c:ser>
        <c:ser>
          <c:idx val="1"/>
          <c:order val="1"/>
          <c:tx>
            <c:strRef>
              <c:f>'TD (50)'!$A$7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A-4956-998D-50A7D1CCC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E-4E53-BAA6-A28EB37BB9EE}"/>
            </c:ext>
          </c:extLst>
        </c:ser>
        <c:ser>
          <c:idx val="1"/>
          <c:order val="1"/>
          <c:tx>
            <c:strRef>
              <c:f>'TD (50)'!$A$9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E-4E53-BAA6-A28EB37B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D-4D08-A743-64FC01931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(50)'!$B$16:$AF$16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C-4DDB-9E44-33ECBA044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2-4937-85EA-74127507CCA8}"/>
            </c:ext>
          </c:extLst>
        </c:ser>
        <c:ser>
          <c:idx val="1"/>
          <c:order val="1"/>
          <c:tx>
            <c:strRef>
              <c:f>'TD (51)'!$A$7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2-4937-85EA-74127507C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5-47B7-9BE9-C316B5E18C68}"/>
            </c:ext>
          </c:extLst>
        </c:ser>
        <c:ser>
          <c:idx val="1"/>
          <c:order val="1"/>
          <c:tx>
            <c:strRef>
              <c:f>'TD (51)'!$A$9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5-47B7-9BE9-C316B5E18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9-4A44-A857-8E11C5A67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(51)'!$B$16:$AF$16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1-4901-A616-06AF9330C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8-4EA7-9A47-C2168194FD2A}"/>
            </c:ext>
          </c:extLst>
        </c:ser>
        <c:ser>
          <c:idx val="1"/>
          <c:order val="1"/>
          <c:tx>
            <c:strRef>
              <c:f>'TD (52)'!$A$7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18-4EA7-9A47-C2168194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6-40BE-ACAD-B560CCB1F729}"/>
            </c:ext>
          </c:extLst>
        </c:ser>
        <c:ser>
          <c:idx val="1"/>
          <c:order val="1"/>
          <c:tx>
            <c:strRef>
              <c:f>'TD (52)'!$A$9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C6-40BE-ACAD-B560CCB1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B-4D29-9C5B-17E9C6CB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(52)'!$B$16:$AF$16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E-4FEF-BF7C-E064C30C3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(53)'!$B$6:$AF$6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2.4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1-4AA4-B61C-CA8F920A7B43}"/>
            </c:ext>
          </c:extLst>
        </c:ser>
        <c:ser>
          <c:idx val="1"/>
          <c:order val="1"/>
          <c:tx>
            <c:strRef>
              <c:f>'TD (53)'!$A$7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(53)'!$B$7:$AF$7</c:f>
              <c:numCache>
                <c:formatCode>General</c:formatCode>
                <c:ptCount val="31"/>
                <c:pt idx="0">
                  <c:v>0</c:v>
                </c:pt>
                <c:pt idx="1">
                  <c:v>1.2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B1-4AA4-B61C-CA8F920A7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(53)'!$B$8:$AF$8</c:f>
              <c:numCache>
                <c:formatCode>General</c:formatCode>
                <c:ptCount val="31"/>
                <c:pt idx="0">
                  <c:v>0</c:v>
                </c:pt>
                <c:pt idx="1">
                  <c:v>11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0-4DF3-B2AC-AA6085F62C61}"/>
            </c:ext>
          </c:extLst>
        </c:ser>
        <c:ser>
          <c:idx val="1"/>
          <c:order val="1"/>
          <c:tx>
            <c:strRef>
              <c:f>'TD (53)'!$A$9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(53)'!$B$9:$AF$9</c:f>
              <c:numCache>
                <c:formatCode>General</c:formatCode>
                <c:ptCount val="31"/>
                <c:pt idx="0">
                  <c:v>0</c:v>
                </c:pt>
                <c:pt idx="1">
                  <c:v>14.4</c:v>
                </c:pt>
                <c:pt idx="2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0-4DF3-B2AC-AA6085F6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0.98470588235294121</c:v>
                </c:pt>
                <c:pt idx="2">
                  <c:v>0.54705882352941182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F-4123-BC7F-D2F0CE68B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(53)'!$B$16:$AF$16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0-41F9-AF85-A8A65C407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0-47FC-905B-C8B4B8C96AAE}"/>
            </c:ext>
          </c:extLst>
        </c:ser>
        <c:ser>
          <c:idx val="1"/>
          <c:order val="1"/>
          <c:tx>
            <c:strRef>
              <c:f>'TD (54)'!$A$7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0-47FC-905B-C8B4B8C9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F-43BE-ABF2-71EE0978D767}"/>
            </c:ext>
          </c:extLst>
        </c:ser>
        <c:ser>
          <c:idx val="1"/>
          <c:order val="1"/>
          <c:tx>
            <c:strRef>
              <c:f>'TD (54)'!$A$9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F-43BE-ABF2-71EE0978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5-4AF5-BEE7-786107286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(54)'!$B$16:$AF$16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1-466A-B1E9-95D89B29B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(55)'!$B$6:$AF$6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2.4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2-4A19-98F4-06FDCE7D982D}"/>
            </c:ext>
          </c:extLst>
        </c:ser>
        <c:ser>
          <c:idx val="1"/>
          <c:order val="1"/>
          <c:tx>
            <c:strRef>
              <c:f>'TD (55)'!$A$7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A2-4A19-98F4-06FDCE7D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(55)'!$B$8:$AF$8</c:f>
              <c:numCache>
                <c:formatCode>General</c:formatCode>
                <c:ptCount val="31"/>
                <c:pt idx="0">
                  <c:v>0</c:v>
                </c:pt>
                <c:pt idx="1">
                  <c:v>11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C-4050-A09F-180D6E870107}"/>
            </c:ext>
          </c:extLst>
        </c:ser>
        <c:ser>
          <c:idx val="1"/>
          <c:order val="1"/>
          <c:tx>
            <c:strRef>
              <c:f>'TD (55)'!$A$9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(55)'!$B$9:$AF$9</c:f>
              <c:numCache>
                <c:formatCode>General</c:formatCode>
                <c:ptCount val="31"/>
                <c:pt idx="0">
                  <c:v>0</c:v>
                </c:pt>
                <c:pt idx="1">
                  <c:v>15.2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FC-4050-A09F-180D6E870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0.65647058823529414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D-4B88-8AAE-25485E9F9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(55)'!$B$16:$AF$16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C-4A71-A5B1-C29BE97AA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0-4B08-80D9-2EF403611D70}"/>
            </c:ext>
          </c:extLst>
        </c:ser>
        <c:ser>
          <c:idx val="1"/>
          <c:order val="1"/>
          <c:tx>
            <c:strRef>
              <c:f>'TD (56)'!$A$7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0-4B08-80D9-2EF40361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3-4512-A687-2BD4E50C266F}"/>
            </c:ext>
          </c:extLst>
        </c:ser>
        <c:ser>
          <c:idx val="1"/>
          <c:order val="1"/>
          <c:tx>
            <c:strRef>
              <c:f>'TD (56)'!$A$9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3-4512-A687-2BD4E50C2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3-4BBE-A5E7-84F57E03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(56)'!$B$16:$AF$16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88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3-4286-B40B-49F446B40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C-4D88-9E76-B133659453DD}"/>
            </c:ext>
          </c:extLst>
        </c:ser>
        <c:ser>
          <c:idx val="1"/>
          <c:order val="1"/>
          <c:tx>
            <c:strRef>
              <c:f>'TD (57)'!$A$7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(57)'!$B$7:$AF$7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C-4D88-9E76-B13365945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E-4033-8BB6-A3A62260A150}"/>
            </c:ext>
          </c:extLst>
        </c:ser>
        <c:ser>
          <c:idx val="1"/>
          <c:order val="1"/>
          <c:tx>
            <c:strRef>
              <c:f>'TD (57)'!$A$9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E-4033-8BB6-A3A62260A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3-4A05-9E1B-D7ECA0775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7-4D4F-AC0D-2C296E46D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9-4A9A-A352-D3538AAB3217}"/>
            </c:ext>
          </c:extLst>
        </c:ser>
        <c:ser>
          <c:idx val="1"/>
          <c:order val="1"/>
          <c:tx>
            <c:strRef>
              <c:f>'TD (58)'!$A$7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9-4A9A-A352-D3538AAB3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8-4557-80C7-99E9E87F1611}"/>
            </c:ext>
          </c:extLst>
        </c:ser>
        <c:ser>
          <c:idx val="1"/>
          <c:order val="1"/>
          <c:tx>
            <c:strRef>
              <c:f>'TD (58)'!$A$9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8-4557-80C7-99E9E87F1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1-4D53-9D33-F0612C3EB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(58)'!$B$16:$AF$16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88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D-4A00-B709-A9EC05538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F-456F-8297-890A0AFDEEB0}"/>
            </c:ext>
          </c:extLst>
        </c:ser>
        <c:ser>
          <c:idx val="1"/>
          <c:order val="1"/>
          <c:tx>
            <c:strRef>
              <c:f>'TD (59)'!$A$7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(59)'!$B$7:$AF$7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F-456F-8297-890A0AFDE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6-43AC-9CCA-03CFDD53BE22}"/>
            </c:ext>
          </c:extLst>
        </c:ser>
        <c:ser>
          <c:idx val="1"/>
          <c:order val="1"/>
          <c:tx>
            <c:strRef>
              <c:f>'TD (59)'!$A$9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6-43AC-9CCA-03CFDD53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3-471C-85BB-C7194C1B1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3-4287-93D4-50A56796E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2-458A-9F4D-AA1E9CDA9057}"/>
            </c:ext>
          </c:extLst>
        </c:ser>
        <c:ser>
          <c:idx val="1"/>
          <c:order val="1"/>
          <c:tx>
            <c:strRef>
              <c:f>'TD (60)'!$A$7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52-458A-9F4D-AA1E9CDA9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3-4F0A-86E8-BCB80EFD61B7}"/>
            </c:ext>
          </c:extLst>
        </c:ser>
        <c:ser>
          <c:idx val="1"/>
          <c:order val="1"/>
          <c:tx>
            <c:strRef>
              <c:f>'TD (60)'!$A$9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3-4F0A-86E8-BCB80EFD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E-4769-8ED1-4FFA67C27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(60)'!$B$16:$AF$16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88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2-40F2-A039-C7C3BFC44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A-43C6-8EC4-AF018FF12C95}"/>
            </c:ext>
          </c:extLst>
        </c:ser>
        <c:ser>
          <c:idx val="1"/>
          <c:order val="1"/>
          <c:tx>
            <c:strRef>
              <c:f>'TD (61)'!$A$7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A-43C6-8EC4-AF018FF12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(61)'!$B$8:$AF$8</c:f>
              <c:numCache>
                <c:formatCode>General</c:formatCode>
                <c:ptCount val="31"/>
                <c:pt idx="0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3-47FD-AB89-EA27D05DA0CF}"/>
            </c:ext>
          </c:extLst>
        </c:ser>
        <c:ser>
          <c:idx val="1"/>
          <c:order val="1"/>
          <c:tx>
            <c:strRef>
              <c:f>'TD (61)'!$A$9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73-47FD-AB89-EA27D05DA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0-497A-8415-C0B13BF36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(61)'!$B$16:$AF$16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A-4D02-A4E5-65A6A2F7D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(62)'!$B$6:$AF$6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2-4BA9-8328-8B44B0613650}"/>
            </c:ext>
          </c:extLst>
        </c:ser>
        <c:ser>
          <c:idx val="1"/>
          <c:order val="1"/>
          <c:tx>
            <c:strRef>
              <c:f>'TD (62)'!$A$7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(62)'!$B$7:$AF$7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2-4BA9-8328-8B44B0613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(62)'!$B$8:$AF$8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F-46A5-8D23-866A97966D0F}"/>
            </c:ext>
          </c:extLst>
        </c:ser>
        <c:ser>
          <c:idx val="1"/>
          <c:order val="1"/>
          <c:tx>
            <c:strRef>
              <c:f>'TD (62)'!$A$9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(62)'!$B$9:$AF$9</c:f>
              <c:numCache>
                <c:formatCode>General</c:formatCode>
                <c:ptCount val="31"/>
                <c:pt idx="0">
                  <c:v>7.6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F-46A5-8D23-866A97966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(62)'!$B$15:$AF$15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F-4FA8-8303-B5698BE1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(62)'!$B$16:$AF$16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49-4D66-976E-1D2F2BF45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(63)'!$B$6:$AF$6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F-4AF1-B558-983020472B9F}"/>
            </c:ext>
          </c:extLst>
        </c:ser>
        <c:ser>
          <c:idx val="1"/>
          <c:order val="1"/>
          <c:tx>
            <c:strRef>
              <c:f>'TD (63)'!$A$7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(63)'!$B$7:$AF$7</c:f>
              <c:numCache>
                <c:formatCode>General</c:formatCode>
                <c:ptCount val="31"/>
                <c:pt idx="0">
                  <c:v>0.7</c:v>
                </c:pt>
                <c:pt idx="1">
                  <c:v>1.4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F-4AF1-B558-983020472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(63)'!$B$8:$AF$8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11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E-43A6-9045-63CBD524F5DE}"/>
            </c:ext>
          </c:extLst>
        </c:ser>
        <c:ser>
          <c:idx val="1"/>
          <c:order val="1"/>
          <c:tx>
            <c:strRef>
              <c:f>'TD (63)'!$A$9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(63)'!$B$9:$AF$9</c:f>
              <c:numCache>
                <c:formatCode>General</c:formatCode>
                <c:ptCount val="31"/>
                <c:pt idx="0">
                  <c:v>7.5</c:v>
                </c:pt>
                <c:pt idx="1">
                  <c:v>13.2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E-43A6-9045-63CBD524F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(63)'!$B$15:$AF$15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0.76588235294117646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7-46B7-B691-479BA269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(63)'!$B$16:$AF$16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8-4553-ABF5-2A551D4E3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(64)'!$B$6:$AF$6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2-4C75-BCAB-E4C867A587C7}"/>
            </c:ext>
          </c:extLst>
        </c:ser>
        <c:ser>
          <c:idx val="1"/>
          <c:order val="1"/>
          <c:tx>
            <c:strRef>
              <c:f>'TD (64)'!$A$7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(64)'!$B$7:$AF$7</c:f>
              <c:numCache>
                <c:formatCode>General</c:formatCode>
                <c:ptCount val="31"/>
                <c:pt idx="0">
                  <c:v>0.8</c:v>
                </c:pt>
                <c:pt idx="1">
                  <c:v>0.4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2-4C75-BCAB-E4C867A58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(64)'!$B$8:$AF$8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11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1-4F4C-A426-A1E051B3253D}"/>
            </c:ext>
          </c:extLst>
        </c:ser>
        <c:ser>
          <c:idx val="1"/>
          <c:order val="1"/>
          <c:tx>
            <c:strRef>
              <c:f>'TD (64)'!$A$9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(64)'!$B$9:$AF$9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14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1-4F4C-A426-A1E051B32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(64)'!$B$15:$AF$15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0.65647058823529414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6-440A-AF1B-6F70E4E4F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(64)'!$B$16:$AF$16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3-4B6D-A42E-DE17EB2F4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8-40D0-A689-B22DB3ECB841}"/>
            </c:ext>
          </c:extLst>
        </c:ser>
        <c:ser>
          <c:idx val="1"/>
          <c:order val="1"/>
          <c:tx>
            <c:strRef>
              <c:f>'TD (65)'!$A$7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8-40D0-A689-B22DB3ECB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B-4B24-ABDA-0676C76A4CA4}"/>
            </c:ext>
          </c:extLst>
        </c:ser>
        <c:ser>
          <c:idx val="1"/>
          <c:order val="1"/>
          <c:tx>
            <c:strRef>
              <c:f>'TD (65)'!$A$9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B-4B24-ABDA-0676C76A4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3-4AE0-BB25-00A67F56A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(65)'!$B$16:$AF$16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3-4FDD-A13B-91D765DFA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(66)'!$B$6:$AF$6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A-4249-BC38-530E1B0D1B12}"/>
            </c:ext>
          </c:extLst>
        </c:ser>
        <c:ser>
          <c:idx val="1"/>
          <c:order val="1"/>
          <c:tx>
            <c:strRef>
              <c:f>'TD (66)'!$A$7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(66)'!$B$7:$AF$7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A-4249-BC38-530E1B0D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(66)'!$B$8:$AF$8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B-4C6E-85FA-1DDE2D7A8E95}"/>
            </c:ext>
          </c:extLst>
        </c:ser>
        <c:ser>
          <c:idx val="1"/>
          <c:order val="1"/>
          <c:tx>
            <c:strRef>
              <c:f>'TD (66)'!$A$9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(66)'!$B$9:$AF$9</c:f>
              <c:numCache>
                <c:formatCode>General</c:formatCode>
                <c:ptCount val="31"/>
                <c:pt idx="0">
                  <c:v>6.8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B-4C6E-85FA-1DDE2D7A8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(66)'!$B$15:$AF$15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5-4400-86E4-D7C5D1CB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(66)'!$B$16:$AF$16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A-4431-9C1E-9AEA2A27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(67)'!$B$6:$AF$6</c:f>
              <c:numCache>
                <c:formatCode>General</c:formatCode>
                <c:ptCount val="31"/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1-421F-AD49-3F6C12F3A3BD}"/>
            </c:ext>
          </c:extLst>
        </c:ser>
        <c:ser>
          <c:idx val="1"/>
          <c:order val="1"/>
          <c:tx>
            <c:strRef>
              <c:f>'TD (67)'!$A$7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1-421F-AD49-3F6C12F3A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(67)'!$B$8:$AF$8</c:f>
              <c:numCache>
                <c:formatCode>General</c:formatCode>
                <c:ptCount val="31"/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C-4C26-BC61-A73863F79A36}"/>
            </c:ext>
          </c:extLst>
        </c:ser>
        <c:ser>
          <c:idx val="1"/>
          <c:order val="1"/>
          <c:tx>
            <c:strRef>
              <c:f>'TD (67)'!$A$9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C-4C26-BC61-A73863F79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F-4D96-B395-E7D9D8F97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(67)'!$B$16:$AF$16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146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0-4D26-ADF1-83F0A0DC0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A-41DA-BCEC-1A043D25A8AE}"/>
            </c:ext>
          </c:extLst>
        </c:ser>
        <c:ser>
          <c:idx val="1"/>
          <c:order val="1"/>
          <c:tx>
            <c:strRef>
              <c:f>'TD (68)'!$A$7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A-41DA-BCEC-1A043D25A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1-45EA-8283-CC633752E17C}"/>
            </c:ext>
          </c:extLst>
        </c:ser>
        <c:ser>
          <c:idx val="1"/>
          <c:order val="1"/>
          <c:tx>
            <c:strRef>
              <c:f>'TD (68)'!$A$9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1-45EA-8283-CC633752E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D-494F-8365-9F0A2D15B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(68)'!$B$16:$AF$16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146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B-4D81-ABDC-79D8124A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0-473F-90E9-75DEC9B7D0C7}"/>
            </c:ext>
          </c:extLst>
        </c:ser>
        <c:ser>
          <c:idx val="1"/>
          <c:order val="1"/>
          <c:tx>
            <c:strRef>
              <c:f>'TD (69)'!$A$7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0-473F-90E9-75DEC9B7D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FE-40D7-84E2-713F29A8EF24}"/>
            </c:ext>
          </c:extLst>
        </c:ser>
        <c:ser>
          <c:idx val="1"/>
          <c:order val="1"/>
          <c:tx>
            <c:strRef>
              <c:f>'TD (69)'!$A$9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E-40D7-84E2-713F29A8E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6-49DC-A388-F8628FA93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(69)'!$B$16:$AF$16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146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9-440C-81A5-3822FF0C4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D-403E-A93B-86EC828E8120}"/>
            </c:ext>
          </c:extLst>
        </c:ser>
        <c:ser>
          <c:idx val="1"/>
          <c:order val="1"/>
          <c:tx>
            <c:strRef>
              <c:f>'TD (70)'!$A$7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(70)'!$B$7:$AF$7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D-403E-A93B-86EC828E8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9-4268-9FE7-655690719DBA}"/>
            </c:ext>
          </c:extLst>
        </c:ser>
        <c:ser>
          <c:idx val="1"/>
          <c:order val="1"/>
          <c:tx>
            <c:strRef>
              <c:f>'TD (70)'!$A$9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59-4268-9FE7-655690719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5-4600-9F67-4671E23F8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(70)'!$B$16:$AF$16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146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B-48CE-9F5D-326574D1B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6-4228-AF4A-5F2D652A7DB0}"/>
            </c:ext>
          </c:extLst>
        </c:ser>
        <c:ser>
          <c:idx val="1"/>
          <c:order val="1"/>
          <c:tx>
            <c:strRef>
              <c:f>'TD (82)'!$A$7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6-4228-AF4A-5F2D652A7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2-4B26-A237-9C10983405AC}"/>
            </c:ext>
          </c:extLst>
        </c:ser>
        <c:ser>
          <c:idx val="1"/>
          <c:order val="1"/>
          <c:tx>
            <c:strRef>
              <c:f>'TD (82)'!$A$9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A2-4B26-A237-9C1098340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0-4BA2-BA69-2D69D7DA1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(82)'!$B$16:$AF$16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B-499A-9A2D-D700F4396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ED-4A76-ADA5-79F74468667B}"/>
            </c:ext>
          </c:extLst>
        </c:ser>
        <c:ser>
          <c:idx val="1"/>
          <c:order val="1"/>
          <c:tx>
            <c:strRef>
              <c:f>'TD (83)'!$A$7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D-4A76-ADA5-79F744686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47-4836-9C62-655D6EC4F7E5}"/>
            </c:ext>
          </c:extLst>
        </c:ser>
        <c:ser>
          <c:idx val="1"/>
          <c:order val="1"/>
          <c:tx>
            <c:strRef>
              <c:f>'TD (83)'!$A$9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7-4836-9C62-655D6EC4F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2-4603-81D7-A18D41B6B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(83)'!$B$16:$AF$16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4-4D4B-8670-143698088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0-425A-8BF4-F29E92B4B09C}"/>
            </c:ext>
          </c:extLst>
        </c:ser>
        <c:ser>
          <c:idx val="1"/>
          <c:order val="1"/>
          <c:tx>
            <c:strRef>
              <c:f>'TD (84)'!$A$7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C0-425A-8BF4-F29E92B4B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7-4C99-A3DA-7A406D6BA419}"/>
            </c:ext>
          </c:extLst>
        </c:ser>
        <c:ser>
          <c:idx val="1"/>
          <c:order val="1"/>
          <c:tx>
            <c:strRef>
              <c:f>'TD (84)'!$A$9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7-4C99-A3DA-7A406D6BA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E-4615-9E14-F572AB9D6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(84)'!$B$16:$AF$16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B-4139-A4EE-07CC5AB06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6-40C6-A852-4768F8B65D62}"/>
            </c:ext>
          </c:extLst>
        </c:ser>
        <c:ser>
          <c:idx val="1"/>
          <c:order val="1"/>
          <c:tx>
            <c:strRef>
              <c:f>'TD (85)'!$A$7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C6-40C6-A852-4768F8B65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D-4C0A-A31B-5911757174CC}"/>
            </c:ext>
          </c:extLst>
        </c:ser>
        <c:ser>
          <c:idx val="1"/>
          <c:order val="1"/>
          <c:tx>
            <c:strRef>
              <c:f>'TD (85)'!$A$9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DD-4C0A-A31B-591175717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9-47E0-A987-D4BF12C27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(85)'!$B$16:$AF$16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9-4CF2-8015-5CDA15579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0-4B75-B1A3-5D368EAF838F}"/>
            </c:ext>
          </c:extLst>
        </c:ser>
        <c:ser>
          <c:idx val="1"/>
          <c:order val="1"/>
          <c:tx>
            <c:strRef>
              <c:f>'TD (86)'!$A$7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0-4B75-B1A3-5D368EAF8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8-48BE-8827-5C7CF3FD7FCC}"/>
            </c:ext>
          </c:extLst>
        </c:ser>
        <c:ser>
          <c:idx val="1"/>
          <c:order val="1"/>
          <c:tx>
            <c:strRef>
              <c:f>'TD (86)'!$A$9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8-48BE-8827-5C7CF3FD7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9-4A3A-844B-49F11C197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(86)'!$B$16:$AF$16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8-4580-8F71-F7569173A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8-4830-A94B-2D3BD7DE3A09}"/>
            </c:ext>
          </c:extLst>
        </c:ser>
        <c:ser>
          <c:idx val="1"/>
          <c:order val="1"/>
          <c:tx>
            <c:strRef>
              <c:f>'TD (87)'!$A$7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58-4830-A94B-2D3BD7DE3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5-49A3-97D2-A0B4E71D2982}"/>
            </c:ext>
          </c:extLst>
        </c:ser>
        <c:ser>
          <c:idx val="1"/>
          <c:order val="1"/>
          <c:tx>
            <c:strRef>
              <c:f>'TD (87)'!$A$9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5-49A3-97D2-A0B4E71D2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8-46F6-B18F-A70685358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(87)'!$B$16:$AF$16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7-4BAC-A2B9-A59066F7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2-4D67-902F-EA04B3AE184D}"/>
            </c:ext>
          </c:extLst>
        </c:ser>
        <c:ser>
          <c:idx val="1"/>
          <c:order val="1"/>
          <c:tx>
            <c:strRef>
              <c:f>'TD (88)'!$A$7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2-4D67-902F-EA04B3AE1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1-4208-847C-CDA213E961CC}"/>
            </c:ext>
          </c:extLst>
        </c:ser>
        <c:ser>
          <c:idx val="1"/>
          <c:order val="1"/>
          <c:tx>
            <c:strRef>
              <c:f>'TD (88)'!$A$9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1-4208-847C-CDA213E9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3-4554-9B23-7EC605A07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(88)'!$B$16:$AF$16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C-401D-AA8E-ED6620FBE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2-43F0-96F5-55FF4E6BFA4C}"/>
            </c:ext>
          </c:extLst>
        </c:ser>
        <c:ser>
          <c:idx val="1"/>
          <c:order val="1"/>
          <c:tx>
            <c:strRef>
              <c:f>'TD (89)'!$A$7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82-43F0-96F5-55FF4E6BF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D-4376-A85E-A4887FCC13A6}"/>
            </c:ext>
          </c:extLst>
        </c:ser>
        <c:ser>
          <c:idx val="1"/>
          <c:order val="1"/>
          <c:tx>
            <c:strRef>
              <c:f>'TD (89)'!$A$9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1D-4376-A85E-A4887FCC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E-46E3-9889-EFB36FFB2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(89)'!$B$16:$AF$16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C-4943-961A-F35CA0461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8-408F-92D8-CD5CE8C01372}"/>
            </c:ext>
          </c:extLst>
        </c:ser>
        <c:ser>
          <c:idx val="1"/>
          <c:order val="1"/>
          <c:tx>
            <c:strRef>
              <c:f>'TD (90)'!$A$7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8-408F-92D8-CD5CE8C01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D-45A3-957A-0FF7EEE47651}"/>
            </c:ext>
          </c:extLst>
        </c:ser>
        <c:ser>
          <c:idx val="1"/>
          <c:order val="1"/>
          <c:tx>
            <c:strRef>
              <c:f>'TD (90)'!$A$9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D-45A3-957A-0FF7EEE4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5-4B70-8110-9D74EC03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(90)'!$B$16:$AF$16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6CA-906F-0E41B87C2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7-4055-8F4C-EC7351D6A370}"/>
            </c:ext>
          </c:extLst>
        </c:ser>
        <c:ser>
          <c:idx val="1"/>
          <c:order val="1"/>
          <c:tx>
            <c:strRef>
              <c:f>'TD (91)'!$A$7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7-4055-8F4C-EC7351D6A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C-462C-B727-DB2D6FBEA9B7}"/>
            </c:ext>
          </c:extLst>
        </c:ser>
        <c:ser>
          <c:idx val="1"/>
          <c:order val="1"/>
          <c:tx>
            <c:strRef>
              <c:f>'TD (91)'!$A$9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C-462C-B727-DB2D6FBEA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8-45A7-91B3-6157EC92B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(91)'!$B$16:$AF$16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1-4B37-868B-19496BBD8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F-4786-ADBB-AA5DF6C2A24A}"/>
            </c:ext>
          </c:extLst>
        </c:ser>
        <c:ser>
          <c:idx val="1"/>
          <c:order val="1"/>
          <c:tx>
            <c:strRef>
              <c:f>'TD (92)'!$A$7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F-4786-ADBB-AA5DF6C2A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9-4A19-8379-C07992FB10FE}"/>
            </c:ext>
          </c:extLst>
        </c:ser>
        <c:ser>
          <c:idx val="1"/>
          <c:order val="1"/>
          <c:tx>
            <c:strRef>
              <c:f>'TD (92)'!$A$9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79-4A19-8379-C07992FB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E-498F-9F12-1931782DA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(92)'!$B$16:$AF$16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280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6-4C4B-A3EB-46A4B50AC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8-41D0-9F4C-3774D8B71390}"/>
            </c:ext>
          </c:extLst>
        </c:ser>
        <c:ser>
          <c:idx val="1"/>
          <c:order val="1"/>
          <c:tx>
            <c:strRef>
              <c:f>'TD (93)'!$A$7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28-41D0-9F4C-3774D8B71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74E-83CA-08D65662532B}"/>
            </c:ext>
          </c:extLst>
        </c:ser>
        <c:ser>
          <c:idx val="1"/>
          <c:order val="1"/>
          <c:tx>
            <c:strRef>
              <c:f>'TD (93)'!$A$9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74E-83CA-08D65662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D-4864-AE8C-B82C7AE8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(93)'!$B$16:$AF$16</c:f>
              <c:numCache>
                <c:formatCode>General</c:formatCode>
                <c:ptCount val="31"/>
                <c:pt idx="0">
                  <c:v>89</c:v>
                </c:pt>
                <c:pt idx="1">
                  <c:v>280</c:v>
                </c:pt>
                <c:pt idx="2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6-464A-B8E1-213982F3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5-40FE-9A2B-80CC55AD290F}"/>
            </c:ext>
          </c:extLst>
        </c:ser>
        <c:ser>
          <c:idx val="1"/>
          <c:order val="1"/>
          <c:tx>
            <c:strRef>
              <c:f>'TD (94)'!$A$7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5-40FE-9A2B-80CC55AD2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5-4A17-B7D9-BB9860BF5615}"/>
            </c:ext>
          </c:extLst>
        </c:ser>
        <c:ser>
          <c:idx val="1"/>
          <c:order val="1"/>
          <c:tx>
            <c:strRef>
              <c:f>'TD (94)'!$A$9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5-4A17-B7D9-BB9860BF5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5-4332-9027-BFC0EDE36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(94)'!$B$16:$AF$16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8-40BD-9135-B8960BB23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7-41DA-9335-21701EC9107F}"/>
            </c:ext>
          </c:extLst>
        </c:ser>
        <c:ser>
          <c:idx val="1"/>
          <c:order val="1"/>
          <c:tx>
            <c:strRef>
              <c:f>'TD (95)'!$A$7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7-41DA-9335-21701EC91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7-44B8-BA8B-96BB52B5BF50}"/>
            </c:ext>
          </c:extLst>
        </c:ser>
        <c:ser>
          <c:idx val="1"/>
          <c:order val="1"/>
          <c:tx>
            <c:strRef>
              <c:f>'TD (95)'!$A$9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7-44B8-BA8B-96BB52B5B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E-4B06-A54B-3BD4ED468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(95)'!$B$16:$AF$16</c:f>
              <c:numCache>
                <c:formatCode>General</c:formatCode>
                <c:ptCount val="31"/>
                <c:pt idx="0">
                  <c:v>89</c:v>
                </c:pt>
                <c:pt idx="1">
                  <c:v>280</c:v>
                </c:pt>
                <c:pt idx="2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3-4060-A65D-84A70A169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C-4928-AF25-6B7ADC0930F1}"/>
            </c:ext>
          </c:extLst>
        </c:ser>
        <c:ser>
          <c:idx val="1"/>
          <c:order val="1"/>
          <c:tx>
            <c:strRef>
              <c:f>'TD (96)'!$A$7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C-4928-AF25-6B7ADC093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2-4C97-8532-84570D91F441}"/>
            </c:ext>
          </c:extLst>
        </c:ser>
        <c:ser>
          <c:idx val="1"/>
          <c:order val="1"/>
          <c:tx>
            <c:strRef>
              <c:f>'TD (96)'!$A$9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2-4C97-8532-84570D91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5-4BD1-BE5B-DF7E3410C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(96)'!$B$16:$AF$16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520</c:v>
                </c:pt>
                <c:pt idx="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F-4A81-9182-7F7B36F49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7-4DF1-AACC-0AB428998C4D}"/>
            </c:ext>
          </c:extLst>
        </c:ser>
        <c:ser>
          <c:idx val="1"/>
          <c:order val="1"/>
          <c:tx>
            <c:strRef>
              <c:f>'TD (97)'!$A$7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7-4DF1-AACC-0AB428998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8-419C-95EB-74D6A4A7EF02}"/>
            </c:ext>
          </c:extLst>
        </c:ser>
        <c:ser>
          <c:idx val="1"/>
          <c:order val="1"/>
          <c:tx>
            <c:strRef>
              <c:f>'TD (97)'!$A$9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8-419C-95EB-74D6A4A7E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DE-400F-9969-8E695D653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(97)'!$B$16:$AF$16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520</c:v>
                </c:pt>
                <c:pt idx="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5-4928-8D67-761CE9AD9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3-4A18-B616-EB144366041B}"/>
            </c:ext>
          </c:extLst>
        </c:ser>
        <c:ser>
          <c:idx val="1"/>
          <c:order val="1"/>
          <c:tx>
            <c:strRef>
              <c:f>'TD (98)'!$A$7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3-4A18-B616-EB144366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5-4033-A242-75D68A9A75A8}"/>
            </c:ext>
          </c:extLst>
        </c:ser>
        <c:ser>
          <c:idx val="1"/>
          <c:order val="1"/>
          <c:tx>
            <c:strRef>
              <c:f>'TD (98)'!$A$9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5-4033-A242-75D68A9A7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A-406E-8717-AA6FAECF9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(98)'!$B$16:$AF$16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520</c:v>
                </c:pt>
                <c:pt idx="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1-483C-B58B-69FC05FC7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(99)'!$B$6:$AF$6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F-4475-ADA3-5C5A5231D2AD}"/>
            </c:ext>
          </c:extLst>
        </c:ser>
        <c:ser>
          <c:idx val="1"/>
          <c:order val="1"/>
          <c:tx>
            <c:strRef>
              <c:f>'TD (99)'!$A$7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(99)'!$B$7:$AF$7</c:f>
              <c:numCache>
                <c:formatCode>General</c:formatCode>
                <c:ptCount val="31"/>
                <c:pt idx="0">
                  <c:v>0.7</c:v>
                </c:pt>
                <c:pt idx="1">
                  <c:v>0.8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CF-4475-ADA3-5C5A5231D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(99)'!$B$8:$AF$8</c:f>
              <c:numCache>
                <c:formatCode>General</c:formatCode>
                <c:ptCount val="31"/>
                <c:pt idx="0">
                  <c:v>6</c:v>
                </c:pt>
                <c:pt idx="1">
                  <c:v>12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D-4B39-85F5-CEB3F7019265}"/>
            </c:ext>
          </c:extLst>
        </c:ser>
        <c:ser>
          <c:idx val="1"/>
          <c:order val="1"/>
          <c:tx>
            <c:strRef>
              <c:f>'TD (99)'!$A$9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(99)'!$B$9:$AF$9</c:f>
              <c:numCache>
                <c:formatCode>General</c:formatCode>
                <c:ptCount val="31"/>
                <c:pt idx="0">
                  <c:v>8.1</c:v>
                </c:pt>
                <c:pt idx="1">
                  <c:v>16.2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D-4B39-85F5-CEB3F701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(99)'!$B$15:$AF$15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0.54705882352941182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9-4270-8B72-AB6E87866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(99)'!$B$16:$AF$16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520</c:v>
                </c:pt>
                <c:pt idx="2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F-4981-8FCA-7981479A0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A-46A8-BF2B-9EAC2E0224F2}"/>
            </c:ext>
          </c:extLst>
        </c:ser>
        <c:ser>
          <c:idx val="1"/>
          <c:order val="1"/>
          <c:tx>
            <c:strRef>
              <c:f>'TD (100)'!$A$7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A-46A8-BF2B-9EAC2E02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D-4571-8061-D5CD0CEC9C05}"/>
            </c:ext>
          </c:extLst>
        </c:ser>
        <c:ser>
          <c:idx val="1"/>
          <c:order val="1"/>
          <c:tx>
            <c:strRef>
              <c:f>'TD (100)'!$A$9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FD-4571-8061-D5CD0CEC9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6-45E1-98C0-B9FE45A20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(100)'!$B$16:$AF$16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520</c:v>
                </c:pt>
                <c:pt idx="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B-4127-B9F2-85848CC6F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(101)'!$B$6:$AF$6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6-44F3-B66C-6AACE51560DC}"/>
            </c:ext>
          </c:extLst>
        </c:ser>
        <c:ser>
          <c:idx val="1"/>
          <c:order val="1"/>
          <c:tx>
            <c:strRef>
              <c:f>'TD (101)'!$A$7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(101)'!$B$7:$AF$7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6-44F3-B66C-6AACE5156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(101)'!$B$8:$AF$8</c:f>
              <c:numCache>
                <c:formatCode>General</c:formatCode>
                <c:ptCount val="31"/>
                <c:pt idx="0">
                  <c:v>6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1-4452-BE36-987158F00922}"/>
            </c:ext>
          </c:extLst>
        </c:ser>
        <c:ser>
          <c:idx val="1"/>
          <c:order val="1"/>
          <c:tx>
            <c:strRef>
              <c:f>'TD (101)'!$A$9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(101)'!$B$9:$AF$9</c:f>
              <c:numCache>
                <c:formatCode>General</c:formatCode>
                <c:ptCount val="31"/>
                <c:pt idx="0">
                  <c:v>8.1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1-4452-BE36-987158F0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(101)'!$B$15:$AF$15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F-4EA1-86D3-D5725279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(101)'!$B$16:$AF$16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8-4308-BF91-6765EC317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3-4305-AFCB-395A4FF38A03}"/>
            </c:ext>
          </c:extLst>
        </c:ser>
        <c:ser>
          <c:idx val="1"/>
          <c:order val="1"/>
          <c:tx>
            <c:strRef>
              <c:f>'TD (102)'!$A$7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(102)'!$B$7:$AF$7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3-4305-AFCB-395A4FF3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(102)'!$B$8:$AF$8</c:f>
              <c:numCache>
                <c:formatCode>General</c:formatCode>
                <c:ptCount val="31"/>
                <c:pt idx="0">
                  <c:v>6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A-478F-AFD7-6DBBF8465A20}"/>
            </c:ext>
          </c:extLst>
        </c:ser>
        <c:ser>
          <c:idx val="1"/>
          <c:order val="1"/>
          <c:tx>
            <c:strRef>
              <c:f>'TD (102)'!$A$9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(102)'!$B$9:$AF$9</c:f>
              <c:numCache>
                <c:formatCode>General</c:formatCode>
                <c:ptCount val="31"/>
                <c:pt idx="0">
                  <c:v>8.3000000000000007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A-478F-AFD7-6DBBF846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(102)'!$B$15:$AF$15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4-460D-8A4B-C04516C0F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(102)'!$B$16:$AF$16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8-41DB-AC6D-4EA98C812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4-4000-8742-0D5BC3699864}"/>
            </c:ext>
          </c:extLst>
        </c:ser>
        <c:ser>
          <c:idx val="1"/>
          <c:order val="1"/>
          <c:tx>
            <c:strRef>
              <c:f>'TD (103)'!$A$7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4-4000-8742-0D5BC3699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5-42FB-94D2-A856DF9ACA54}"/>
            </c:ext>
          </c:extLst>
        </c:ser>
        <c:ser>
          <c:idx val="1"/>
          <c:order val="1"/>
          <c:tx>
            <c:strRef>
              <c:f>'TD (103)'!$A$9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5-42FB-94D2-A856DF9AC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7-4520-941D-BAE91F2AD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(103)'!$B$16:$AF$16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6-4CA6-8753-5CCC9A346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F-4110-A5EA-8B2736D335FD}"/>
            </c:ext>
          </c:extLst>
        </c:ser>
        <c:ser>
          <c:idx val="1"/>
          <c:order val="1"/>
          <c:tx>
            <c:strRef>
              <c:f>'TD (104)'!$A$7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F-4110-A5EA-8B2736D33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8-4A71-904C-40454E42BD9E}"/>
            </c:ext>
          </c:extLst>
        </c:ser>
        <c:ser>
          <c:idx val="1"/>
          <c:order val="1"/>
          <c:tx>
            <c:strRef>
              <c:f>'TD (104)'!$A$9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8-4A71-904C-40454E42B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9-4C2F-8856-272424AD2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8-4909-8D7D-287321F86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0-44A6-A0E3-A9FC1C76EA30}"/>
            </c:ext>
          </c:extLst>
        </c:ser>
        <c:ser>
          <c:idx val="1"/>
          <c:order val="1"/>
          <c:tx>
            <c:strRef>
              <c:f>'TD (105)'!$A$7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0-44A6-A0E3-A9FC1C76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A-4CC4-934C-584EA414F66C}"/>
            </c:ext>
          </c:extLst>
        </c:ser>
        <c:ser>
          <c:idx val="1"/>
          <c:order val="1"/>
          <c:tx>
            <c:strRef>
              <c:f>'TD (105)'!$A$9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A-4CC4-934C-584EA414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4-4E06-BBC2-292C67FBD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(105)'!$B$16:$AF$16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6-481A-96D9-99656A554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0-4E1D-B9CE-BF6EE20463F3}"/>
            </c:ext>
          </c:extLst>
        </c:ser>
        <c:ser>
          <c:idx val="1"/>
          <c:order val="1"/>
          <c:tx>
            <c:strRef>
              <c:f>'TD (106)'!$A$7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10-4E1D-B9CE-BF6EE204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6-4D61-A471-FE5A61745556}"/>
            </c:ext>
          </c:extLst>
        </c:ser>
        <c:ser>
          <c:idx val="1"/>
          <c:order val="1"/>
          <c:tx>
            <c:strRef>
              <c:f>'TD (106)'!$A$9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6-4D61-A471-FE5A61745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1-4A22-A08D-D0CF534B8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(106)'!$B$16:$AF$16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B-46FB-8A86-EC83B690A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5-4AB7-B7CF-C6BD303F5B8E}"/>
            </c:ext>
          </c:extLst>
        </c:ser>
        <c:ser>
          <c:idx val="1"/>
          <c:order val="1"/>
          <c:tx>
            <c:strRef>
              <c:f>'TD (107)'!$A$7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5-4AB7-B7CF-C6BD303F5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3-4FED-9BFF-D8BD7F3230FC}"/>
            </c:ext>
          </c:extLst>
        </c:ser>
        <c:ser>
          <c:idx val="1"/>
          <c:order val="1"/>
          <c:tx>
            <c:strRef>
              <c:f>'TD (107)'!$A$9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3-4FED-9BFF-D8BD7F32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E-48C4-AEBE-FBB0714CD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(107)'!$B$16:$AF$16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340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C-460C-A451-34EB5AEBD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B-4D58-BACC-29684AEE7864}"/>
            </c:ext>
          </c:extLst>
        </c:ser>
        <c:ser>
          <c:idx val="1"/>
          <c:order val="1"/>
          <c:tx>
            <c:strRef>
              <c:f>'TD (108)'!$A$7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B-4D58-BACC-29684AEE7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9-4B59-BDFA-E3F91C840978}"/>
            </c:ext>
          </c:extLst>
        </c:ser>
        <c:ser>
          <c:idx val="1"/>
          <c:order val="1"/>
          <c:tx>
            <c:strRef>
              <c:f>'TD (108)'!$A$9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9-4B59-BDFA-E3F91C840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6-44DA-8DFD-B872BDB18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(108)'!$B$16:$AF$16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340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4AE-A51C-147D0B4D1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8-4E1A-958D-ECDB38B4D593}"/>
            </c:ext>
          </c:extLst>
        </c:ser>
        <c:ser>
          <c:idx val="1"/>
          <c:order val="1"/>
          <c:tx>
            <c:strRef>
              <c:f>'TD (109)'!$A$7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8-4E1A-958D-ECDB38B4D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E-4876-92C4-1388D9C593F3}"/>
            </c:ext>
          </c:extLst>
        </c:ser>
        <c:ser>
          <c:idx val="1"/>
          <c:order val="1"/>
          <c:tx>
            <c:strRef>
              <c:f>'TD (109)'!$A$9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E-4876-92C4-1388D9C59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C-4E07-B66B-D75416B9B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(109)'!$B$16:$AF$16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340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6-4E96-A3F4-278153B3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(110)'!$B$6:$AF$6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C-448E-B556-715EDB3F2416}"/>
            </c:ext>
          </c:extLst>
        </c:ser>
        <c:ser>
          <c:idx val="1"/>
          <c:order val="1"/>
          <c:tx>
            <c:strRef>
              <c:f>'TD (110)'!$A$7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(110)'!$B$7:$AF$7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0.8</c:v>
                </c:pt>
                <c:pt idx="2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C-448E-B556-715EDB3F2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(110)'!$B$8:$AF$8</c:f>
              <c:numCache>
                <c:formatCode>General</c:formatCode>
                <c:ptCount val="31"/>
                <c:pt idx="0">
                  <c:v>6</c:v>
                </c:pt>
                <c:pt idx="1">
                  <c:v>12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F-4F1F-A0C0-9B46BAAB68DE}"/>
            </c:ext>
          </c:extLst>
        </c:ser>
        <c:ser>
          <c:idx val="1"/>
          <c:order val="1"/>
          <c:tx>
            <c:strRef>
              <c:f>'TD (110)'!$A$9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(110)'!$B$9:$AF$9</c:f>
              <c:numCache>
                <c:formatCode>General</c:formatCode>
                <c:ptCount val="31"/>
                <c:pt idx="0">
                  <c:v>7.9</c:v>
                </c:pt>
                <c:pt idx="1">
                  <c:v>16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F-4F1F-A0C0-9B46BAAB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(110)'!$B$15:$AF$15</c:f>
              <c:numCache>
                <c:formatCode>0.00%</c:formatCode>
                <c:ptCount val="31"/>
                <c:pt idx="0">
                  <c:v>0.87529411764705878</c:v>
                </c:pt>
                <c:pt idx="1">
                  <c:v>0.76588235294117646</c:v>
                </c:pt>
                <c:pt idx="2">
                  <c:v>1.6411764705882352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7-4972-B3F2-40BDE4AE3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(110)'!$B$16:$AF$16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340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1-4B89-ABC1-1ACFB0794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0-4DEE-B937-9AFD0E0A0FA2}"/>
            </c:ext>
          </c:extLst>
        </c:ser>
        <c:ser>
          <c:idx val="1"/>
          <c:order val="1"/>
          <c:tx>
            <c:strRef>
              <c:f>'TD (113)'!$A$7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0-4DEE-B937-9AFD0E0A0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2-42AF-8684-9A1723C1C48F}"/>
            </c:ext>
          </c:extLst>
        </c:ser>
        <c:ser>
          <c:idx val="1"/>
          <c:order val="1"/>
          <c:tx>
            <c:strRef>
              <c:f>'TD (113)'!$A$9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2-42AF-8684-9A1723C1C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E7-437D-88D1-4DBB79EC2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(113)'!$B$16:$AF$16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180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4-4DFB-A4BA-FA2253B24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6-4604-86DA-1BF19D47287E}"/>
            </c:ext>
          </c:extLst>
        </c:ser>
        <c:ser>
          <c:idx val="1"/>
          <c:order val="1"/>
          <c:tx>
            <c:strRef>
              <c:f>'TD (114)'!$A$7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6-4604-86DA-1BF19D472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4-4DA8-ACAB-A507B1322181}"/>
            </c:ext>
          </c:extLst>
        </c:ser>
        <c:ser>
          <c:idx val="1"/>
          <c:order val="1"/>
          <c:tx>
            <c:strRef>
              <c:f>'TD (114)'!$A$9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94-4DA8-ACAB-A507B1322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37-45A2-9939-400B9CA43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(114)'!$B$16:$AF$16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180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2-47E4-A2F9-1CA2D80BE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E-42D6-A53B-F7E8C14F0A14}"/>
            </c:ext>
          </c:extLst>
        </c:ser>
        <c:ser>
          <c:idx val="1"/>
          <c:order val="1"/>
          <c:tx>
            <c:strRef>
              <c:f>'TD (115)'!$A$7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E-42D6-A53B-F7E8C14F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5-4FA2-B420-93861ACB0D70}"/>
            </c:ext>
          </c:extLst>
        </c:ser>
        <c:ser>
          <c:idx val="1"/>
          <c:order val="1"/>
          <c:tx>
            <c:strRef>
              <c:f>'TD (115)'!$A$9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5-4FA2-B420-93861ACB0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7-4311-A501-7E291E679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(115)'!$B$16:$AF$16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180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6-4673-8033-FA8CBA63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6-450F-8369-C9050C9BCDCE}"/>
            </c:ext>
          </c:extLst>
        </c:ser>
        <c:ser>
          <c:idx val="1"/>
          <c:order val="1"/>
          <c:tx>
            <c:strRef>
              <c:f>'TD (116)'!$A$7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76-450F-8369-C9050C9B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E4-4F99-BA69-8F2D3DB53C91}"/>
            </c:ext>
          </c:extLst>
        </c:ser>
        <c:ser>
          <c:idx val="1"/>
          <c:order val="1"/>
          <c:tx>
            <c:strRef>
              <c:f>'TD (116)'!$A$9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E4-4F99-BA69-8F2D3DB53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2-4F25-8759-BE05FEAD9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(116)'!$B$16:$AF$16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180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E-4D95-975D-DA6E9A2D0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C-46CA-B604-0A24E6520DEC}"/>
            </c:ext>
          </c:extLst>
        </c:ser>
        <c:ser>
          <c:idx val="1"/>
          <c:order val="1"/>
          <c:tx>
            <c:strRef>
              <c:f>'TD (117)'!$A$7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C-46CA-B604-0A24E6520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0-4870-A215-649867664178}"/>
            </c:ext>
          </c:extLst>
        </c:ser>
        <c:ser>
          <c:idx val="1"/>
          <c:order val="1"/>
          <c:tx>
            <c:strRef>
              <c:f>'TD (117)'!$A$9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F0-4870-A215-649867664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5-44A6-BED2-29668A42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(117)'!$B$16:$AF$16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180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7-4D21-AF21-A92AA9EE1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(118)'!$B$6:$AF$6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4-4056-98B1-D726B4AA1B98}"/>
            </c:ext>
          </c:extLst>
        </c:ser>
        <c:ser>
          <c:idx val="1"/>
          <c:order val="1"/>
          <c:tx>
            <c:strRef>
              <c:f>'TD (118)'!$A$7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(118)'!$B$7:$AF$7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4-4056-98B1-D726B4AA1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(118)'!$B$8:$AF$8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75-4E68-A87F-FD6112DC8D4F}"/>
            </c:ext>
          </c:extLst>
        </c:ser>
        <c:ser>
          <c:idx val="1"/>
          <c:order val="1"/>
          <c:tx>
            <c:strRef>
              <c:f>'TD (118)'!$A$9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(118)'!$B$9:$AF$9</c:f>
              <c:numCache>
                <c:formatCode>General</c:formatCode>
                <c:ptCount val="31"/>
                <c:pt idx="0">
                  <c:v>7.5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75-4E68-A87F-FD6112DC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(118)'!$B$15:$AF$15</c:f>
              <c:numCache>
                <c:formatCode>0.00%</c:formatCode>
                <c:ptCount val="31"/>
                <c:pt idx="0">
                  <c:v>3.3917647058823532</c:v>
                </c:pt>
                <c:pt idx="1">
                  <c:v>1.0941176470588236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1-4C19-8B83-8ECDB8746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(118)'!$B$16:$AF$16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182</c:v>
                </c:pt>
                <c:pt idx="2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A-4164-BBE7-85424725C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(119)'!$B$6:$AF$6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D-4F3F-9590-E79675B83ACA}"/>
            </c:ext>
          </c:extLst>
        </c:ser>
        <c:ser>
          <c:idx val="1"/>
          <c:order val="1"/>
          <c:tx>
            <c:strRef>
              <c:f>'TD (119)'!$A$7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(119)'!$B$7:$AF$7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D-4F3F-9590-E79675B83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(119)'!$B$8:$AF$8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4-4351-909B-9737E6CB9A2A}"/>
            </c:ext>
          </c:extLst>
        </c:ser>
        <c:ser>
          <c:idx val="1"/>
          <c:order val="1"/>
          <c:tx>
            <c:strRef>
              <c:f>'TD (119)'!$A$9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(119)'!$B$9:$AF$9</c:f>
              <c:numCache>
                <c:formatCode>General</c:formatCode>
                <c:ptCount val="31"/>
                <c:pt idx="0">
                  <c:v>7.7</c:v>
                </c:pt>
                <c:pt idx="1">
                  <c:v>13.6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4-4351-909B-9737E6CB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(119)'!$B$15:$AF$15</c:f>
              <c:numCache>
                <c:formatCode>0.00%</c:formatCode>
                <c:ptCount val="31"/>
                <c:pt idx="0">
                  <c:v>1.203529411764706</c:v>
                </c:pt>
                <c:pt idx="1">
                  <c:v>1.203529411764706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3-4FDC-8251-2B4F2C3D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(119)'!$B$16:$AF$16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182</c:v>
                </c:pt>
                <c:pt idx="2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F-4CA5-8052-3277BB361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(120)'!$B$6:$AF$6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9D-45A5-B0AD-07EF64ED6C3B}"/>
            </c:ext>
          </c:extLst>
        </c:ser>
        <c:ser>
          <c:idx val="1"/>
          <c:order val="1"/>
          <c:tx>
            <c:strRef>
              <c:f>'TD (120)'!$A$7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(120)'!$B$7:$AF$7</c:f>
              <c:numCache>
                <c:formatCode>General</c:formatCode>
                <c:ptCount val="31"/>
                <c:pt idx="0">
                  <c:v>0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9D-45A5-B0AD-07EF64ED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(120)'!$B$8:$AF$8</c:f>
              <c:numCache>
                <c:formatCode>General</c:formatCode>
                <c:ptCount val="31"/>
                <c:pt idx="0">
                  <c:v>0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3-48AE-AB75-741967185787}"/>
            </c:ext>
          </c:extLst>
        </c:ser>
        <c:ser>
          <c:idx val="1"/>
          <c:order val="1"/>
          <c:tx>
            <c:strRef>
              <c:f>'TD (120)'!$A$9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(120)'!$B$9:$AF$9</c:f>
              <c:numCache>
                <c:formatCode>General</c:formatCode>
                <c:ptCount val="31"/>
                <c:pt idx="0">
                  <c:v>0</c:v>
                </c:pt>
                <c:pt idx="1">
                  <c:v>14.4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3-48AE-AB75-741967185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0.54705882352941182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B-4464-8DF4-1FE9F6C93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(120)'!$B$16:$AF$16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182</c:v>
                </c:pt>
                <c:pt idx="2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2-49A0-A724-3116F9877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(121)'!$B$6:$AF$6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B-451A-AB82-D0BD07388C6C}"/>
            </c:ext>
          </c:extLst>
        </c:ser>
        <c:ser>
          <c:idx val="1"/>
          <c:order val="1"/>
          <c:tx>
            <c:strRef>
              <c:f>'TD (121)'!$A$7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(121)'!$B$7:$AF$7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B-451A-AB82-D0BD07388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(121)'!$B$8:$AF$8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3-4855-BD9D-9749B5D20FFC}"/>
            </c:ext>
          </c:extLst>
        </c:ser>
        <c:ser>
          <c:idx val="1"/>
          <c:order val="1"/>
          <c:tx>
            <c:strRef>
              <c:f>'TD (121)'!$A$9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(121)'!$B$9:$AF$9</c:f>
              <c:numCache>
                <c:formatCode>General</c:formatCode>
                <c:ptCount val="31"/>
                <c:pt idx="0">
                  <c:v>7.8</c:v>
                </c:pt>
                <c:pt idx="1">
                  <c:v>13.6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3-4855-BD9D-9749B5D20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(121)'!$B$15:$AF$15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1.203529411764706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3-4C71-A8C3-22F6F0F97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(121)'!$B$16:$AF$16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182</c:v>
                </c:pt>
                <c:pt idx="2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E7-4408-84AA-1D5BEB3F7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(122)'!$B$6:$AF$6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B-4747-8D1F-6D10F20171BD}"/>
            </c:ext>
          </c:extLst>
        </c:ser>
        <c:ser>
          <c:idx val="1"/>
          <c:order val="1"/>
          <c:tx>
            <c:strRef>
              <c:f>'TD (122)'!$A$7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(122)'!$B$7:$AF$7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B-4747-8D1F-6D10F2017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(122)'!$B$8:$AF$8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2-4BE6-BD7F-6E8DED383C74}"/>
            </c:ext>
          </c:extLst>
        </c:ser>
        <c:ser>
          <c:idx val="1"/>
          <c:order val="1"/>
          <c:tx>
            <c:strRef>
              <c:f>'TD (122)'!$A$9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(122)'!$B$9:$AF$9</c:f>
              <c:numCache>
                <c:formatCode>General</c:formatCode>
                <c:ptCount val="31"/>
                <c:pt idx="0">
                  <c:v>7.8</c:v>
                </c:pt>
                <c:pt idx="1">
                  <c:v>14.2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2-4BE6-BD7F-6E8DED383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(122)'!$B$15:$AF$15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1.203529411764706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8-4639-AC9A-C509A5FE9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(122)'!$B$16:$AF$16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182</c:v>
                </c:pt>
                <c:pt idx="2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6-46D2-A8CA-0F876C54E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(123)'!$B$6:$AF$6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2.8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C-4591-BF7C-545CC3E506AE}"/>
            </c:ext>
          </c:extLst>
        </c:ser>
        <c:ser>
          <c:idx val="1"/>
          <c:order val="1"/>
          <c:tx>
            <c:strRef>
              <c:f>'TD (123)'!$A$7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(123)'!$B$7:$AF$7</c:f>
              <c:numCache>
                <c:formatCode>General</c:formatCode>
                <c:ptCount val="31"/>
                <c:pt idx="0">
                  <c:v>0</c:v>
                </c:pt>
                <c:pt idx="1">
                  <c:v>1.2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C-4591-BF7C-545CC3E50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(123)'!$B$8:$AF$8</c:f>
              <c:numCache>
                <c:formatCode>General</c:formatCode>
                <c:ptCount val="31"/>
                <c:pt idx="0">
                  <c:v>0</c:v>
                </c:pt>
                <c:pt idx="1">
                  <c:v>10.199999999999999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1-4472-BB18-236C8F58871E}"/>
            </c:ext>
          </c:extLst>
        </c:ser>
        <c:ser>
          <c:idx val="1"/>
          <c:order val="1"/>
          <c:tx>
            <c:strRef>
              <c:f>'TD (123)'!$A$9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(123)'!$B$9:$AF$9</c:f>
              <c:numCache>
                <c:formatCode>General</c:formatCode>
                <c:ptCount val="31"/>
                <c:pt idx="0">
                  <c:v>0</c:v>
                </c:pt>
                <c:pt idx="1">
                  <c:v>15.4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1-4472-BB18-236C8F588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(123)'!$B$15:$AF$15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1.4223529411764706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7-46E7-A77F-E69D48559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(123)'!$B$16:$AF$16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8-40D1-B456-8B78654B8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(124)'!$B$6:$AF$6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8-4154-8FA3-448C92ADD382}"/>
            </c:ext>
          </c:extLst>
        </c:ser>
        <c:ser>
          <c:idx val="1"/>
          <c:order val="1"/>
          <c:tx>
            <c:strRef>
              <c:f>'TD (124)'!$A$7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(124)'!$B$7:$AF$7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</c:v>
                </c:pt>
                <c:pt idx="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E8-4154-8FA3-448C92ADD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(124)'!$B$8:$AF$8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6-4D04-BD6D-95CD550EF19C}"/>
            </c:ext>
          </c:extLst>
        </c:ser>
        <c:ser>
          <c:idx val="1"/>
          <c:order val="1"/>
          <c:tx>
            <c:strRef>
              <c:f>'TD (124)'!$A$9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(124)'!$B$9:$AF$9</c:f>
              <c:numCache>
                <c:formatCode>General</c:formatCode>
                <c:ptCount val="31"/>
                <c:pt idx="0">
                  <c:v>7.8</c:v>
                </c:pt>
                <c:pt idx="1">
                  <c:v>16.600000000000001</c:v>
                </c:pt>
                <c:pt idx="2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6-4D04-BD6D-95CD550EF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(124)'!$B$15:$AF$15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1.0941176470588236</c:v>
                </c:pt>
                <c:pt idx="2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A-4A16-8D41-D08CBE8D3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A-4B2D-94C9-43FD60943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(125)'!$B$6:$AF$6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2.8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D-41C6-BE93-2B07A0531019}"/>
            </c:ext>
          </c:extLst>
        </c:ser>
        <c:ser>
          <c:idx val="1"/>
          <c:order val="1"/>
          <c:tx>
            <c:strRef>
              <c:f>'TD (125)'!$A$7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(125)'!$B$7:$AF$7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D-41C6-BE93-2B07A053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(125)'!$B$8:$AF$8</c:f>
              <c:numCache>
                <c:formatCode>General</c:formatCode>
                <c:ptCount val="31"/>
                <c:pt idx="0">
                  <c:v>0</c:v>
                </c:pt>
                <c:pt idx="1">
                  <c:v>10.199999999999999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2-4023-8BB6-B3A49EE854D0}"/>
            </c:ext>
          </c:extLst>
        </c:ser>
        <c:ser>
          <c:idx val="1"/>
          <c:order val="1"/>
          <c:tx>
            <c:strRef>
              <c:f>'TD (125)'!$A$9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(125)'!$B$9:$AF$9</c:f>
              <c:numCache>
                <c:formatCode>General</c:formatCode>
                <c:ptCount val="31"/>
                <c:pt idx="0">
                  <c:v>0</c:v>
                </c:pt>
                <c:pt idx="1">
                  <c:v>15.8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2-4023-8BB6-B3A49EE85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0.87529411764705889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9-4C01-9D6B-2B3CC3EF7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(125)'!$B$16:$AF$16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3-4FD6-A195-B633535E2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E-49F7-877D-155D0D3C10AF}"/>
            </c:ext>
          </c:extLst>
        </c:ser>
        <c:ser>
          <c:idx val="1"/>
          <c:order val="1"/>
          <c:tx>
            <c:strRef>
              <c:f>'TD (126)'!$A$7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5E-49F7-877D-155D0D3C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1-40F1-A7E2-2C7897997EE3}"/>
            </c:ext>
          </c:extLst>
        </c:ser>
        <c:ser>
          <c:idx val="1"/>
          <c:order val="1"/>
          <c:tx>
            <c:strRef>
              <c:f>'TD (126)'!$A$9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01-40F1-A7E2-2C7897997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8-4FEA-9D16-71E524D5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(126)'!$B$16:$AF$16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3-4222-B84C-F9D16E9DE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7-4E5A-A780-B54A46F05CA6}"/>
            </c:ext>
          </c:extLst>
        </c:ser>
        <c:ser>
          <c:idx val="1"/>
          <c:order val="1"/>
          <c:tx>
            <c:strRef>
              <c:f>'TD (127)'!$A$7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17-4E5A-A780-B54A46F05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0-407B-863D-A6FC2B3A9FF6}"/>
            </c:ext>
          </c:extLst>
        </c:ser>
        <c:ser>
          <c:idx val="1"/>
          <c:order val="1"/>
          <c:tx>
            <c:strRef>
              <c:f>'TD (127)'!$A$9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0-407B-863D-A6FC2B3A9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2-480B-9000-398B0582E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(127)'!$B$16:$AF$16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2-4CEA-AC66-58C2B05F4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4-4C7D-B51A-9498BACD24F2}"/>
            </c:ext>
          </c:extLst>
        </c:ser>
        <c:ser>
          <c:idx val="1"/>
          <c:order val="1"/>
          <c:tx>
            <c:strRef>
              <c:f>'TD (128)'!$A$7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4-4C7D-B51A-9498BACD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8-4C81-81BE-877A28AD520E}"/>
            </c:ext>
          </c:extLst>
        </c:ser>
        <c:ser>
          <c:idx val="1"/>
          <c:order val="1"/>
          <c:tx>
            <c:strRef>
              <c:f>'TD (128)'!$A$9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F8-4C81-81BE-877A28AD5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A-44EE-9274-3A55B723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(128)'!$B$16:$AF$16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7-458F-B8E5-D172389E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6-46EB-BC5A-4DFF69FD5118}"/>
            </c:ext>
          </c:extLst>
        </c:ser>
        <c:ser>
          <c:idx val="1"/>
          <c:order val="1"/>
          <c:tx>
            <c:strRef>
              <c:f>'TD (129)'!$A$7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36-46EB-BC5A-4DFF69FD5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8-44F3-8E5A-FFB0B5BF1EB7}"/>
            </c:ext>
          </c:extLst>
        </c:ser>
        <c:ser>
          <c:idx val="1"/>
          <c:order val="1"/>
          <c:tx>
            <c:strRef>
              <c:f>'TD (129)'!$A$9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88-44F3-8E5A-FFB0B5BF1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8-461A-8839-880D245A6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(129)'!$B$16:$AF$16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A-46D2-ABB6-CFE7565A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A-435B-88D3-23CA739A5ABA}"/>
            </c:ext>
          </c:extLst>
        </c:ser>
        <c:ser>
          <c:idx val="1"/>
          <c:order val="1"/>
          <c:tx>
            <c:strRef>
              <c:f>'TD (130)'!$A$7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A-435B-88D3-23CA739A5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2-4B7C-8249-2C58B910E542}"/>
            </c:ext>
          </c:extLst>
        </c:ser>
        <c:ser>
          <c:idx val="1"/>
          <c:order val="1"/>
          <c:tx>
            <c:strRef>
              <c:f>'TD (130)'!$A$9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2-4B7C-8249-2C58B910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2-42AA-96A1-1B51F5275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(130)'!$B$16:$AF$16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F-4E69-A1AC-1073E096D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B-4621-A2A1-7F2ACF00D778}"/>
            </c:ext>
          </c:extLst>
        </c:ser>
        <c:ser>
          <c:idx val="1"/>
          <c:order val="1"/>
          <c:tx>
            <c:strRef>
              <c:f>'TD (131)'!$A$7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B-4621-A2A1-7F2ACF00D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1-4C72-B7F4-B09049BEC421}"/>
            </c:ext>
          </c:extLst>
        </c:ser>
        <c:ser>
          <c:idx val="1"/>
          <c:order val="1"/>
          <c:tx>
            <c:strRef>
              <c:f>'TD (131)'!$A$9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1-4C72-B7F4-B09049BEC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0-4245-BB80-A15CA77EC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(131)'!$B$16:$AF$16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2-40E7-871E-CA257CD67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7-4E56-A3C4-FCCBC6E25ECF}"/>
            </c:ext>
          </c:extLst>
        </c:ser>
        <c:ser>
          <c:idx val="1"/>
          <c:order val="1"/>
          <c:tx>
            <c:strRef>
              <c:f>'TD (132)'!$A$7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7-4E56-A3C4-FCCBC6E25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B-4496-B0B2-5C073F23C26C}"/>
            </c:ext>
          </c:extLst>
        </c:ser>
        <c:ser>
          <c:idx val="1"/>
          <c:order val="1"/>
          <c:tx>
            <c:strRef>
              <c:f>'TD (132)'!$A$9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2B-4496-B0B2-5C073F23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0-4B14-B00B-A3E3F7CB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(132)'!$B$16:$AF$16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2-4070-AF57-D139DB7D7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F-492E-8ED6-DF7F13BD3D51}"/>
            </c:ext>
          </c:extLst>
        </c:ser>
        <c:ser>
          <c:idx val="1"/>
          <c:order val="1"/>
          <c:tx>
            <c:strRef>
              <c:f>'TD (133)'!$A$7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F-492E-8ED6-DF7F13BD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7-4ADC-8C98-C93D4B121CCB}"/>
            </c:ext>
          </c:extLst>
        </c:ser>
        <c:ser>
          <c:idx val="1"/>
          <c:order val="1"/>
          <c:tx>
            <c:strRef>
              <c:f>'TD (133)'!$A$9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97-4ADC-8C98-C93D4B121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CFF-AA50-CF4E64E9B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(133)'!$B$16:$AF$16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520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8-4BD5-AB6B-2CDE6D6C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C-4ADE-A89E-7E3478F4FC33}"/>
            </c:ext>
          </c:extLst>
        </c:ser>
        <c:ser>
          <c:idx val="1"/>
          <c:order val="1"/>
          <c:tx>
            <c:strRef>
              <c:f>'TD (135)'!$A$7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C-4ADE-A89E-7E3478F4F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CA-4D5B-A42F-79D2B42BEB53}"/>
            </c:ext>
          </c:extLst>
        </c:ser>
        <c:ser>
          <c:idx val="1"/>
          <c:order val="1"/>
          <c:tx>
            <c:strRef>
              <c:f>'TD (135)'!$A$9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CA-4D5B-A42F-79D2B42BE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0-4685-97D3-8DB68A565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(135)'!$B$16:$AF$16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520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3-484B-834B-DE3543FF9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7-4D34-AAAD-07FC137B8BFC}"/>
            </c:ext>
          </c:extLst>
        </c:ser>
        <c:ser>
          <c:idx val="1"/>
          <c:order val="1"/>
          <c:tx>
            <c:strRef>
              <c:f>'TD (136)'!$A$7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7-4D34-AAAD-07FC137B8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D94-BDAF-48A987168093}"/>
            </c:ext>
          </c:extLst>
        </c:ser>
        <c:ser>
          <c:idx val="1"/>
          <c:order val="1"/>
          <c:tx>
            <c:strRef>
              <c:f>'TD (136)'!$A$9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E-4D94-BDAF-48A987168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8-42C0-ACA6-C010598D3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(136)'!$B$16:$AF$16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520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2-4F58-B998-3265B2EC8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5-4BE2-BE6F-A8E7DD47A236}"/>
            </c:ext>
          </c:extLst>
        </c:ser>
        <c:ser>
          <c:idx val="1"/>
          <c:order val="1"/>
          <c:tx>
            <c:strRef>
              <c:f>'TD (138)'!$A$7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5-4BE2-BE6F-A8E7DD47A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9-4B96-A951-81D1A1D70935}"/>
            </c:ext>
          </c:extLst>
        </c:ser>
        <c:ser>
          <c:idx val="1"/>
          <c:order val="1"/>
          <c:tx>
            <c:strRef>
              <c:f>'TD (138)'!$A$9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9-4B96-A951-81D1A1D70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6-4F67-8C92-DBE74B82C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(138)'!$B$16:$AF$16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520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D-401E-8887-0456F95AC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(139)'!$B$6:$AF$6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E-48A7-84AD-D1ABB39089C2}"/>
            </c:ext>
          </c:extLst>
        </c:ser>
        <c:ser>
          <c:idx val="1"/>
          <c:order val="1"/>
          <c:tx>
            <c:strRef>
              <c:f>'TD (139)'!$A$7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(139)'!$B$7:$AF$7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</c:v>
                </c:pt>
                <c:pt idx="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9E-48A7-84AD-D1ABB3908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(139)'!$B$8:$AF$8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8-4F17-954F-8DD1C58D91E4}"/>
            </c:ext>
          </c:extLst>
        </c:ser>
        <c:ser>
          <c:idx val="1"/>
          <c:order val="1"/>
          <c:tx>
            <c:strRef>
              <c:f>'TD (139)'!$A$9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(139)'!$B$9:$AF$9</c:f>
              <c:numCache>
                <c:formatCode>General</c:formatCode>
                <c:ptCount val="31"/>
                <c:pt idx="0">
                  <c:v>8</c:v>
                </c:pt>
                <c:pt idx="1">
                  <c:v>15.2</c:v>
                </c:pt>
                <c:pt idx="2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8-4F17-954F-8DD1C58D9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(139)'!$B$15:$AF$15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1.2191596638655462</c:v>
                </c:pt>
                <c:pt idx="2">
                  <c:v>1.0394117647058823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6-449D-9999-AC3F68016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(139)'!$B$16:$AF$16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A-4E44-A8FE-1465C1A2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9-445A-9B4D-1EDB376D0E46}"/>
            </c:ext>
          </c:extLst>
        </c:ser>
        <c:ser>
          <c:idx val="1"/>
          <c:order val="1"/>
          <c:tx>
            <c:strRef>
              <c:f>'TD (140)'!$A$7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9-445A-9B4D-1EDB376D0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0-4F69-BFF5-545FBE795B78}"/>
            </c:ext>
          </c:extLst>
        </c:ser>
        <c:ser>
          <c:idx val="1"/>
          <c:order val="1"/>
          <c:tx>
            <c:strRef>
              <c:f>'TD (140)'!$A$9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0-4F69-BFF5-545FBE795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6-4B27-B2AD-2ADA2DD24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(140)'!$B$16:$AF$16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1-44D7-B1DA-CF00571DD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A-4557-84CF-1D2EABB656DE}"/>
            </c:ext>
          </c:extLst>
        </c:ser>
        <c:ser>
          <c:idx val="1"/>
          <c:order val="1"/>
          <c:tx>
            <c:strRef>
              <c:f>'TD (141)'!$A$7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A-4557-84CF-1D2EABB6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7-483D-B178-411C91FDC0E7}"/>
            </c:ext>
          </c:extLst>
        </c:ser>
        <c:ser>
          <c:idx val="1"/>
          <c:order val="1"/>
          <c:tx>
            <c:strRef>
              <c:f>'TD (141)'!$A$9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7-483D-B178-411C91FDC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1-4BED-81ED-57132862D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(141)'!$B$16:$AF$16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C-4B7F-9104-8B0731EC2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9-458F-8251-C6AE7CB23336}"/>
            </c:ext>
          </c:extLst>
        </c:ser>
        <c:ser>
          <c:idx val="1"/>
          <c:order val="1"/>
          <c:tx>
            <c:strRef>
              <c:f>'TD (142)'!$A$7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9-458F-8251-C6AE7CB23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0-49AC-A292-51B8B62EE26E}"/>
            </c:ext>
          </c:extLst>
        </c:ser>
        <c:ser>
          <c:idx val="1"/>
          <c:order val="1"/>
          <c:tx>
            <c:strRef>
              <c:f>'TD (142)'!$A$9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0-49AC-A292-51B8B62E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A-4E1F-8C6B-AE0A4C9C2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(142)'!$B$16:$AF$16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D-4C54-98CC-18E6C6D73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(143)'!$B$6:$AF$6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E-48EE-B677-407E6180B994}"/>
            </c:ext>
          </c:extLst>
        </c:ser>
        <c:ser>
          <c:idx val="1"/>
          <c:order val="1"/>
          <c:tx>
            <c:strRef>
              <c:f>'TD (143)'!$A$7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(143)'!$B$7:$AF$7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2</c:v>
                </c:pt>
                <c:pt idx="2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E-48EE-B677-407E6180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(143)'!$B$8:$AF$8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D-4791-9CBC-6D5C629A02C3}"/>
            </c:ext>
          </c:extLst>
        </c:ser>
        <c:ser>
          <c:idx val="1"/>
          <c:order val="1"/>
          <c:tx>
            <c:strRef>
              <c:f>'TD (143)'!$A$9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(143)'!$B$9:$AF$9</c:f>
              <c:numCache>
                <c:formatCode>General</c:formatCode>
                <c:ptCount val="31"/>
                <c:pt idx="0">
                  <c:v>7.8</c:v>
                </c:pt>
                <c:pt idx="1">
                  <c:v>13.6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D-4791-9CBC-6D5C629A0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(143)'!$B$15:$AF$15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1.0941176470588236</c:v>
                </c:pt>
                <c:pt idx="2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F-4ECD-AEC0-2A9A0EA4F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(143)'!$B$16:$AF$16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6-4815-8885-DE35C846A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(144)'!$B$6:$AF$6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0-44EA-ABD8-8392ECB7A61C}"/>
            </c:ext>
          </c:extLst>
        </c:ser>
        <c:ser>
          <c:idx val="1"/>
          <c:order val="1"/>
          <c:tx>
            <c:strRef>
              <c:f>'TD (144)'!$A$7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(144)'!$B$7:$AF$7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1.8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0-44EA-ABD8-8392ECB7A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(144)'!$B$8:$AF$8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F-4561-AE47-D8CFBA1C26F4}"/>
            </c:ext>
          </c:extLst>
        </c:ser>
        <c:ser>
          <c:idx val="1"/>
          <c:order val="1"/>
          <c:tx>
            <c:strRef>
              <c:f>'TD (144)'!$A$9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(144)'!$B$9:$AF$9</c:f>
              <c:numCache>
                <c:formatCode>General</c:formatCode>
                <c:ptCount val="31"/>
                <c:pt idx="0">
                  <c:v>7.6</c:v>
                </c:pt>
                <c:pt idx="1">
                  <c:v>13.6</c:v>
                </c:pt>
                <c:pt idx="2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F-4561-AE47-D8CFBA1C2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(144)'!$B$15:$AF$15</c:f>
              <c:numCache>
                <c:formatCode>0.00%</c:formatCode>
                <c:ptCount val="31"/>
                <c:pt idx="0">
                  <c:v>0.92999999999999994</c:v>
                </c:pt>
                <c:pt idx="1">
                  <c:v>0.98470588235294121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E-4757-8D3D-8A01A8D20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(144)'!$B$16:$AF$16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A-4775-ACE9-EF7A54511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A-46E9-918E-4B7E171B2F87}"/>
            </c:ext>
          </c:extLst>
        </c:ser>
        <c:ser>
          <c:idx val="1"/>
          <c:order val="1"/>
          <c:tx>
            <c:strRef>
              <c:f>'TD (145)'!$A$7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A-46E9-918E-4B7E171B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7-4286-8E90-81904F1B557B}"/>
            </c:ext>
          </c:extLst>
        </c:ser>
        <c:ser>
          <c:idx val="1"/>
          <c:order val="1"/>
          <c:tx>
            <c:strRef>
              <c:f>'TD (145)'!$A$9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7-4286-8E90-81904F1B5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D-47F6-A25C-FC936B6DE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(145)'!$B$16:$AF$16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E-4FD4-8A17-A382454B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(146)'!$B$6:$AF$6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2-42FB-8059-60522CA143C3}"/>
            </c:ext>
          </c:extLst>
        </c:ser>
        <c:ser>
          <c:idx val="1"/>
          <c:order val="1"/>
          <c:tx>
            <c:strRef>
              <c:f>'TD (146)'!$A$7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(146)'!$B$7:$AF$7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2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2-42FB-8059-60522CA14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(146)'!$B$8:$AF$8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E-4D03-858D-F71ADC6CC9B0}"/>
            </c:ext>
          </c:extLst>
        </c:ser>
        <c:ser>
          <c:idx val="1"/>
          <c:order val="1"/>
          <c:tx>
            <c:strRef>
              <c:f>'TD (146)'!$A$9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(146)'!$B$9:$AF$9</c:f>
              <c:numCache>
                <c:formatCode>General</c:formatCode>
                <c:ptCount val="31"/>
                <c:pt idx="0">
                  <c:v>7.7</c:v>
                </c:pt>
                <c:pt idx="1">
                  <c:v>13.4</c:v>
                </c:pt>
                <c:pt idx="2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AE-4D03-858D-F71ADC6CC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(146)'!$B$15:$AF$15</c:f>
              <c:numCache>
                <c:formatCode>0.00%</c:formatCode>
                <c:ptCount val="31"/>
                <c:pt idx="0">
                  <c:v>1.203529411764706</c:v>
                </c:pt>
                <c:pt idx="1">
                  <c:v>1.0941176470588236</c:v>
                </c:pt>
                <c:pt idx="2">
                  <c:v>1.203529411764706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B-4865-BA1A-B1B971443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(146)'!$B$16:$AF$16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3-45AF-81B9-DA61675C3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(147)'!$B$6:$AF$6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E-4362-B934-7DFCE8872FA7}"/>
            </c:ext>
          </c:extLst>
        </c:ser>
        <c:ser>
          <c:idx val="1"/>
          <c:order val="1"/>
          <c:tx>
            <c:strRef>
              <c:f>'TD (147)'!$A$7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(147)'!$B$7:$AF$7</c:f>
              <c:numCache>
                <c:formatCode>General</c:formatCode>
                <c:ptCount val="31"/>
                <c:pt idx="0">
                  <c:v>0.7</c:v>
                </c:pt>
                <c:pt idx="1">
                  <c:v>1</c:v>
                </c:pt>
                <c:pt idx="2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E-4362-B934-7DFCE8872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(147)'!$B$8:$AF$8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2-4A1F-80D8-5DCF00A26CBE}"/>
            </c:ext>
          </c:extLst>
        </c:ser>
        <c:ser>
          <c:idx val="1"/>
          <c:order val="1"/>
          <c:tx>
            <c:strRef>
              <c:f>'TD (147)'!$A$9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(147)'!$B$9:$AF$9</c:f>
              <c:numCache>
                <c:formatCode>General</c:formatCode>
                <c:ptCount val="31"/>
                <c:pt idx="0">
                  <c:v>8.1</c:v>
                </c:pt>
                <c:pt idx="1">
                  <c:v>14.8</c:v>
                </c:pt>
                <c:pt idx="2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2-4A1F-80D8-5DCF00A26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(147)'!$B$15:$AF$15</c:f>
              <c:numCache>
                <c:formatCode>0.00%</c:formatCode>
                <c:ptCount val="31"/>
                <c:pt idx="0">
                  <c:v>0.92999999999999994</c:v>
                </c:pt>
                <c:pt idx="1">
                  <c:v>1.0941176470588236</c:v>
                </c:pt>
                <c:pt idx="2">
                  <c:v>0.65647058823529414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E-49BE-9928-D9D70A2BA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(147)'!$B$16:$AF$16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8-40A1-925E-E561B70F6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3-4AD3-9003-51FDC0EE3259}"/>
            </c:ext>
          </c:extLst>
        </c:ser>
        <c:ser>
          <c:idx val="1"/>
          <c:order val="1"/>
          <c:tx>
            <c:strRef>
              <c:f>'TD (148)'!$A$7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3-4AD3-9003-51FDC0EE3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37-43FA-AD30-021BB9480F53}"/>
            </c:ext>
          </c:extLst>
        </c:ser>
        <c:ser>
          <c:idx val="1"/>
          <c:order val="1"/>
          <c:tx>
            <c:strRef>
              <c:f>'TD (148)'!$A$9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37-43FA-AD30-021BB9480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5-49CC-A387-1EA22A8CD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(148)'!$B$16:$AF$16</c:f>
              <c:numCache>
                <c:formatCode>General</c:formatCode>
                <c:ptCount val="31"/>
                <c:pt idx="0">
                  <c:v>70</c:v>
                </c:pt>
                <c:pt idx="1">
                  <c:v>240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B-4EDC-82BC-3145336D5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8-44D1-90AE-478656C17653}"/>
            </c:ext>
          </c:extLst>
        </c:ser>
        <c:ser>
          <c:idx val="1"/>
          <c:order val="1"/>
          <c:tx>
            <c:strRef>
              <c:f>'TD (149)'!$A$7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8-44D1-90AE-478656C17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F-4F61-849B-5716AA1BADDA}"/>
            </c:ext>
          </c:extLst>
        </c:ser>
        <c:ser>
          <c:idx val="1"/>
          <c:order val="1"/>
          <c:tx>
            <c:strRef>
              <c:f>'TD (149)'!$A$9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F-4F61-849B-5716AA1BA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5-46F3-A0C2-51DE7B633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(149)'!$B$16:$AF$16</c:f>
              <c:numCache>
                <c:formatCode>General</c:formatCode>
                <c:ptCount val="31"/>
                <c:pt idx="0">
                  <c:v>70</c:v>
                </c:pt>
                <c:pt idx="1">
                  <c:v>240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E-40DC-8F5D-049AC6AED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(150)'!$B$6:$AF$6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5-4256-86FC-DAC3E31C9DEE}"/>
            </c:ext>
          </c:extLst>
        </c:ser>
        <c:ser>
          <c:idx val="1"/>
          <c:order val="1"/>
          <c:tx>
            <c:strRef>
              <c:f>'TD (150)'!$A$7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(150)'!$B$7:$AF$7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2.2000000000000002</c:v>
                </c:pt>
                <c:pt idx="2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5-4256-86FC-DAC3E31C9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(150)'!$B$8:$AF$8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9-4F3E-B13B-EA06B664FB1C}"/>
            </c:ext>
          </c:extLst>
        </c:ser>
        <c:ser>
          <c:idx val="1"/>
          <c:order val="1"/>
          <c:tx>
            <c:strRef>
              <c:f>'TD (150)'!$A$9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(150)'!$B$9:$AF$9</c:f>
              <c:numCache>
                <c:formatCode>General</c:formatCode>
                <c:ptCount val="31"/>
                <c:pt idx="0">
                  <c:v>8</c:v>
                </c:pt>
                <c:pt idx="1">
                  <c:v>13.2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9-4F3E-B13B-EA06B664F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(150)'!$B$15:$AF$15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0.87529411764705889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9-4A8D-860B-B1A667079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(150)'!$B$16:$AF$16</c:f>
              <c:numCache>
                <c:formatCode>General</c:formatCode>
                <c:ptCount val="31"/>
                <c:pt idx="0">
                  <c:v>70</c:v>
                </c:pt>
                <c:pt idx="1">
                  <c:v>240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0-4BD7-A474-4DA95F940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(151)'!$B$6:$AF$6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2-4616-BD86-207126350B1F}"/>
            </c:ext>
          </c:extLst>
        </c:ser>
        <c:ser>
          <c:idx val="1"/>
          <c:order val="1"/>
          <c:tx>
            <c:strRef>
              <c:f>'TD (151)'!$A$7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(151)'!$B$7:$AF$7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1.8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2-4616-BD86-207126350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(151)'!$B$8:$AF$8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2-445B-9CCC-17A272E84655}"/>
            </c:ext>
          </c:extLst>
        </c:ser>
        <c:ser>
          <c:idx val="1"/>
          <c:order val="1"/>
          <c:tx>
            <c:strRef>
              <c:f>'TD (151)'!$A$9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(151)'!$B$9:$AF$9</c:f>
              <c:numCache>
                <c:formatCode>General</c:formatCode>
                <c:ptCount val="31"/>
                <c:pt idx="0">
                  <c:v>7.7</c:v>
                </c:pt>
                <c:pt idx="1">
                  <c:v>14</c:v>
                </c:pt>
                <c:pt idx="2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2-445B-9CCC-17A272E84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(151)'!$B$15:$AF$15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1.0941176470588236</c:v>
                </c:pt>
                <c:pt idx="2">
                  <c:v>0.65647058823529414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A-4DD8-B58C-6162D7334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(151)'!$B$16:$AF$16</c:f>
              <c:numCache>
                <c:formatCode>General</c:formatCode>
                <c:ptCount val="31"/>
                <c:pt idx="0">
                  <c:v>70</c:v>
                </c:pt>
                <c:pt idx="1">
                  <c:v>240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E-4669-9814-5209F7375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(152)'!$B$6:$AF$6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F-4A3F-82CF-6C48CB15027F}"/>
            </c:ext>
          </c:extLst>
        </c:ser>
        <c:ser>
          <c:idx val="1"/>
          <c:order val="1"/>
          <c:tx>
            <c:strRef>
              <c:f>'TD (152)'!$A$7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(152)'!$B$7:$AF$7</c:f>
              <c:numCache>
                <c:formatCode>General</c:formatCode>
                <c:ptCount val="31"/>
                <c:pt idx="0">
                  <c:v>1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FF-4A3F-82CF-6C48CB150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(152)'!$B$8:$AF$8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11.2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0-4F5A-AF5E-F047DE64C6E6}"/>
            </c:ext>
          </c:extLst>
        </c:ser>
        <c:ser>
          <c:idx val="1"/>
          <c:order val="1"/>
          <c:tx>
            <c:strRef>
              <c:f>'TD (152)'!$A$9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(152)'!$B$9:$AF$9</c:f>
              <c:numCache>
                <c:formatCode>General</c:formatCode>
                <c:ptCount val="31"/>
                <c:pt idx="0">
                  <c:v>7.1</c:v>
                </c:pt>
                <c:pt idx="1">
                  <c:v>13.2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0-4F5A-AF5E-F047DE64C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(152)'!$B$15:$AF$15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0.98470588235294121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7-4CCE-A288-505E4A1A3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(152)'!$B$16:$AF$16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0-488B-9204-38333E90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(153)'!$B$6:$AF$6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E-4ED8-8233-9AC14014D21B}"/>
            </c:ext>
          </c:extLst>
        </c:ser>
        <c:ser>
          <c:idx val="1"/>
          <c:order val="1"/>
          <c:tx>
            <c:strRef>
              <c:f>'TD (153)'!$A$7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(153)'!$B$7:$AF$7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E-4ED8-8233-9AC14014D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(153)'!$B$8:$AF$8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11.2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A-4BD9-AC25-B07EE311F91C}"/>
            </c:ext>
          </c:extLst>
        </c:ser>
        <c:ser>
          <c:idx val="1"/>
          <c:order val="1"/>
          <c:tx>
            <c:strRef>
              <c:f>'TD (153)'!$A$9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(153)'!$B$9:$AF$9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13.8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1A-4BD9-AC25-B07EE311F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(153)'!$B$15:$AF$15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0.87529411764705889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8-4014-9EBE-30131BE96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(153)'!$B$16:$AF$16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4-44F5-876B-CD207BABE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(154)'!$B$6:$AF$6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3-4EA5-AAD7-1C745D817757}"/>
            </c:ext>
          </c:extLst>
        </c:ser>
        <c:ser>
          <c:idx val="1"/>
          <c:order val="1"/>
          <c:tx>
            <c:strRef>
              <c:f>'TD (154)'!$A$7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(154)'!$B$7:$AF$7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B3-4EA5-AAD7-1C745D817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(154)'!$B$8:$AF$8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11.2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C-4714-B111-4F23BFBB50E4}"/>
            </c:ext>
          </c:extLst>
        </c:ser>
        <c:ser>
          <c:idx val="1"/>
          <c:order val="1"/>
          <c:tx>
            <c:strRef>
              <c:f>'TD (154)'!$A$9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(154)'!$B$9:$AF$9</c:f>
              <c:numCache>
                <c:formatCode>General</c:formatCode>
                <c:ptCount val="31"/>
                <c:pt idx="0">
                  <c:v>7.9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C-4714-B111-4F23BFBB5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(154)'!$B$15:$AF$15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0.87529411764705889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9-4418-A64A-11AEF6D41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(154)'!$B$16:$AF$16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B-4153-A399-042915C50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(155)'!$B$6:$AF$6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8-4E55-8745-55B0ECAB9B4A}"/>
            </c:ext>
          </c:extLst>
        </c:ser>
        <c:ser>
          <c:idx val="1"/>
          <c:order val="1"/>
          <c:tx>
            <c:strRef>
              <c:f>'TD (155)'!$A$7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(155)'!$B$7:$AF$7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58-4E55-8745-55B0ECAB9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(155)'!$B$8:$AF$8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2-4909-951F-25BCB20C43D4}"/>
            </c:ext>
          </c:extLst>
        </c:ser>
        <c:ser>
          <c:idx val="1"/>
          <c:order val="1"/>
          <c:tx>
            <c:strRef>
              <c:f>'TD (155)'!$A$9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(155)'!$B$9:$AF$9</c:f>
              <c:numCache>
                <c:formatCode>General</c:formatCode>
                <c:ptCount val="31"/>
                <c:pt idx="0">
                  <c:v>8.5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2-4909-951F-25BCB20C4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(155)'!$B$15:$AF$15</c:f>
              <c:numCache>
                <c:formatCode>0.00%</c:formatCode>
                <c:ptCount val="31"/>
                <c:pt idx="0">
                  <c:v>0.54705882352941182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B-4A5A-B025-A5AAEF72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(155)'!$B$16:$AF$16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2-472A-AD28-0EC8600D4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0-430D-B8B7-D60F5DF26527}"/>
            </c:ext>
          </c:extLst>
        </c:ser>
        <c:ser>
          <c:idx val="1"/>
          <c:order val="1"/>
          <c:tx>
            <c:strRef>
              <c:f>'TD (156)'!$A$7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B0-430D-B8B7-D60F5DF26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F-4504-85F9-B99A1FE61936}"/>
            </c:ext>
          </c:extLst>
        </c:ser>
        <c:ser>
          <c:idx val="1"/>
          <c:order val="1"/>
          <c:tx>
            <c:strRef>
              <c:f>'TD (156)'!$A$9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0F-4504-85F9-B99A1FE61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3-4C41-829D-A2F75A9D7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(156)'!$B$16:$AF$16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ED-4055-ADA4-4C3D6BC0B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(157)'!$B$6:$AF$6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B-4C46-8B7A-0ED1A100D1EC}"/>
            </c:ext>
          </c:extLst>
        </c:ser>
        <c:ser>
          <c:idx val="1"/>
          <c:order val="1"/>
          <c:tx>
            <c:strRef>
              <c:f>'TD (157)'!$A$7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(157)'!$B$7:$AF$7</c:f>
              <c:numCache>
                <c:formatCode>General</c:formatCode>
                <c:ptCount val="31"/>
                <c:pt idx="0">
                  <c:v>0.8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B-4C46-8B7A-0ED1A100D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(157)'!$B$8:$AF$8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6-4D12-B884-254EF2EE5D40}"/>
            </c:ext>
          </c:extLst>
        </c:ser>
        <c:ser>
          <c:idx val="1"/>
          <c:order val="1"/>
          <c:tx>
            <c:strRef>
              <c:f>'TD (157)'!$A$9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(157)'!$B$9:$AF$9</c:f>
              <c:numCache>
                <c:formatCode>General</c:formatCode>
                <c:ptCount val="31"/>
                <c:pt idx="0">
                  <c:v>7.8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E6-4D12-B884-254EF2EE5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(157)'!$B$15:$AF$15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7-4D8F-8242-D8F296CF6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(157)'!$B$16:$AF$16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3-444D-BB65-E7903AB2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6-4A6C-9BFD-FD241415E240}"/>
            </c:ext>
          </c:extLst>
        </c:ser>
        <c:ser>
          <c:idx val="1"/>
          <c:order val="1"/>
          <c:tx>
            <c:strRef>
              <c:f>'TD (158)'!$A$7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6-4A6C-9BFD-FD241415E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5-4A45-94F3-42EECFBFE960}"/>
            </c:ext>
          </c:extLst>
        </c:ser>
        <c:ser>
          <c:idx val="1"/>
          <c:order val="1"/>
          <c:tx>
            <c:strRef>
              <c:f>'TD (158)'!$A$9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45-4A45-94F3-42EECFBFE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6-4BC2-AA64-155C8ADEF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(158)'!$B$16:$AF$16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D-4404-9D20-6D3D88275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5-4F7D-8A49-1DCC9147A43E}"/>
            </c:ext>
          </c:extLst>
        </c:ser>
        <c:ser>
          <c:idx val="1"/>
          <c:order val="1"/>
          <c:tx>
            <c:strRef>
              <c:f>'TD (159)'!$A$7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5-4F7D-8A49-1DCC9147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B-4426-9510-C7139FB95E19}"/>
            </c:ext>
          </c:extLst>
        </c:ser>
        <c:ser>
          <c:idx val="1"/>
          <c:order val="1"/>
          <c:tx>
            <c:strRef>
              <c:f>'TD (159)'!$A$9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B-4426-9510-C7139FB95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8-414D-AC3C-E64BCF67A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(159)'!$B$16:$AF$16</c:f>
              <c:numCache>
                <c:formatCode>General</c:formatCode>
                <c:ptCount val="31"/>
                <c:pt idx="0">
                  <c:v>88</c:v>
                </c:pt>
                <c:pt idx="1">
                  <c:v>460</c:v>
                </c:pt>
                <c:pt idx="2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8-43A6-8A04-A999AD93F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A-4446-8414-7999B996A109}"/>
            </c:ext>
          </c:extLst>
        </c:ser>
        <c:ser>
          <c:idx val="1"/>
          <c:order val="1"/>
          <c:tx>
            <c:strRef>
              <c:f>'TD (160)'!$A$7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A-4446-8414-7999B996A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7-44E2-9E33-4D8EE5DAE738}"/>
            </c:ext>
          </c:extLst>
        </c:ser>
        <c:ser>
          <c:idx val="1"/>
          <c:order val="1"/>
          <c:tx>
            <c:strRef>
              <c:f>'TD (160)'!$A$9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7-44E2-9E33-4D8EE5DAE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7-4DA8-A1AD-228847B1E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(160)'!$B$16:$AF$16</c:f>
              <c:numCache>
                <c:formatCode>General</c:formatCode>
                <c:ptCount val="31"/>
                <c:pt idx="0">
                  <c:v>88</c:v>
                </c:pt>
                <c:pt idx="1">
                  <c:v>460</c:v>
                </c:pt>
                <c:pt idx="2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3-4190-988C-EB0698260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4-4A19-ACDB-C41620DDC40F}"/>
            </c:ext>
          </c:extLst>
        </c:ser>
        <c:ser>
          <c:idx val="1"/>
          <c:order val="1"/>
          <c:tx>
            <c:strRef>
              <c:f>'TD (161)'!$A$7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4-4A19-ACDB-C41620DDC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5-4F28-8374-E9A6B515152C}"/>
            </c:ext>
          </c:extLst>
        </c:ser>
        <c:ser>
          <c:idx val="1"/>
          <c:order val="1"/>
          <c:tx>
            <c:strRef>
              <c:f>'TD (161)'!$A$9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45-4F28-8374-E9A6B5151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9-4C31-8B4D-E7029B0A5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(161)'!$B$16:$AF$16</c:f>
              <c:numCache>
                <c:formatCode>General</c:formatCode>
                <c:ptCount val="31"/>
                <c:pt idx="0">
                  <c:v>88</c:v>
                </c:pt>
                <c:pt idx="1">
                  <c:v>460</c:v>
                </c:pt>
                <c:pt idx="2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C-4128-8E99-0CDB32B0A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(162)'!$B$6:$AF$6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8-46F7-89CB-247E20F33DFE}"/>
            </c:ext>
          </c:extLst>
        </c:ser>
        <c:ser>
          <c:idx val="1"/>
          <c:order val="1"/>
          <c:tx>
            <c:strRef>
              <c:f>'TD (162)'!$A$7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(162)'!$B$7:$AF$7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C8-46F7-89CB-247E20F33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(162)'!$B$8:$AF$8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B-485B-BDDD-D8D48737804A}"/>
            </c:ext>
          </c:extLst>
        </c:ser>
        <c:ser>
          <c:idx val="1"/>
          <c:order val="1"/>
          <c:tx>
            <c:strRef>
              <c:f>'TD (162)'!$A$9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(162)'!$B$9:$AF$9</c:f>
              <c:numCache>
                <c:formatCode>General</c:formatCode>
                <c:ptCount val="31"/>
                <c:pt idx="0">
                  <c:v>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B-485B-BDDD-D8D487378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(162)'!$B$15:$AF$15</c:f>
              <c:numCache>
                <c:formatCode>0.00%</c:formatCode>
                <c:ptCount val="31"/>
                <c:pt idx="0">
                  <c:v>0.65647058823529414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0-4939-B01A-03E91362A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(162)'!$B$16:$AF$16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460</c:v>
                </c:pt>
                <c:pt idx="2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5-48FB-9630-065D758C8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4-4961-A6C3-9B1BC0B92718}"/>
            </c:ext>
          </c:extLst>
        </c:ser>
        <c:ser>
          <c:idx val="1"/>
          <c:order val="1"/>
          <c:tx>
            <c:strRef>
              <c:f>'TD (163)'!$A$7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4-4961-A6C3-9B1BC0B92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85-4729-B68D-B56603776025}"/>
            </c:ext>
          </c:extLst>
        </c:ser>
        <c:ser>
          <c:idx val="1"/>
          <c:order val="1"/>
          <c:tx>
            <c:strRef>
              <c:f>'TD (163)'!$A$9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5-4729-B68D-B5660377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5E-4144-B017-15A16938A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(163)'!$B$16:$AF$16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460</c:v>
                </c:pt>
                <c:pt idx="2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E-41FD-B6E2-D65F6CF67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F-4D34-A275-C3115C0AC464}"/>
            </c:ext>
          </c:extLst>
        </c:ser>
        <c:ser>
          <c:idx val="1"/>
          <c:order val="1"/>
          <c:tx>
            <c:strRef>
              <c:f>'TD (164)'!$A$7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F-4D34-A275-C3115C0AC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2-40AB-ABC5-3F5962074FF7}"/>
            </c:ext>
          </c:extLst>
        </c:ser>
        <c:ser>
          <c:idx val="1"/>
          <c:order val="1"/>
          <c:tx>
            <c:strRef>
              <c:f>'TD (164)'!$A$9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B2-40AB-ABC5-3F596207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F-4389-8B81-A4F755797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(164)'!$B$16:$AF$16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460</c:v>
                </c:pt>
                <c:pt idx="2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6-4816-B0AA-EC0B0B470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(165)'!$B$6:$AF$6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7-495E-B412-F23CA1E64803}"/>
            </c:ext>
          </c:extLst>
        </c:ser>
        <c:ser>
          <c:idx val="1"/>
          <c:order val="1"/>
          <c:tx>
            <c:strRef>
              <c:f>'TD (165)'!$A$7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(165)'!$B$7:$AF$7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7-495E-B412-F23CA1E64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(165)'!$B$8:$AF$8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11.2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E-4A63-85A5-A7379E24B9E1}"/>
            </c:ext>
          </c:extLst>
        </c:ser>
        <c:ser>
          <c:idx val="1"/>
          <c:order val="1"/>
          <c:tx>
            <c:strRef>
              <c:f>'TD (165)'!$A$9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(165)'!$B$9:$AF$9</c:f>
              <c:numCache>
                <c:formatCode>General</c:formatCode>
                <c:ptCount val="31"/>
                <c:pt idx="0">
                  <c:v>7.6</c:v>
                </c:pt>
                <c:pt idx="1">
                  <c:v>13.2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E-4A63-85A5-A7379E24B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(165)'!$B$15:$AF$15</c:f>
              <c:numCache>
                <c:formatCode>0.00%</c:formatCode>
                <c:ptCount val="31"/>
                <c:pt idx="0">
                  <c:v>1.5317647058823529</c:v>
                </c:pt>
                <c:pt idx="1">
                  <c:v>0.65647058823529414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3-44E6-8516-5F570A8BE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(165)'!$B$16:$AF$16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460</c:v>
                </c:pt>
                <c:pt idx="2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D-4D00-AD8E-FB131E1E1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(166)'!$B$6:$AF$6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4-4919-81E9-9822493097A8}"/>
            </c:ext>
          </c:extLst>
        </c:ser>
        <c:ser>
          <c:idx val="1"/>
          <c:order val="1"/>
          <c:tx>
            <c:strRef>
              <c:f>'TD (166)'!$A$7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(166)'!$B$7:$AF$7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4-4919-81E9-982249309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(166)'!$B$8:$AF$8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11.2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7-426B-993B-FC1B8F84A7C2}"/>
            </c:ext>
          </c:extLst>
        </c:ser>
        <c:ser>
          <c:idx val="1"/>
          <c:order val="1"/>
          <c:tx>
            <c:strRef>
              <c:f>'TD (166)'!$A$9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(166)'!$B$9:$AF$9</c:f>
              <c:numCache>
                <c:formatCode>General</c:formatCode>
                <c:ptCount val="31"/>
                <c:pt idx="0">
                  <c:v>7.5</c:v>
                </c:pt>
                <c:pt idx="1">
                  <c:v>14.4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7-426B-993B-FC1B8F84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(166)'!$B$15:$AF$15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0.98470588235294121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D-4154-BE9C-B1C09497D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(166)'!$B$16:$AF$16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460</c:v>
                </c:pt>
                <c:pt idx="2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C-4CDB-A3E1-83A8DA3CB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4" Type="http://schemas.openxmlformats.org/officeDocument/2006/relationships/chart" Target="../charts/chart6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4" Type="http://schemas.openxmlformats.org/officeDocument/2006/relationships/chart" Target="../charts/chart72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4" Type="http://schemas.openxmlformats.org/officeDocument/2006/relationships/chart" Target="../charts/chart7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Relationship Id="rId4" Type="http://schemas.openxmlformats.org/officeDocument/2006/relationships/chart" Target="../charts/chart80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4" Type="http://schemas.openxmlformats.org/officeDocument/2006/relationships/chart" Target="../charts/chart84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4" Type="http://schemas.openxmlformats.org/officeDocument/2006/relationships/chart" Target="../charts/chart88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4" Type="http://schemas.openxmlformats.org/officeDocument/2006/relationships/chart" Target="../charts/chart9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4" Type="http://schemas.openxmlformats.org/officeDocument/2006/relationships/chart" Target="../charts/chart96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9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4" Type="http://schemas.openxmlformats.org/officeDocument/2006/relationships/chart" Target="../charts/chart100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4" Type="http://schemas.openxmlformats.org/officeDocument/2006/relationships/chart" Target="../charts/chart10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7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4" Type="http://schemas.openxmlformats.org/officeDocument/2006/relationships/chart" Target="../charts/chart108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1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4" Type="http://schemas.openxmlformats.org/officeDocument/2006/relationships/chart" Target="../charts/chart112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5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4" Type="http://schemas.openxmlformats.org/officeDocument/2006/relationships/chart" Target="../charts/chart116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9.xml"/><Relationship Id="rId2" Type="http://schemas.openxmlformats.org/officeDocument/2006/relationships/chart" Target="../charts/chart118.xml"/><Relationship Id="rId1" Type="http://schemas.openxmlformats.org/officeDocument/2006/relationships/chart" Target="../charts/chart117.xml"/><Relationship Id="rId4" Type="http://schemas.openxmlformats.org/officeDocument/2006/relationships/chart" Target="../charts/chart120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4" Type="http://schemas.openxmlformats.org/officeDocument/2006/relationships/chart" Target="../charts/chart124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7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4" Type="http://schemas.openxmlformats.org/officeDocument/2006/relationships/chart" Target="../charts/chart128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1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4" Type="http://schemas.openxmlformats.org/officeDocument/2006/relationships/chart" Target="../charts/chart132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5.xml"/><Relationship Id="rId2" Type="http://schemas.openxmlformats.org/officeDocument/2006/relationships/chart" Target="../charts/chart134.xml"/><Relationship Id="rId1" Type="http://schemas.openxmlformats.org/officeDocument/2006/relationships/chart" Target="../charts/chart133.xml"/><Relationship Id="rId4" Type="http://schemas.openxmlformats.org/officeDocument/2006/relationships/chart" Target="../charts/chart136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9.xml"/><Relationship Id="rId2" Type="http://schemas.openxmlformats.org/officeDocument/2006/relationships/chart" Target="../charts/chart138.xml"/><Relationship Id="rId1" Type="http://schemas.openxmlformats.org/officeDocument/2006/relationships/chart" Target="../charts/chart137.xml"/><Relationship Id="rId4" Type="http://schemas.openxmlformats.org/officeDocument/2006/relationships/chart" Target="../charts/chart140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4" Type="http://schemas.openxmlformats.org/officeDocument/2006/relationships/chart" Target="../charts/chart144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7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4" Type="http://schemas.openxmlformats.org/officeDocument/2006/relationships/chart" Target="../charts/chart148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1.xml"/><Relationship Id="rId2" Type="http://schemas.openxmlformats.org/officeDocument/2006/relationships/chart" Target="../charts/chart150.xml"/><Relationship Id="rId1" Type="http://schemas.openxmlformats.org/officeDocument/2006/relationships/chart" Target="../charts/chart149.xml"/><Relationship Id="rId4" Type="http://schemas.openxmlformats.org/officeDocument/2006/relationships/chart" Target="../charts/chart152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5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Relationship Id="rId4" Type="http://schemas.openxmlformats.org/officeDocument/2006/relationships/chart" Target="../charts/chart156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9.xml"/><Relationship Id="rId2" Type="http://schemas.openxmlformats.org/officeDocument/2006/relationships/chart" Target="../charts/chart158.xml"/><Relationship Id="rId1" Type="http://schemas.openxmlformats.org/officeDocument/2006/relationships/chart" Target="../charts/chart157.xml"/><Relationship Id="rId4" Type="http://schemas.openxmlformats.org/officeDocument/2006/relationships/chart" Target="../charts/chart160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3.xml"/><Relationship Id="rId2" Type="http://schemas.openxmlformats.org/officeDocument/2006/relationships/chart" Target="../charts/chart162.xml"/><Relationship Id="rId1" Type="http://schemas.openxmlformats.org/officeDocument/2006/relationships/chart" Target="../charts/chart161.xml"/><Relationship Id="rId4" Type="http://schemas.openxmlformats.org/officeDocument/2006/relationships/chart" Target="../charts/chart164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7.xml"/><Relationship Id="rId2" Type="http://schemas.openxmlformats.org/officeDocument/2006/relationships/chart" Target="../charts/chart166.xml"/><Relationship Id="rId1" Type="http://schemas.openxmlformats.org/officeDocument/2006/relationships/chart" Target="../charts/chart165.xml"/><Relationship Id="rId4" Type="http://schemas.openxmlformats.org/officeDocument/2006/relationships/chart" Target="../charts/chart168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1.xml"/><Relationship Id="rId2" Type="http://schemas.openxmlformats.org/officeDocument/2006/relationships/chart" Target="../charts/chart170.xml"/><Relationship Id="rId1" Type="http://schemas.openxmlformats.org/officeDocument/2006/relationships/chart" Target="../charts/chart169.xml"/><Relationship Id="rId4" Type="http://schemas.openxmlformats.org/officeDocument/2006/relationships/chart" Target="../charts/chart172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5.xml"/><Relationship Id="rId2" Type="http://schemas.openxmlformats.org/officeDocument/2006/relationships/chart" Target="../charts/chart174.xml"/><Relationship Id="rId1" Type="http://schemas.openxmlformats.org/officeDocument/2006/relationships/chart" Target="../charts/chart173.xml"/><Relationship Id="rId4" Type="http://schemas.openxmlformats.org/officeDocument/2006/relationships/chart" Target="../charts/chart176.xm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9.xml"/><Relationship Id="rId2" Type="http://schemas.openxmlformats.org/officeDocument/2006/relationships/chart" Target="../charts/chart178.xml"/><Relationship Id="rId1" Type="http://schemas.openxmlformats.org/officeDocument/2006/relationships/chart" Target="../charts/chart177.xml"/><Relationship Id="rId4" Type="http://schemas.openxmlformats.org/officeDocument/2006/relationships/chart" Target="../charts/chart180.xm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3.xml"/><Relationship Id="rId2" Type="http://schemas.openxmlformats.org/officeDocument/2006/relationships/chart" Target="../charts/chart182.xml"/><Relationship Id="rId1" Type="http://schemas.openxmlformats.org/officeDocument/2006/relationships/chart" Target="../charts/chart181.xml"/><Relationship Id="rId4" Type="http://schemas.openxmlformats.org/officeDocument/2006/relationships/chart" Target="../charts/chart184.xm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7.xml"/><Relationship Id="rId2" Type="http://schemas.openxmlformats.org/officeDocument/2006/relationships/chart" Target="../charts/chart186.xml"/><Relationship Id="rId1" Type="http://schemas.openxmlformats.org/officeDocument/2006/relationships/chart" Target="../charts/chart185.xml"/><Relationship Id="rId4" Type="http://schemas.openxmlformats.org/officeDocument/2006/relationships/chart" Target="../charts/chart188.xm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1.xml"/><Relationship Id="rId2" Type="http://schemas.openxmlformats.org/officeDocument/2006/relationships/chart" Target="../charts/chart190.xml"/><Relationship Id="rId1" Type="http://schemas.openxmlformats.org/officeDocument/2006/relationships/chart" Target="../charts/chart189.xml"/><Relationship Id="rId4" Type="http://schemas.openxmlformats.org/officeDocument/2006/relationships/chart" Target="../charts/chart192.xm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5.xml"/><Relationship Id="rId2" Type="http://schemas.openxmlformats.org/officeDocument/2006/relationships/chart" Target="../charts/chart194.xml"/><Relationship Id="rId1" Type="http://schemas.openxmlformats.org/officeDocument/2006/relationships/chart" Target="../charts/chart193.xml"/><Relationship Id="rId4" Type="http://schemas.openxmlformats.org/officeDocument/2006/relationships/chart" Target="../charts/chart196.xm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9.xml"/><Relationship Id="rId2" Type="http://schemas.openxmlformats.org/officeDocument/2006/relationships/chart" Target="../charts/chart198.xml"/><Relationship Id="rId1" Type="http://schemas.openxmlformats.org/officeDocument/2006/relationships/chart" Target="../charts/chart197.xml"/><Relationship Id="rId4" Type="http://schemas.openxmlformats.org/officeDocument/2006/relationships/chart" Target="../charts/chart200.xm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3.xml"/><Relationship Id="rId2" Type="http://schemas.openxmlformats.org/officeDocument/2006/relationships/chart" Target="../charts/chart202.xml"/><Relationship Id="rId1" Type="http://schemas.openxmlformats.org/officeDocument/2006/relationships/chart" Target="../charts/chart201.xml"/><Relationship Id="rId4" Type="http://schemas.openxmlformats.org/officeDocument/2006/relationships/chart" Target="../charts/chart204.xm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7.xml"/><Relationship Id="rId2" Type="http://schemas.openxmlformats.org/officeDocument/2006/relationships/chart" Target="../charts/chart206.xml"/><Relationship Id="rId1" Type="http://schemas.openxmlformats.org/officeDocument/2006/relationships/chart" Target="../charts/chart205.xml"/><Relationship Id="rId4" Type="http://schemas.openxmlformats.org/officeDocument/2006/relationships/chart" Target="../charts/chart208.xm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1.xml"/><Relationship Id="rId2" Type="http://schemas.openxmlformats.org/officeDocument/2006/relationships/chart" Target="../charts/chart210.xml"/><Relationship Id="rId1" Type="http://schemas.openxmlformats.org/officeDocument/2006/relationships/chart" Target="../charts/chart209.xml"/><Relationship Id="rId4" Type="http://schemas.openxmlformats.org/officeDocument/2006/relationships/chart" Target="../charts/chart212.xm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5.xml"/><Relationship Id="rId2" Type="http://schemas.openxmlformats.org/officeDocument/2006/relationships/chart" Target="../charts/chart214.xml"/><Relationship Id="rId1" Type="http://schemas.openxmlformats.org/officeDocument/2006/relationships/chart" Target="../charts/chart213.xml"/><Relationship Id="rId4" Type="http://schemas.openxmlformats.org/officeDocument/2006/relationships/chart" Target="../charts/chart216.xm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9.xml"/><Relationship Id="rId2" Type="http://schemas.openxmlformats.org/officeDocument/2006/relationships/chart" Target="../charts/chart218.xml"/><Relationship Id="rId1" Type="http://schemas.openxmlformats.org/officeDocument/2006/relationships/chart" Target="../charts/chart217.xml"/><Relationship Id="rId4" Type="http://schemas.openxmlformats.org/officeDocument/2006/relationships/chart" Target="../charts/chart220.xm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3.xml"/><Relationship Id="rId2" Type="http://schemas.openxmlformats.org/officeDocument/2006/relationships/chart" Target="../charts/chart222.xml"/><Relationship Id="rId1" Type="http://schemas.openxmlformats.org/officeDocument/2006/relationships/chart" Target="../charts/chart221.xml"/><Relationship Id="rId4" Type="http://schemas.openxmlformats.org/officeDocument/2006/relationships/chart" Target="../charts/chart224.xm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7.xml"/><Relationship Id="rId2" Type="http://schemas.openxmlformats.org/officeDocument/2006/relationships/chart" Target="../charts/chart226.xml"/><Relationship Id="rId1" Type="http://schemas.openxmlformats.org/officeDocument/2006/relationships/chart" Target="../charts/chart225.xml"/><Relationship Id="rId4" Type="http://schemas.openxmlformats.org/officeDocument/2006/relationships/chart" Target="../charts/chart228.xm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1.xml"/><Relationship Id="rId2" Type="http://schemas.openxmlformats.org/officeDocument/2006/relationships/chart" Target="../charts/chart230.xml"/><Relationship Id="rId1" Type="http://schemas.openxmlformats.org/officeDocument/2006/relationships/chart" Target="../charts/chart229.xml"/><Relationship Id="rId4" Type="http://schemas.openxmlformats.org/officeDocument/2006/relationships/chart" Target="../charts/chart232.xm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5.xml"/><Relationship Id="rId2" Type="http://schemas.openxmlformats.org/officeDocument/2006/relationships/chart" Target="../charts/chart234.xml"/><Relationship Id="rId1" Type="http://schemas.openxmlformats.org/officeDocument/2006/relationships/chart" Target="../charts/chart233.xml"/><Relationship Id="rId4" Type="http://schemas.openxmlformats.org/officeDocument/2006/relationships/chart" Target="../charts/chart236.xm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9.xml"/><Relationship Id="rId2" Type="http://schemas.openxmlformats.org/officeDocument/2006/relationships/chart" Target="../charts/chart238.xml"/><Relationship Id="rId1" Type="http://schemas.openxmlformats.org/officeDocument/2006/relationships/chart" Target="../charts/chart237.xml"/><Relationship Id="rId4" Type="http://schemas.openxmlformats.org/officeDocument/2006/relationships/chart" Target="../charts/chart240.xm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3.xml"/><Relationship Id="rId2" Type="http://schemas.openxmlformats.org/officeDocument/2006/relationships/chart" Target="../charts/chart242.xml"/><Relationship Id="rId1" Type="http://schemas.openxmlformats.org/officeDocument/2006/relationships/chart" Target="../charts/chart241.xml"/><Relationship Id="rId4" Type="http://schemas.openxmlformats.org/officeDocument/2006/relationships/chart" Target="../charts/chart244.xm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7.xml"/><Relationship Id="rId2" Type="http://schemas.openxmlformats.org/officeDocument/2006/relationships/chart" Target="../charts/chart246.xml"/><Relationship Id="rId1" Type="http://schemas.openxmlformats.org/officeDocument/2006/relationships/chart" Target="../charts/chart245.xml"/><Relationship Id="rId4" Type="http://schemas.openxmlformats.org/officeDocument/2006/relationships/chart" Target="../charts/chart248.xm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1.xml"/><Relationship Id="rId2" Type="http://schemas.openxmlformats.org/officeDocument/2006/relationships/chart" Target="../charts/chart250.xml"/><Relationship Id="rId1" Type="http://schemas.openxmlformats.org/officeDocument/2006/relationships/chart" Target="../charts/chart249.xml"/><Relationship Id="rId4" Type="http://schemas.openxmlformats.org/officeDocument/2006/relationships/chart" Target="../charts/chart252.xm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5.xml"/><Relationship Id="rId2" Type="http://schemas.openxmlformats.org/officeDocument/2006/relationships/chart" Target="../charts/chart254.xml"/><Relationship Id="rId1" Type="http://schemas.openxmlformats.org/officeDocument/2006/relationships/chart" Target="../charts/chart253.xml"/><Relationship Id="rId4" Type="http://schemas.openxmlformats.org/officeDocument/2006/relationships/chart" Target="../charts/chart256.xm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9.xml"/><Relationship Id="rId2" Type="http://schemas.openxmlformats.org/officeDocument/2006/relationships/chart" Target="../charts/chart258.xml"/><Relationship Id="rId1" Type="http://schemas.openxmlformats.org/officeDocument/2006/relationships/chart" Target="../charts/chart257.xml"/><Relationship Id="rId4" Type="http://schemas.openxmlformats.org/officeDocument/2006/relationships/chart" Target="../charts/chart260.xm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3.xml"/><Relationship Id="rId2" Type="http://schemas.openxmlformats.org/officeDocument/2006/relationships/chart" Target="../charts/chart262.xml"/><Relationship Id="rId1" Type="http://schemas.openxmlformats.org/officeDocument/2006/relationships/chart" Target="../charts/chart261.xml"/><Relationship Id="rId4" Type="http://schemas.openxmlformats.org/officeDocument/2006/relationships/chart" Target="../charts/chart264.xm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7.xml"/><Relationship Id="rId2" Type="http://schemas.openxmlformats.org/officeDocument/2006/relationships/chart" Target="../charts/chart266.xml"/><Relationship Id="rId1" Type="http://schemas.openxmlformats.org/officeDocument/2006/relationships/chart" Target="../charts/chart265.xml"/><Relationship Id="rId4" Type="http://schemas.openxmlformats.org/officeDocument/2006/relationships/chart" Target="../charts/chart268.xm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1.xml"/><Relationship Id="rId2" Type="http://schemas.openxmlformats.org/officeDocument/2006/relationships/chart" Target="../charts/chart270.xml"/><Relationship Id="rId1" Type="http://schemas.openxmlformats.org/officeDocument/2006/relationships/chart" Target="../charts/chart269.xml"/><Relationship Id="rId4" Type="http://schemas.openxmlformats.org/officeDocument/2006/relationships/chart" Target="../charts/chart272.xm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5.xml"/><Relationship Id="rId2" Type="http://schemas.openxmlformats.org/officeDocument/2006/relationships/chart" Target="../charts/chart274.xml"/><Relationship Id="rId1" Type="http://schemas.openxmlformats.org/officeDocument/2006/relationships/chart" Target="../charts/chart273.xml"/><Relationship Id="rId4" Type="http://schemas.openxmlformats.org/officeDocument/2006/relationships/chart" Target="../charts/chart276.xm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9.xml"/><Relationship Id="rId2" Type="http://schemas.openxmlformats.org/officeDocument/2006/relationships/chart" Target="../charts/chart278.xml"/><Relationship Id="rId1" Type="http://schemas.openxmlformats.org/officeDocument/2006/relationships/chart" Target="../charts/chart277.xml"/><Relationship Id="rId4" Type="http://schemas.openxmlformats.org/officeDocument/2006/relationships/chart" Target="../charts/chart280.xm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3.xml"/><Relationship Id="rId2" Type="http://schemas.openxmlformats.org/officeDocument/2006/relationships/chart" Target="../charts/chart282.xml"/><Relationship Id="rId1" Type="http://schemas.openxmlformats.org/officeDocument/2006/relationships/chart" Target="../charts/chart281.xml"/><Relationship Id="rId4" Type="http://schemas.openxmlformats.org/officeDocument/2006/relationships/chart" Target="../charts/chart284.xml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7.xml"/><Relationship Id="rId2" Type="http://schemas.openxmlformats.org/officeDocument/2006/relationships/chart" Target="../charts/chart286.xml"/><Relationship Id="rId1" Type="http://schemas.openxmlformats.org/officeDocument/2006/relationships/chart" Target="../charts/chart285.xml"/><Relationship Id="rId4" Type="http://schemas.openxmlformats.org/officeDocument/2006/relationships/chart" Target="../charts/chart288.xm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1.xml"/><Relationship Id="rId2" Type="http://schemas.openxmlformats.org/officeDocument/2006/relationships/chart" Target="../charts/chart290.xml"/><Relationship Id="rId1" Type="http://schemas.openxmlformats.org/officeDocument/2006/relationships/chart" Target="../charts/chart289.xml"/><Relationship Id="rId4" Type="http://schemas.openxmlformats.org/officeDocument/2006/relationships/chart" Target="../charts/chart292.xm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5.xml"/><Relationship Id="rId2" Type="http://schemas.openxmlformats.org/officeDocument/2006/relationships/chart" Target="../charts/chart294.xml"/><Relationship Id="rId1" Type="http://schemas.openxmlformats.org/officeDocument/2006/relationships/chart" Target="../charts/chart293.xml"/><Relationship Id="rId4" Type="http://schemas.openxmlformats.org/officeDocument/2006/relationships/chart" Target="../charts/chart296.xm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9.xml"/><Relationship Id="rId2" Type="http://schemas.openxmlformats.org/officeDocument/2006/relationships/chart" Target="../charts/chart298.xml"/><Relationship Id="rId1" Type="http://schemas.openxmlformats.org/officeDocument/2006/relationships/chart" Target="../charts/chart297.xml"/><Relationship Id="rId4" Type="http://schemas.openxmlformats.org/officeDocument/2006/relationships/chart" Target="../charts/chart300.xml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3.xml"/><Relationship Id="rId2" Type="http://schemas.openxmlformats.org/officeDocument/2006/relationships/chart" Target="../charts/chart302.xml"/><Relationship Id="rId1" Type="http://schemas.openxmlformats.org/officeDocument/2006/relationships/chart" Target="../charts/chart301.xml"/><Relationship Id="rId4" Type="http://schemas.openxmlformats.org/officeDocument/2006/relationships/chart" Target="../charts/chart304.xml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7.xml"/><Relationship Id="rId2" Type="http://schemas.openxmlformats.org/officeDocument/2006/relationships/chart" Target="../charts/chart306.xml"/><Relationship Id="rId1" Type="http://schemas.openxmlformats.org/officeDocument/2006/relationships/chart" Target="../charts/chart305.xml"/><Relationship Id="rId4" Type="http://schemas.openxmlformats.org/officeDocument/2006/relationships/chart" Target="../charts/chart308.xml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1.xml"/><Relationship Id="rId2" Type="http://schemas.openxmlformats.org/officeDocument/2006/relationships/chart" Target="../charts/chart310.xml"/><Relationship Id="rId1" Type="http://schemas.openxmlformats.org/officeDocument/2006/relationships/chart" Target="../charts/chart309.xml"/><Relationship Id="rId4" Type="http://schemas.openxmlformats.org/officeDocument/2006/relationships/chart" Target="../charts/chart312.xml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5.xml"/><Relationship Id="rId2" Type="http://schemas.openxmlformats.org/officeDocument/2006/relationships/chart" Target="../charts/chart314.xml"/><Relationship Id="rId1" Type="http://schemas.openxmlformats.org/officeDocument/2006/relationships/chart" Target="../charts/chart313.xml"/><Relationship Id="rId4" Type="http://schemas.openxmlformats.org/officeDocument/2006/relationships/chart" Target="../charts/chart316.xml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9.xml"/><Relationship Id="rId2" Type="http://schemas.openxmlformats.org/officeDocument/2006/relationships/chart" Target="../charts/chart318.xml"/><Relationship Id="rId1" Type="http://schemas.openxmlformats.org/officeDocument/2006/relationships/chart" Target="../charts/chart317.xml"/><Relationship Id="rId4" Type="http://schemas.openxmlformats.org/officeDocument/2006/relationships/chart" Target="../charts/chart320.xml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3.xml"/><Relationship Id="rId2" Type="http://schemas.openxmlformats.org/officeDocument/2006/relationships/chart" Target="../charts/chart322.xml"/><Relationship Id="rId1" Type="http://schemas.openxmlformats.org/officeDocument/2006/relationships/chart" Target="../charts/chart321.xml"/><Relationship Id="rId4" Type="http://schemas.openxmlformats.org/officeDocument/2006/relationships/chart" Target="../charts/chart324.xml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7.xml"/><Relationship Id="rId2" Type="http://schemas.openxmlformats.org/officeDocument/2006/relationships/chart" Target="../charts/chart326.xml"/><Relationship Id="rId1" Type="http://schemas.openxmlformats.org/officeDocument/2006/relationships/chart" Target="../charts/chart325.xml"/><Relationship Id="rId4" Type="http://schemas.openxmlformats.org/officeDocument/2006/relationships/chart" Target="../charts/chart328.xml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1.xml"/><Relationship Id="rId2" Type="http://schemas.openxmlformats.org/officeDocument/2006/relationships/chart" Target="../charts/chart330.xml"/><Relationship Id="rId1" Type="http://schemas.openxmlformats.org/officeDocument/2006/relationships/chart" Target="../charts/chart329.xml"/><Relationship Id="rId4" Type="http://schemas.openxmlformats.org/officeDocument/2006/relationships/chart" Target="../charts/chart332.xml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5.xml"/><Relationship Id="rId2" Type="http://schemas.openxmlformats.org/officeDocument/2006/relationships/chart" Target="../charts/chart334.xml"/><Relationship Id="rId1" Type="http://schemas.openxmlformats.org/officeDocument/2006/relationships/chart" Target="../charts/chart333.xml"/><Relationship Id="rId4" Type="http://schemas.openxmlformats.org/officeDocument/2006/relationships/chart" Target="../charts/chart336.xml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9.xml"/><Relationship Id="rId2" Type="http://schemas.openxmlformats.org/officeDocument/2006/relationships/chart" Target="../charts/chart338.xml"/><Relationship Id="rId1" Type="http://schemas.openxmlformats.org/officeDocument/2006/relationships/chart" Target="../charts/chart337.xml"/><Relationship Id="rId4" Type="http://schemas.openxmlformats.org/officeDocument/2006/relationships/chart" Target="../charts/chart340.xml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3.xml"/><Relationship Id="rId2" Type="http://schemas.openxmlformats.org/officeDocument/2006/relationships/chart" Target="../charts/chart342.xml"/><Relationship Id="rId1" Type="http://schemas.openxmlformats.org/officeDocument/2006/relationships/chart" Target="../charts/chart341.xml"/><Relationship Id="rId4" Type="http://schemas.openxmlformats.org/officeDocument/2006/relationships/chart" Target="../charts/chart344.xml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7.xml"/><Relationship Id="rId2" Type="http://schemas.openxmlformats.org/officeDocument/2006/relationships/chart" Target="../charts/chart346.xml"/><Relationship Id="rId1" Type="http://schemas.openxmlformats.org/officeDocument/2006/relationships/chart" Target="../charts/chart345.xml"/><Relationship Id="rId4" Type="http://schemas.openxmlformats.org/officeDocument/2006/relationships/chart" Target="../charts/chart348.xml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1.xml"/><Relationship Id="rId2" Type="http://schemas.openxmlformats.org/officeDocument/2006/relationships/chart" Target="../charts/chart350.xml"/><Relationship Id="rId1" Type="http://schemas.openxmlformats.org/officeDocument/2006/relationships/chart" Target="../charts/chart349.xml"/><Relationship Id="rId4" Type="http://schemas.openxmlformats.org/officeDocument/2006/relationships/chart" Target="../charts/chart352.xml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5.xml"/><Relationship Id="rId2" Type="http://schemas.openxmlformats.org/officeDocument/2006/relationships/chart" Target="../charts/chart354.xml"/><Relationship Id="rId1" Type="http://schemas.openxmlformats.org/officeDocument/2006/relationships/chart" Target="../charts/chart353.xml"/><Relationship Id="rId4" Type="http://schemas.openxmlformats.org/officeDocument/2006/relationships/chart" Target="../charts/chart356.xml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9.xml"/><Relationship Id="rId2" Type="http://schemas.openxmlformats.org/officeDocument/2006/relationships/chart" Target="../charts/chart358.xml"/><Relationship Id="rId1" Type="http://schemas.openxmlformats.org/officeDocument/2006/relationships/chart" Target="../charts/chart357.xml"/><Relationship Id="rId4" Type="http://schemas.openxmlformats.org/officeDocument/2006/relationships/chart" Target="../charts/chart360.xml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3.xml"/><Relationship Id="rId2" Type="http://schemas.openxmlformats.org/officeDocument/2006/relationships/chart" Target="../charts/chart362.xml"/><Relationship Id="rId1" Type="http://schemas.openxmlformats.org/officeDocument/2006/relationships/chart" Target="../charts/chart361.xml"/><Relationship Id="rId4" Type="http://schemas.openxmlformats.org/officeDocument/2006/relationships/chart" Target="../charts/chart364.xml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7.xml"/><Relationship Id="rId2" Type="http://schemas.openxmlformats.org/officeDocument/2006/relationships/chart" Target="../charts/chart366.xml"/><Relationship Id="rId1" Type="http://schemas.openxmlformats.org/officeDocument/2006/relationships/chart" Target="../charts/chart365.xml"/><Relationship Id="rId4" Type="http://schemas.openxmlformats.org/officeDocument/2006/relationships/chart" Target="../charts/chart368.xml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1.xml"/><Relationship Id="rId2" Type="http://schemas.openxmlformats.org/officeDocument/2006/relationships/chart" Target="../charts/chart370.xml"/><Relationship Id="rId1" Type="http://schemas.openxmlformats.org/officeDocument/2006/relationships/chart" Target="../charts/chart369.xml"/><Relationship Id="rId4" Type="http://schemas.openxmlformats.org/officeDocument/2006/relationships/chart" Target="../charts/chart372.xml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5.xml"/><Relationship Id="rId2" Type="http://schemas.openxmlformats.org/officeDocument/2006/relationships/chart" Target="../charts/chart374.xml"/><Relationship Id="rId1" Type="http://schemas.openxmlformats.org/officeDocument/2006/relationships/chart" Target="../charts/chart373.xml"/><Relationship Id="rId4" Type="http://schemas.openxmlformats.org/officeDocument/2006/relationships/chart" Target="../charts/chart376.xml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9.xml"/><Relationship Id="rId2" Type="http://schemas.openxmlformats.org/officeDocument/2006/relationships/chart" Target="../charts/chart378.xml"/><Relationship Id="rId1" Type="http://schemas.openxmlformats.org/officeDocument/2006/relationships/chart" Target="../charts/chart377.xml"/><Relationship Id="rId4" Type="http://schemas.openxmlformats.org/officeDocument/2006/relationships/chart" Target="../charts/chart380.xml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3.xml"/><Relationship Id="rId2" Type="http://schemas.openxmlformats.org/officeDocument/2006/relationships/chart" Target="../charts/chart382.xml"/><Relationship Id="rId1" Type="http://schemas.openxmlformats.org/officeDocument/2006/relationships/chart" Target="../charts/chart381.xml"/><Relationship Id="rId4" Type="http://schemas.openxmlformats.org/officeDocument/2006/relationships/chart" Target="../charts/chart384.xml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7.xml"/><Relationship Id="rId2" Type="http://schemas.openxmlformats.org/officeDocument/2006/relationships/chart" Target="../charts/chart386.xml"/><Relationship Id="rId1" Type="http://schemas.openxmlformats.org/officeDocument/2006/relationships/chart" Target="../charts/chart385.xml"/><Relationship Id="rId4" Type="http://schemas.openxmlformats.org/officeDocument/2006/relationships/chart" Target="../charts/chart388.xml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1.xml"/><Relationship Id="rId2" Type="http://schemas.openxmlformats.org/officeDocument/2006/relationships/chart" Target="../charts/chart390.xml"/><Relationship Id="rId1" Type="http://schemas.openxmlformats.org/officeDocument/2006/relationships/chart" Target="../charts/chart389.xml"/><Relationship Id="rId4" Type="http://schemas.openxmlformats.org/officeDocument/2006/relationships/chart" Target="../charts/chart392.xml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5.xml"/><Relationship Id="rId2" Type="http://schemas.openxmlformats.org/officeDocument/2006/relationships/chart" Target="../charts/chart394.xml"/><Relationship Id="rId1" Type="http://schemas.openxmlformats.org/officeDocument/2006/relationships/chart" Target="../charts/chart393.xml"/><Relationship Id="rId4" Type="http://schemas.openxmlformats.org/officeDocument/2006/relationships/chart" Target="../charts/chart396.xml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9.xml"/><Relationship Id="rId2" Type="http://schemas.openxmlformats.org/officeDocument/2006/relationships/chart" Target="../charts/chart398.xml"/><Relationship Id="rId1" Type="http://schemas.openxmlformats.org/officeDocument/2006/relationships/chart" Target="../charts/chart397.xml"/><Relationship Id="rId4" Type="http://schemas.openxmlformats.org/officeDocument/2006/relationships/chart" Target="../charts/chart400.xml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3.xml"/><Relationship Id="rId2" Type="http://schemas.openxmlformats.org/officeDocument/2006/relationships/chart" Target="../charts/chart402.xml"/><Relationship Id="rId1" Type="http://schemas.openxmlformats.org/officeDocument/2006/relationships/chart" Target="../charts/chart401.xml"/><Relationship Id="rId4" Type="http://schemas.openxmlformats.org/officeDocument/2006/relationships/chart" Target="../charts/chart404.xml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7.xml"/><Relationship Id="rId2" Type="http://schemas.openxmlformats.org/officeDocument/2006/relationships/chart" Target="../charts/chart406.xml"/><Relationship Id="rId1" Type="http://schemas.openxmlformats.org/officeDocument/2006/relationships/chart" Target="../charts/chart405.xml"/><Relationship Id="rId4" Type="http://schemas.openxmlformats.org/officeDocument/2006/relationships/chart" Target="../charts/chart408.xml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1.xml"/><Relationship Id="rId2" Type="http://schemas.openxmlformats.org/officeDocument/2006/relationships/chart" Target="../charts/chart410.xml"/><Relationship Id="rId1" Type="http://schemas.openxmlformats.org/officeDocument/2006/relationships/chart" Target="../charts/chart409.xml"/><Relationship Id="rId4" Type="http://schemas.openxmlformats.org/officeDocument/2006/relationships/chart" Target="../charts/chart412.xml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5.xml"/><Relationship Id="rId2" Type="http://schemas.openxmlformats.org/officeDocument/2006/relationships/chart" Target="../charts/chart414.xml"/><Relationship Id="rId1" Type="http://schemas.openxmlformats.org/officeDocument/2006/relationships/chart" Target="../charts/chart413.xml"/><Relationship Id="rId4" Type="http://schemas.openxmlformats.org/officeDocument/2006/relationships/chart" Target="../charts/chart416.xml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9.xml"/><Relationship Id="rId2" Type="http://schemas.openxmlformats.org/officeDocument/2006/relationships/chart" Target="../charts/chart418.xml"/><Relationship Id="rId1" Type="http://schemas.openxmlformats.org/officeDocument/2006/relationships/chart" Target="../charts/chart417.xml"/><Relationship Id="rId4" Type="http://schemas.openxmlformats.org/officeDocument/2006/relationships/chart" Target="../charts/chart420.xml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3.xml"/><Relationship Id="rId2" Type="http://schemas.openxmlformats.org/officeDocument/2006/relationships/chart" Target="../charts/chart422.xml"/><Relationship Id="rId1" Type="http://schemas.openxmlformats.org/officeDocument/2006/relationships/chart" Target="../charts/chart421.xml"/><Relationship Id="rId4" Type="http://schemas.openxmlformats.org/officeDocument/2006/relationships/chart" Target="../charts/chart424.xml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7.xml"/><Relationship Id="rId2" Type="http://schemas.openxmlformats.org/officeDocument/2006/relationships/chart" Target="../charts/chart426.xml"/><Relationship Id="rId1" Type="http://schemas.openxmlformats.org/officeDocument/2006/relationships/chart" Target="../charts/chart425.xml"/><Relationship Id="rId4" Type="http://schemas.openxmlformats.org/officeDocument/2006/relationships/chart" Target="../charts/chart428.xml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1.xml"/><Relationship Id="rId2" Type="http://schemas.openxmlformats.org/officeDocument/2006/relationships/chart" Target="../charts/chart430.xml"/><Relationship Id="rId1" Type="http://schemas.openxmlformats.org/officeDocument/2006/relationships/chart" Target="../charts/chart429.xml"/><Relationship Id="rId4" Type="http://schemas.openxmlformats.org/officeDocument/2006/relationships/chart" Target="../charts/chart432.xml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5.xml"/><Relationship Id="rId2" Type="http://schemas.openxmlformats.org/officeDocument/2006/relationships/chart" Target="../charts/chart434.xml"/><Relationship Id="rId1" Type="http://schemas.openxmlformats.org/officeDocument/2006/relationships/chart" Target="../charts/chart433.xml"/><Relationship Id="rId4" Type="http://schemas.openxmlformats.org/officeDocument/2006/relationships/chart" Target="../charts/chart436.xml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9.xml"/><Relationship Id="rId2" Type="http://schemas.openxmlformats.org/officeDocument/2006/relationships/chart" Target="../charts/chart438.xml"/><Relationship Id="rId1" Type="http://schemas.openxmlformats.org/officeDocument/2006/relationships/chart" Target="../charts/chart437.xml"/><Relationship Id="rId4" Type="http://schemas.openxmlformats.org/officeDocument/2006/relationships/chart" Target="../charts/chart440.xml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3.xml"/><Relationship Id="rId2" Type="http://schemas.openxmlformats.org/officeDocument/2006/relationships/chart" Target="../charts/chart442.xml"/><Relationship Id="rId1" Type="http://schemas.openxmlformats.org/officeDocument/2006/relationships/chart" Target="../charts/chart441.xml"/><Relationship Id="rId4" Type="http://schemas.openxmlformats.org/officeDocument/2006/relationships/chart" Target="../charts/chart444.xml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7.xml"/><Relationship Id="rId2" Type="http://schemas.openxmlformats.org/officeDocument/2006/relationships/chart" Target="../charts/chart446.xml"/><Relationship Id="rId1" Type="http://schemas.openxmlformats.org/officeDocument/2006/relationships/chart" Target="../charts/chart445.xml"/><Relationship Id="rId4" Type="http://schemas.openxmlformats.org/officeDocument/2006/relationships/chart" Target="../charts/chart448.xml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1.xml"/><Relationship Id="rId2" Type="http://schemas.openxmlformats.org/officeDocument/2006/relationships/chart" Target="../charts/chart450.xml"/><Relationship Id="rId1" Type="http://schemas.openxmlformats.org/officeDocument/2006/relationships/chart" Target="../charts/chart449.xml"/><Relationship Id="rId4" Type="http://schemas.openxmlformats.org/officeDocument/2006/relationships/chart" Target="../charts/chart452.xml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5.xml"/><Relationship Id="rId2" Type="http://schemas.openxmlformats.org/officeDocument/2006/relationships/chart" Target="../charts/chart454.xml"/><Relationship Id="rId1" Type="http://schemas.openxmlformats.org/officeDocument/2006/relationships/chart" Target="../charts/chart453.xml"/><Relationship Id="rId4" Type="http://schemas.openxmlformats.org/officeDocument/2006/relationships/chart" Target="../charts/chart456.xml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9.xml"/><Relationship Id="rId2" Type="http://schemas.openxmlformats.org/officeDocument/2006/relationships/chart" Target="../charts/chart458.xml"/><Relationship Id="rId1" Type="http://schemas.openxmlformats.org/officeDocument/2006/relationships/chart" Target="../charts/chart457.xml"/><Relationship Id="rId4" Type="http://schemas.openxmlformats.org/officeDocument/2006/relationships/chart" Target="../charts/chart460.xml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3.xml"/><Relationship Id="rId2" Type="http://schemas.openxmlformats.org/officeDocument/2006/relationships/chart" Target="../charts/chart462.xml"/><Relationship Id="rId1" Type="http://schemas.openxmlformats.org/officeDocument/2006/relationships/chart" Target="../charts/chart461.xml"/><Relationship Id="rId4" Type="http://schemas.openxmlformats.org/officeDocument/2006/relationships/chart" Target="../charts/chart464.xml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7.xml"/><Relationship Id="rId2" Type="http://schemas.openxmlformats.org/officeDocument/2006/relationships/chart" Target="../charts/chart466.xml"/><Relationship Id="rId1" Type="http://schemas.openxmlformats.org/officeDocument/2006/relationships/chart" Target="../charts/chart465.xml"/><Relationship Id="rId4" Type="http://schemas.openxmlformats.org/officeDocument/2006/relationships/chart" Target="../charts/chart468.xml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1.xml"/><Relationship Id="rId2" Type="http://schemas.openxmlformats.org/officeDocument/2006/relationships/chart" Target="../charts/chart470.xml"/><Relationship Id="rId1" Type="http://schemas.openxmlformats.org/officeDocument/2006/relationships/chart" Target="../charts/chart469.xml"/><Relationship Id="rId4" Type="http://schemas.openxmlformats.org/officeDocument/2006/relationships/chart" Target="../charts/chart472.xml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5.xml"/><Relationship Id="rId2" Type="http://schemas.openxmlformats.org/officeDocument/2006/relationships/chart" Target="../charts/chart474.xml"/><Relationship Id="rId1" Type="http://schemas.openxmlformats.org/officeDocument/2006/relationships/chart" Target="../charts/chart473.xml"/><Relationship Id="rId4" Type="http://schemas.openxmlformats.org/officeDocument/2006/relationships/chart" Target="../charts/chart476.xml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9.xml"/><Relationship Id="rId2" Type="http://schemas.openxmlformats.org/officeDocument/2006/relationships/chart" Target="../charts/chart478.xml"/><Relationship Id="rId1" Type="http://schemas.openxmlformats.org/officeDocument/2006/relationships/chart" Target="../charts/chart477.xml"/><Relationship Id="rId4" Type="http://schemas.openxmlformats.org/officeDocument/2006/relationships/chart" Target="../charts/chart480.xml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3.xml"/><Relationship Id="rId2" Type="http://schemas.openxmlformats.org/officeDocument/2006/relationships/chart" Target="../charts/chart482.xml"/><Relationship Id="rId1" Type="http://schemas.openxmlformats.org/officeDocument/2006/relationships/chart" Target="../charts/chart481.xml"/><Relationship Id="rId4" Type="http://schemas.openxmlformats.org/officeDocument/2006/relationships/chart" Target="../charts/chart484.xml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7.xml"/><Relationship Id="rId2" Type="http://schemas.openxmlformats.org/officeDocument/2006/relationships/chart" Target="../charts/chart486.xml"/><Relationship Id="rId1" Type="http://schemas.openxmlformats.org/officeDocument/2006/relationships/chart" Target="../charts/chart485.xml"/><Relationship Id="rId4" Type="http://schemas.openxmlformats.org/officeDocument/2006/relationships/chart" Target="../charts/chart488.xml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1.xml"/><Relationship Id="rId2" Type="http://schemas.openxmlformats.org/officeDocument/2006/relationships/chart" Target="../charts/chart490.xml"/><Relationship Id="rId1" Type="http://schemas.openxmlformats.org/officeDocument/2006/relationships/chart" Target="../charts/chart489.xml"/><Relationship Id="rId4" Type="http://schemas.openxmlformats.org/officeDocument/2006/relationships/chart" Target="../charts/chart492.xml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5.xml"/><Relationship Id="rId2" Type="http://schemas.openxmlformats.org/officeDocument/2006/relationships/chart" Target="../charts/chart494.xml"/><Relationship Id="rId1" Type="http://schemas.openxmlformats.org/officeDocument/2006/relationships/chart" Target="../charts/chart493.xml"/><Relationship Id="rId4" Type="http://schemas.openxmlformats.org/officeDocument/2006/relationships/chart" Target="../charts/chart496.xml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9.xml"/><Relationship Id="rId2" Type="http://schemas.openxmlformats.org/officeDocument/2006/relationships/chart" Target="../charts/chart498.xml"/><Relationship Id="rId1" Type="http://schemas.openxmlformats.org/officeDocument/2006/relationships/chart" Target="../charts/chart497.xml"/><Relationship Id="rId4" Type="http://schemas.openxmlformats.org/officeDocument/2006/relationships/chart" Target="../charts/chart500.xml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3.xml"/><Relationship Id="rId2" Type="http://schemas.openxmlformats.org/officeDocument/2006/relationships/chart" Target="../charts/chart502.xml"/><Relationship Id="rId1" Type="http://schemas.openxmlformats.org/officeDocument/2006/relationships/chart" Target="../charts/chart501.xml"/><Relationship Id="rId4" Type="http://schemas.openxmlformats.org/officeDocument/2006/relationships/chart" Target="../charts/chart504.xml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7.xml"/><Relationship Id="rId2" Type="http://schemas.openxmlformats.org/officeDocument/2006/relationships/chart" Target="../charts/chart506.xml"/><Relationship Id="rId1" Type="http://schemas.openxmlformats.org/officeDocument/2006/relationships/chart" Target="../charts/chart505.xml"/><Relationship Id="rId4" Type="http://schemas.openxmlformats.org/officeDocument/2006/relationships/chart" Target="../charts/chart508.xml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1.xml"/><Relationship Id="rId2" Type="http://schemas.openxmlformats.org/officeDocument/2006/relationships/chart" Target="../charts/chart510.xml"/><Relationship Id="rId1" Type="http://schemas.openxmlformats.org/officeDocument/2006/relationships/chart" Target="../charts/chart509.xml"/><Relationship Id="rId4" Type="http://schemas.openxmlformats.org/officeDocument/2006/relationships/chart" Target="../charts/chart512.xml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5.xml"/><Relationship Id="rId2" Type="http://schemas.openxmlformats.org/officeDocument/2006/relationships/chart" Target="../charts/chart514.xml"/><Relationship Id="rId1" Type="http://schemas.openxmlformats.org/officeDocument/2006/relationships/chart" Target="../charts/chart513.xml"/><Relationship Id="rId4" Type="http://schemas.openxmlformats.org/officeDocument/2006/relationships/chart" Target="../charts/chart516.xml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9.xml"/><Relationship Id="rId2" Type="http://schemas.openxmlformats.org/officeDocument/2006/relationships/chart" Target="../charts/chart518.xml"/><Relationship Id="rId1" Type="http://schemas.openxmlformats.org/officeDocument/2006/relationships/chart" Target="../charts/chart517.xml"/><Relationship Id="rId4" Type="http://schemas.openxmlformats.org/officeDocument/2006/relationships/chart" Target="../charts/chart520.xml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3.xml"/><Relationship Id="rId2" Type="http://schemas.openxmlformats.org/officeDocument/2006/relationships/chart" Target="../charts/chart522.xml"/><Relationship Id="rId1" Type="http://schemas.openxmlformats.org/officeDocument/2006/relationships/chart" Target="../charts/chart521.xml"/><Relationship Id="rId4" Type="http://schemas.openxmlformats.org/officeDocument/2006/relationships/chart" Target="../charts/chart524.xml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7.xml"/><Relationship Id="rId2" Type="http://schemas.openxmlformats.org/officeDocument/2006/relationships/chart" Target="../charts/chart526.xml"/><Relationship Id="rId1" Type="http://schemas.openxmlformats.org/officeDocument/2006/relationships/chart" Target="../charts/chart525.xml"/><Relationship Id="rId4" Type="http://schemas.openxmlformats.org/officeDocument/2006/relationships/chart" Target="../charts/chart528.xml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1.xml"/><Relationship Id="rId2" Type="http://schemas.openxmlformats.org/officeDocument/2006/relationships/chart" Target="../charts/chart530.xml"/><Relationship Id="rId1" Type="http://schemas.openxmlformats.org/officeDocument/2006/relationships/chart" Target="../charts/chart529.xml"/><Relationship Id="rId4" Type="http://schemas.openxmlformats.org/officeDocument/2006/relationships/chart" Target="../charts/chart532.xml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5.xml"/><Relationship Id="rId2" Type="http://schemas.openxmlformats.org/officeDocument/2006/relationships/chart" Target="../charts/chart534.xml"/><Relationship Id="rId1" Type="http://schemas.openxmlformats.org/officeDocument/2006/relationships/chart" Target="../charts/chart533.xml"/><Relationship Id="rId4" Type="http://schemas.openxmlformats.org/officeDocument/2006/relationships/chart" Target="../charts/chart536.xml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9.xml"/><Relationship Id="rId2" Type="http://schemas.openxmlformats.org/officeDocument/2006/relationships/chart" Target="../charts/chart538.xml"/><Relationship Id="rId1" Type="http://schemas.openxmlformats.org/officeDocument/2006/relationships/chart" Target="../charts/chart537.xml"/><Relationship Id="rId4" Type="http://schemas.openxmlformats.org/officeDocument/2006/relationships/chart" Target="../charts/chart540.xml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3.xml"/><Relationship Id="rId2" Type="http://schemas.openxmlformats.org/officeDocument/2006/relationships/chart" Target="../charts/chart542.xml"/><Relationship Id="rId1" Type="http://schemas.openxmlformats.org/officeDocument/2006/relationships/chart" Target="../charts/chart541.xml"/><Relationship Id="rId4" Type="http://schemas.openxmlformats.org/officeDocument/2006/relationships/chart" Target="../charts/chart544.xml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7.xml"/><Relationship Id="rId2" Type="http://schemas.openxmlformats.org/officeDocument/2006/relationships/chart" Target="../charts/chart546.xml"/><Relationship Id="rId1" Type="http://schemas.openxmlformats.org/officeDocument/2006/relationships/chart" Target="../charts/chart545.xml"/><Relationship Id="rId4" Type="http://schemas.openxmlformats.org/officeDocument/2006/relationships/chart" Target="../charts/chart548.xml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1.xml"/><Relationship Id="rId2" Type="http://schemas.openxmlformats.org/officeDocument/2006/relationships/chart" Target="../charts/chart550.xml"/><Relationship Id="rId1" Type="http://schemas.openxmlformats.org/officeDocument/2006/relationships/chart" Target="../charts/chart549.xml"/><Relationship Id="rId4" Type="http://schemas.openxmlformats.org/officeDocument/2006/relationships/chart" Target="../charts/chart552.xml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5.xml"/><Relationship Id="rId2" Type="http://schemas.openxmlformats.org/officeDocument/2006/relationships/chart" Target="../charts/chart554.xml"/><Relationship Id="rId1" Type="http://schemas.openxmlformats.org/officeDocument/2006/relationships/chart" Target="../charts/chart553.xml"/><Relationship Id="rId4" Type="http://schemas.openxmlformats.org/officeDocument/2006/relationships/chart" Target="../charts/chart556.xml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9.xml"/><Relationship Id="rId2" Type="http://schemas.openxmlformats.org/officeDocument/2006/relationships/chart" Target="../charts/chart558.xml"/><Relationship Id="rId1" Type="http://schemas.openxmlformats.org/officeDocument/2006/relationships/chart" Target="../charts/chart557.xml"/><Relationship Id="rId4" Type="http://schemas.openxmlformats.org/officeDocument/2006/relationships/chart" Target="../charts/chart560.xml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3.xml"/><Relationship Id="rId2" Type="http://schemas.openxmlformats.org/officeDocument/2006/relationships/chart" Target="../charts/chart562.xml"/><Relationship Id="rId1" Type="http://schemas.openxmlformats.org/officeDocument/2006/relationships/chart" Target="../charts/chart561.xml"/><Relationship Id="rId4" Type="http://schemas.openxmlformats.org/officeDocument/2006/relationships/chart" Target="../charts/chart564.xml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7.xml"/><Relationship Id="rId2" Type="http://schemas.openxmlformats.org/officeDocument/2006/relationships/chart" Target="../charts/chart566.xml"/><Relationship Id="rId1" Type="http://schemas.openxmlformats.org/officeDocument/2006/relationships/chart" Target="../charts/chart565.xml"/><Relationship Id="rId4" Type="http://schemas.openxmlformats.org/officeDocument/2006/relationships/chart" Target="../charts/chart56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647699</xdr:colOff>
      <xdr:row>0</xdr:row>
      <xdr:rowOff>0</xdr:rowOff>
    </xdr:from>
    <xdr:to>
      <xdr:col>5</xdr:col>
      <xdr:colOff>962024</xdr:colOff>
      <xdr:row>1</xdr:row>
      <xdr:rowOff>447674</xdr:rowOff>
    </xdr:to>
    <xdr:pic macro="[0]!Historico_Valvulas">
      <xdr:nvPicPr>
        <xdr:cNvPr id="3" name="Gráfico 2" descr="Gráfico exponencial con relleno sólido">
          <a:extLst>
            <a:ext uri="{FF2B5EF4-FFF2-40B4-BE49-F238E27FC236}">
              <a16:creationId xmlns:a16="http://schemas.microsoft.com/office/drawing/2014/main" id="{46FFEE0F-494A-DDC8-2627-F898FB640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33749" y="0"/>
          <a:ext cx="962025" cy="96202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914400</xdr:colOff>
      <xdr:row>1</xdr:row>
      <xdr:rowOff>400050</xdr:rowOff>
    </xdr:to>
    <xdr:pic macro="[0]!Limpiar">
      <xdr:nvPicPr>
        <xdr:cNvPr id="5" name="Gráfico 4" descr="Cubo y fregona contorno">
          <a:extLst>
            <a:ext uri="{FF2B5EF4-FFF2-40B4-BE49-F238E27FC236}">
              <a16:creationId xmlns:a16="http://schemas.microsoft.com/office/drawing/2014/main" id="{570FA4FA-3CBA-5D9C-18B3-00AB6F3A0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801100" y="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14286</xdr:rowOff>
    </xdr:from>
    <xdr:to>
      <xdr:col>8</xdr:col>
      <xdr:colOff>161924</xdr:colOff>
      <xdr:row>37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F15751-FEB5-D0BC-8A84-5B4015D3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270769</xdr:colOff>
      <xdr:row>21</xdr:row>
      <xdr:rowOff>43750</xdr:rowOff>
    </xdr:from>
    <xdr:to>
      <xdr:col>21</xdr:col>
      <xdr:colOff>11951</xdr:colOff>
      <xdr:row>37</xdr:row>
      <xdr:rowOff>67561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FB0F08AC-8A7A-4CC6-8936-337EF46B1FC1}"/>
            </a:ext>
            <a:ext uri="{147F2762-F138-4A5C-976F-8EAC2B608ADB}">
              <a16:predDERef xmlns:a16="http://schemas.microsoft.com/office/drawing/2014/main" pred="{98F15751-FEB5-D0BC-8A84-5B4015D3A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161924</xdr:colOff>
      <xdr:row>55</xdr:row>
      <xdr:rowOff>23813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36113B1-0B56-4F80-B5C9-FB6EF1669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22</xdr:col>
      <xdr:colOff>371474</xdr:colOff>
      <xdr:row>55</xdr:row>
      <xdr:rowOff>23813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97AC5DA-20BD-411A-AE26-F8922B941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297656</xdr:colOff>
      <xdr:row>0</xdr:row>
      <xdr:rowOff>2381</xdr:rowOff>
    </xdr:from>
    <xdr:to>
      <xdr:col>14</xdr:col>
      <xdr:colOff>702466</xdr:colOff>
      <xdr:row>3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-Año">
              <a:extLst>
                <a:ext uri="{FF2B5EF4-FFF2-40B4-BE49-F238E27FC236}">
                  <a16:creationId xmlns:a16="http://schemas.microsoft.com/office/drawing/2014/main" id="{DB7A5E07-2DD8-7EC4-7C36-43026C9FB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-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5281" y="2381"/>
              <a:ext cx="9191625" cy="664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A9A173-4D2A-48D2-A1FB-E8EBB97B6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36CD5B-A6A6-4C83-A202-E6835274B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7CE8EA-4C6D-4C62-A174-0107D7239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1DB1E2-8166-4C9B-A4B2-044687D65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6D45A0-C40E-4B2F-AC50-C24BD896C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5E5718-7EE4-4D63-A373-D50B88F25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060550-C59D-47E7-BF5F-2139FCCCC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66E1DD-B1DB-4CC0-9C98-7948D918B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D93455-8C5D-4399-891B-60FEF44AF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4EB1A4-35A5-40FC-B077-B6AFA6321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4659AD-9DAD-4613-B2A1-DF9E4D012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317945-D557-4532-9ABB-552BE0ADC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ABE5C9-28EC-4220-B0F7-6818D20DA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EC3559-F941-46C9-81FD-C4B73AD82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DC6BC1-589E-412D-AC8E-016847B09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840FB0-1BCF-473F-A763-599302117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16FF65-7618-41F1-9A6F-551842CB4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1F8F28-DC4A-4162-8FB9-154D697A2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0737C4-1B0B-49F0-8C74-56C0F6F74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B6D501-E640-4104-A166-D85E99D27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455730-55E0-40A5-A32B-02A58CC31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44BC77-3C7C-47FC-A560-6F0970782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3A5F3C-0F78-4EAC-AF57-31570998D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CF29652-80CB-4451-A26A-4673A9D8C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859606-4B7A-4BBE-A3BF-FF113713B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4B060E-2D47-44F8-8211-8B43FAC03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9EA47E-6ED5-479E-8013-860CA851E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315E01-4AD9-48B6-A325-70850D066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AD95D3-1C90-4E80-88F7-2E4482330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169D50-58FF-4470-B5DE-6C6E3BEF9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A581DF-2CA9-4276-A689-0B60ADFE9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EA55F4-27D8-41F8-86D8-429749FF2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0CCDAC-64A1-4A57-A17D-6AEE019E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B85D93-3E5B-4B46-9FA7-B7C6076CC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7B605C-B182-4A13-B00D-12EE25A52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D1E89C0-AA80-4DD6-8BFF-160F2A47D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E70681-4C19-4059-8B0C-69398C6A7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277B8B-BC91-4313-B816-F8DE257C5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8DEF91-F953-418B-BADB-797D8FDE9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C1F940-B152-419E-986A-E0A0459D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DF3057-A686-41E0-9996-FD11DFA6E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E594F5-B436-40EB-B150-1D545038D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B0F1D2-794C-4D57-AFD8-5988D21A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F134FF-7712-4509-B449-64A628303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7DB368-AE87-4C35-A19D-62C7A7A16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606FDC-E6A9-4F65-A6C3-F9CB2B8DA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C05B76-7225-4217-8957-3AD9BEB0A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13ADF6B-0C8E-465D-8A42-6CAC92002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94E403-9F3D-4E20-9DDD-421A797CC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A606D8-5E5B-4B88-9315-CA678642B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B57A90-8C00-4415-ACEA-EEEFDF73C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5A91DF-0D43-4A44-8757-AB386C214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08881-00EF-4CF2-AA4A-FCCC69D6C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9D3CE1-2D1F-46B5-945E-F69422B3B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40EC38-16FC-4A70-8778-2D6B0BBFE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3DD495-31E2-4CCB-ACB5-885B11931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D9FF87-9D3F-48A3-90E2-C3CC656FC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56A819-5930-47C0-BF87-D7F56B08A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055C1F-4C43-474D-B298-39CF0FD3B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3F6F75-650A-40DA-B33F-F43573BDD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5AE2CE-4186-4F9E-9BE1-B420C9FAA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06F002-032F-468D-98B4-AD9A7507E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4C44A5-A3F1-451D-8726-D77412AD0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78D70B-4452-429A-823C-366EC200B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C1E3E9-0103-4B47-833F-97CF816E1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056BBD-BB2A-4578-BAC3-93ADCD316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F78D69-C3BA-4188-B5F6-4454A773E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6F2079-C672-4165-92B7-EA7F7F1BB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8667E1-23DE-46A9-B7FE-A2A61C77C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0342DD-DA2D-4CE7-921D-4B5A90480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F47843-4AFD-47C3-BBF7-DB36EA9EF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AA7388-9357-4096-8036-08A192B98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D8081F-166E-4660-A278-06CCDEAEF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4C4CBE-2B52-432C-AFA9-4E566BBA0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4992D6-49F9-4DF7-BC32-B3F543AD5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9B62B6-D390-4DD5-B13C-7639DB282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6349</xdr:rowOff>
    </xdr:from>
    <xdr:to>
      <xdr:col>8</xdr:col>
      <xdr:colOff>161924</xdr:colOff>
      <xdr:row>34</xdr:row>
      <xdr:rowOff>30162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957A97-B6B4-4B7F-AEAD-2768E203C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AEEAAB-D461-4FCB-91F9-9076992E5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1FE639D-8023-4E9F-A356-D8D03D396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D6228B-33BD-475E-8DD8-E6CE3C2CD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D0AD38-3FC4-47DF-A7D8-AD7B3F448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E95A87-0539-4E06-8392-E18F332A1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510951-BB5D-48D9-8920-AC5FBA6BB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FE257A-4579-41B1-B6D1-A0025CC88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AB0DA-63AD-42F4-9F51-B5B79FE15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E490AB-FC7C-4C7E-ADCD-87CA5094F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51258C-5090-475B-A3BD-7B0DE3B86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290C76-0C05-496A-836E-84322E3D2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C12FDE-DFFA-4115-BC55-8379934FD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24C155-204B-4F0C-9A1A-575E9B4F7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FB652C-B569-4002-9634-00BDD6521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E4199B-C5B1-4CAE-A8B9-3B04EAC9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556890-09A7-4281-9F95-835C15E4E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4EF506-FBDF-44EE-A9AA-318BCE057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93E081-99C3-499E-96AB-9825A46C0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534274B-4289-4A06-89AD-C1C7B0BF0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FBB72B-B0E4-415C-88AF-8B1672F16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43E3F4-0D23-43BB-AE59-DD36CC711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51F4C6-6FB3-4C8C-B8CF-CE965E5A0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7CDD0F-803F-4037-94EA-D78320F0C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CB8A87-47CB-4FB3-9AB1-D96DD7A37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35AF9F-6D69-4144-BAE0-987F1E94B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04135D-6E91-4486-9F8F-51D88CF90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A8F8E1-7091-4F03-9988-172F7BFCE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67C868-EBDC-4CDF-8D68-B42D78569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D604A6-5F14-4EC2-AA48-1A03A81DD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7F01AD-321A-4A72-998A-1667E0B25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F69C81D-1E52-4817-8490-5874ECF08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489EB6-0F1A-4AAD-9744-4FDD5E8BA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2615F6-410F-4CC9-95B3-2B860DF29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10BC59-8B20-47D0-91CC-7E8384000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F0E1BE-FFE5-46D2-9DEE-C2C7B65AE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234E13-7377-4B8E-9128-865F548C9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95F356-2195-4196-A7CB-91CBA9073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B4A8C2-87E5-44EF-A784-2798B86EF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22BDBB-F378-43BF-A28B-9BD8E2A80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B966DD-50CD-42AA-8076-84A353690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49AEDC-802A-461F-A30E-81B0E7298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13A103-876C-4101-A446-83518D7B7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816E787-CBA3-4919-933C-D2D0B833F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AF23E1-9BA4-48A3-8DF3-FAD1D59D1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ECA2AF-DF03-4307-9F5B-5F1C20180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DEB7D6-E27C-4FB4-8764-19F26F879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99C157-4B44-4BA1-921D-99A3F0501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78CC92-C6EC-4E2A-9877-893BD81A8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D56345-70E9-4B53-91CA-3E363A0F4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C8AF6F-DABF-4BF3-869C-4C95CBCC5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9143A95-A369-407A-93E3-9DCCF3A00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237CDB-41FB-4F86-A038-F81CC7055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531DBB-B61E-4B26-85FB-0BAE29BA3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A18AC4-6367-4C8F-810F-9CD9021C5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80EA22-0631-4851-B459-C6580A6B3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DB2D07-542B-4718-86E5-1BA38127E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D8F905-461A-4585-B4D3-3823555AC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0D37D4-5DD3-4F36-9168-68A536137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350857-E19A-4E8C-9E08-4287C0794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41E679-2871-46E1-82D7-387EB223E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C26CAD-F4E8-4F69-A41A-E9213B922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ECBAEB-DCDF-4507-B12C-AAEC35DBC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66624F-3842-4CF0-A00B-FA14E2E09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2EFC3F-53F2-4BB2-9F48-ABD0AE48F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221F75-22B7-4ECB-850B-D4E62C66E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6B836-3693-4637-AA89-3FF1F6297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2B54A4-9E8C-426F-9B2E-4A98283FA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9EBE5F-71D3-47D8-A0BA-467A1F988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9C508F-7D8E-42F3-BE0A-E768DB282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871F67-81E7-401A-B17A-B052265B6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94BC362-8831-4D4A-B41D-5051F9DE6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54CD4-EF89-46CB-B607-D27794660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E1F43E-198B-4C36-9E23-F1EB8A2B5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D2BECF-BD6C-44AB-A86E-D197AF6D8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A0E5F5-D03D-4A95-AB31-69D8B5B71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8CF15A-2D05-4DEB-8572-188F11479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7746EE-6587-4D85-A8AD-2A36BDEFF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26E8F3-9788-4A21-81F2-63753F7F8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FE43D0-26BD-4FC4-BB56-FD6CCE104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D36817-B139-4CBD-8379-6DE3C352A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31CDA6-977C-4F6F-915E-18ED5A3E0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4D5347-4B67-4A69-906E-966BDD823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44587F-08EA-4257-9B43-B10328178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68CDA6-9779-435B-AFA0-967F5F11D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59E578-762E-4057-8363-374FA683B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9FF84B-DF07-468A-AF60-497F9D84A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19DAD6-36D3-446C-8EB9-12447F8CA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4BA54C-5A49-4504-8A7A-368FD712B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BB7A4A-A9DA-4C3B-931B-3096BC2CD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547E70-26C3-4E42-9B6C-DBB1FC92E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1BE65D-60C8-44B8-B3C8-9E6FE67C1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6F9079-1509-47CF-925D-A472476F0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B1B1D1-E44A-4883-B10A-688934FBC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D934CFD-9577-4909-8CEC-8481B4DB8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DE770F-A193-4C8A-9348-597C38883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FF8C50-D83A-4613-9C59-1EEC1334A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BB8184-F0C2-4E23-816D-5CAF7857A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9B2442-7167-4CE0-9589-ED64CADE9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9B1FF5-3A31-4564-936A-06B3472FE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37BAA5-3080-4252-82B9-182CFB08F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39F631-AECE-4157-B04F-661D0928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D800C-9FAD-4B20-85EA-A782003DA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048F376-4A11-46A9-B88F-FAAF3C023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82F799-302B-4165-9330-82B9A87F1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E3DCDD-5804-42DC-BF88-F7EBAFFB8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9E2194-6C80-4048-9020-B90FB4DBB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FC8A98-8AC8-479E-87AF-9D81984B9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A29398-7E80-4659-ACE8-FDC6D238C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31B875-0430-41D0-B4CE-4CCD4418A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E2546A-05BF-4F5A-AC96-37212D8C0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437500-900B-444C-A60E-F449433CE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63C2FB-874F-40B1-B586-BF69F2F3F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5EC859-F494-4055-A831-37AF739E1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BCA6D4-F50E-4CE0-8977-4DEA9B370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C53A9C-7982-461C-84E0-89F5D5D59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723C70-3C9E-4DED-AF1A-C1C1C71D9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8652AA-3B71-4A67-B5CB-FEC666EDC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3A2CEB-367C-4233-AC06-B68487CFD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9904C85-AAF1-47BF-8049-7B0568F08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721317-E60E-41D0-A8C8-0EED2225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2A3F0C-8DAF-4AC1-A839-DD0E96A8E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9BF9C0-F64A-428B-B3CE-2BD037468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1E0AD85-97C4-44BC-B1C8-60A96926A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B5B36F-1ACE-4BD7-9089-AF37AB0BC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E03B4F-424D-4E34-94B6-EEB0FD693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055A2E-2A39-492C-9087-49DB6C25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A7D40FA-A4F0-4C45-B862-A78469AC6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C2140D-576F-471B-9193-4D6117E02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867686-61CC-4B96-98CF-841B95903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35E258-865E-450C-9AED-EA74208AA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D6556C-A9BE-4CE2-B53B-88CA00D18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C9F0F5-6EA6-4125-B4F6-D09E9C583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89F96C-6200-4D8A-96B9-69DBC8A15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32672B-F779-4BCC-A01C-57D70C8C0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28779E4-9D4C-4475-91CE-3AFDA8855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B566A7-2DD5-49FC-A547-5825968F6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298204-9CEE-446C-9357-56706ADA5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1FD940-DAE6-429A-89B2-D4FDC5456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201946-7AF7-4568-9E13-A710237CA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87D468-AE76-4BF4-B12A-DCBCC0884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91C145-0A30-41A6-B704-D152E49D3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9C8069-1081-4362-BB7D-1F352E92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0C6402-B839-4EE8-836C-5D94747B5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3DD58D-25A3-4A39-A895-3AF13988E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C18087-B534-473F-981F-363C9ED3B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699B15-2B41-4FB3-997E-1F0B6B6B7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6D8993-9D9E-40AA-B7B3-B8DFF2CD2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C65ED7-E662-4C21-A88B-B254BBD15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FB0269-6566-4E9E-94EA-267D3E219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72F730-C9F2-46D3-9127-2DF1D7168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818C45-7AF7-4041-8529-CD364D181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4962AD-F40D-41BA-A6F1-CA6E32899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F42F21-5D0E-4D77-A893-49530B442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033555-BBB1-408A-B652-7042FD3C5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F91669-94E5-46CE-8DAD-4F600F3DC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218F1A-1551-43B7-B70D-404128298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BBFB0B-3EF1-4C00-8416-7FF19857C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B05ABB-9AB6-44FF-BAE5-655A314A1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0B7C58-B8E2-4812-838D-2637E3BCD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5F60D1-FBAB-4B49-B1DF-3A4953512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E23C79-0493-4F4C-A0A2-2B07EB1FE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5A4778-25D5-4F99-848B-FDE451D7C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9AD449-249F-4625-8CDB-4AD6A3C6E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68C0AB-BB48-4000-93CE-1B7583766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91E75D-5BA0-4B45-BB96-6A6DBCC3B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1C6E4A-6477-47EB-A8D8-6C3F8654F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F3701E-82F3-47E8-83F4-4901AB5D9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2EE9AC-6334-4CD1-A208-C4371533D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AFB5F9-AD5A-4F36-ABEF-6913FBB5F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231BB6-C4F0-4489-9625-AEAEF76FD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F08E4A2-B746-4EA6-AA1E-D9A2C5C07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AD9194-5193-4569-A620-48AA9F18D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D7A134-A6F1-4575-B36D-6A04CA111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F36567-35E9-431E-AD6A-CC6081368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021DF0-BE50-49EB-89D3-8E54E0AD7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7AF418-C6B7-44CE-BEF2-E3B73E2D6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FA337C-6A73-4F83-BD43-55C6322E8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30B749-CD77-45B9-8C70-8FB08A89F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E483BE-E3AF-4E59-8691-54E9D1FEA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9D1C5E-49C6-43C2-9E6C-4510F785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7DD0DD-540A-4C9D-9B9E-C52AE06F6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1C28DF-CBA7-416A-BC91-A7DD0DC5F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FB733D-DDFD-480A-AEE5-3E044835F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F8333B-6FD8-4FA2-A173-D4BD286EC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CDF37E-D7FE-44DD-94A8-8F52A14A5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0B41A3-4E3B-4A6B-BED9-BCB7E8A3D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A9F861-DC31-47F3-918E-AA18F4ED2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15906B-4218-43C8-8549-DB89BB304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D570EC-56E9-4299-9C2D-8BFE6105B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BB58F6-5B20-4FC0-961D-E9557B683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719004-D681-4B70-B1A7-A3FC9D797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C3CDFA-EFF4-43C5-BC21-B49010B7C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FAAE55-DA9F-4D69-80FA-6D3DC576D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39DA24-09FE-4017-99F0-31DF042EC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561519B-B740-46FD-B49B-82C2BC3F0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89241A-9091-4CF7-9CD5-783533561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7FE3728-CD06-4F77-86EA-1ACE054F3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6FDC592-1691-4C18-9904-9D03DB0AD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B9A2F1-3860-4EC1-93CB-D3D8B0421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7474F9-DDCE-4D60-B89C-DA4F07D58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BA1DA3-492A-4916-B33A-48FE6C157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AD8EBF-6CC2-4C29-B0F1-ED3671889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649B8E-9CE1-42AE-8CF5-ACAC21365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7B9B77-53FF-4946-8404-7F5EB35FB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9A5211-7B94-4BF3-BFA6-B5DDADB86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3126B1-9DEA-43F4-9591-DF8AC2C29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FB171C-6B2A-4165-BFE8-9B33FBDF9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4DCF15-D9DE-444F-88C1-B99E1227F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4E7E6A-75E7-4F1E-8EBB-0CF52AAE0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4838BCA-A849-47EE-BAE3-7A60B8595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CB78439-ED5B-4A1D-A0D7-DFCF0B89B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3C2C2-7CA7-4BCD-9B94-988E02954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A5F618-C1F8-4146-AE27-FA4917326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443632-790A-496D-89D2-AB142C50F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1ABEB2A-E055-4CB7-A386-A3F3C0B72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30C0E3-2CDA-4AA6-BE51-168FB3191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094EF9-7465-4C6E-A20F-A17D06CBA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CA0928D-8EF3-4DD0-9A00-29A24505A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D90A86-9097-4DD0-B5CD-F80D42345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837E9E-E87F-4573-A780-61E6D4814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A3E6CA-04B2-4852-9C6B-644FBED1A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C5D9FF-7115-45EB-B6C6-3E32D1206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60A461-1E16-4D36-B8AA-B3D39D502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1A6A61-97ED-4A58-93E4-680D516CC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B55B5D-E31B-4E66-910D-C4167376F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D6420D-1452-43CF-8176-2F9CDAD60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F6D6B8C-2ED1-4A40-BD15-E459A8846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EB1CE0-CA5B-4A06-9728-B2B3F7F80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AE2AF6-E4B0-4EE3-B08C-C434AB525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3A1FD-42F6-47EB-B16F-0A28D562D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B77AD8-0E8C-47BE-9EFE-2676E319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08C335-136B-4533-8476-0DD1AA5E4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1DD6A7-ABE9-4E82-9316-254A595CC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86D7D1-DA08-4E4A-860E-7C86C3139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883325-DE9E-4782-9CE1-6A2EAC633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78C5D7-8EAB-46D6-B508-6B628D2ED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9AEF49-A91E-479E-83E7-408DF7AD9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2E957B-6905-4E8D-A4F2-CD39C9EDD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CCF4A21-940C-4F8E-806D-59E21D584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3FF269-8516-4475-93E2-1387743BC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C4C36C-0DD8-4264-B2A0-BBC1090DC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4D35E-B1BE-4F9C-AC44-C6D043C43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CAA37A-F4EE-4855-B24F-002A45482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CE1F4F-EBA5-4E02-AC54-D0FF4E4A3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B2A7B6-9625-4E38-961E-7409CB2BB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97C239-551E-48DD-94C9-F9B701DDE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7F6B6F1-4053-4B5D-8C9C-81943990F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28BA52-6695-48C3-A4BD-80417D975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EEED7D-AA38-4CB2-A524-E96E05F1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C0E71E-EE1B-4A32-8404-4DD043271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E8F0F7-27B1-4BE2-B5E6-2EF44C52E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B1C1A2-1856-46A7-AB93-39FA9D215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300F5C-F786-48DD-B0CC-5CC078D4B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CE78AC-D974-4B95-9C83-726FCFA69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749EF3E-3ECE-4D33-A973-682428ADA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3FE06D-38E8-4E69-AFB7-079D5FC0B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919050-ACE4-459E-B99F-D07F80305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00D357-01DC-4124-9F28-C40FC68A8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1BBB64-8CDC-4B3C-88E8-B12530587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66FC11-028B-4E1C-B714-56F77ACB2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A4131C-F220-451A-A7B2-360DEBDBE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1A501C-A28F-4215-9801-BEEB5B3B4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181EB-CDE2-4D4F-B6EB-2273F4161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A1415A-6DDD-4508-9A28-4065C851E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1C69FC-AD21-4619-A4C5-24D95C5C4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AC07F3-DC8F-4CDC-B06E-B93C6CDC1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59898E-0C00-4068-9BD4-712F69E67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192952-6920-45AD-BF41-8431CE81F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18971B-29BF-466E-AAF0-2978B4D67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9D3396-116E-49AF-A78E-B018C80A1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8C52A8-EE93-45E2-A069-0CE6AED99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27BCFB-B4D0-49EE-94A9-0991AA8A2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A9D4DB-41D3-4DDF-8D9D-A36CE191F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72F4EC-84BC-4E95-AF9A-5CA70204F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79CEC56-1B88-40F2-B470-7E156841E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3DFECA-8B01-4575-BE79-D654B8251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F4F569-FB10-47E3-9F49-4982E3E44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70A775-8CF2-4D09-BBA9-F75E52BDD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E1094CE-3E4F-4F92-AACF-67DCC3AF4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7491BF-2C10-4387-971C-71ACAF5E3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FD1E47-E5B8-4CDC-8F36-4A764D639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BC6825-771C-4D3B-8E87-169E47CB8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3AE244C-3C1B-4367-9772-C98DF43B8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E93C85-1200-4CAE-8D1D-BE64A2FB2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05E8FB-6AA8-46DE-851B-D45A922C4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D2BD43-82A6-4935-9204-0B4B1A349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6E49076-8CBD-4485-98F1-D6923B027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BE17CA-CDFB-4A25-8B55-2177EB794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5F0029-014A-4F9E-AA4B-DB19C3479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1C8959-53B1-4098-A524-8366F2759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B32396-2598-434B-BDD6-C7C7015BB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F8F312-E1DF-4175-A802-3FF69C0B1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D51765-130F-4733-9D36-93D4663CF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C5A737-61AE-4017-8005-41A91D03D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9FB3C8-ACEC-4AC5-9AAA-319F6C988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AE5CC2-39A5-4BCF-9969-E24C6C421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763073-1A7B-4714-8703-25B10D7D4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21A12E-08E6-4724-A130-F68A2308C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AD7DF8-5AE9-4431-BA32-47FE5C895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B1BE3E-BD9F-4B91-A858-8C5B74DDC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D59CCF-BB28-4867-A800-B7290B266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32C817-6E12-4547-878A-B9D562C7C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971F4E-F97B-43FA-A42B-7E825FE9B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D35FBC-EB40-4C5E-AD32-3A4D25591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DFFB7D-7AC3-4D8E-B4A3-3ABD84B29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517079-14C2-4BEC-9CBD-3C31325F7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1B5125E-A42A-48C4-8D8B-2F238A6AE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D858E2-04C5-4F86-9FA5-D07D460D1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75C99D-2D03-457A-88CC-917F3C448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206649-F1B2-45F9-B636-0EC11B94A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93B4F56-FD5E-461D-A8EA-D4502F89C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257EB9-CBCF-4167-8D87-9FFF9C642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29BA88-ECCF-4A08-9373-6648C8380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CE14A99-86C8-45F5-96E6-882D99604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048F67F-8A58-4CC6-8F3A-494DA50EF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66D376-88F5-45A0-8820-4AD7FFFAE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9D3E89-0C53-4871-9CA2-18142E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2596BB-28EA-40D6-B2F7-EF6BD4B87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42FF3C-EA64-401E-92FA-07B51DD96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3CAED7-E29C-4575-97D6-56832E228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C16FA2-940E-4D35-A79D-6B0EE74E8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AC196C-D575-4176-AA12-6D85D6B3A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C8C3DC-C61D-473D-BBB5-B732AB3F0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B85060-B17E-40FF-B563-27160B09B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160FF5-F906-4302-9338-F9E8E1BAD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B1C9F5-1198-44DC-9660-8147D0A3F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870555-CB69-4274-B815-CD091742A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EE4161-7CFC-4E26-8FE0-FE35B8F46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244D62-E265-4E80-A1FB-F18355E4A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BD9C09-92A3-4947-ACEF-78F61836A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439029-8DFB-4759-8C22-181E01DB2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9DF251-196E-4A49-B9A2-896540623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3C213E-8152-456A-8A0B-9FEB3D66D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2AF042-83D2-496B-8C8F-E42AB4FB8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A787E5-F1DC-418D-8621-E730F1216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AC33A6-E403-4890-B4E7-253330C18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85D65-A125-4DE4-A027-50A62F93A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CC489C-4482-4BED-A99E-4FF824800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99685C-0961-4A3E-9337-C96CE814D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FDA7BB-17AA-4E60-BB37-FB4C5027A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757AAA-6591-4733-9DA0-A9FC326F9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6E5775-9DBD-4C41-B65C-4BE4593E2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1A1691-AF5C-4289-AFA5-81B6CB696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C49C6E-980B-4CF6-8291-093E73D70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806806-0431-40B4-880B-C0E293155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9E3FFD-F3EA-4B9A-92E2-E1DFA0AD0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0B6DCB-8B6A-4D1E-A2EC-6CA4462C3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9AE992-F3F7-45D2-8897-52069658D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308982-BA71-4B79-8C46-E902D2F5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8725A1D-1482-4FB6-9C9C-FDE306944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E8E490-E2F9-4666-B306-9A3DA4D1D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CD3895-0F6E-4148-B4E5-D8F8D08A8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38C250-6ECD-41B2-A1AF-2C83D81D5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851C9B-1BDB-42A4-B288-DCD65EA03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C21A84-C094-4B3E-8F42-B89B4A0E6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4F81AB-53EF-4FA8-9B5C-BABD4D935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C3DF29-3290-4645-AD4A-ADE034A66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70B068-7916-4ED4-85EC-54C065246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B35FC1E-D795-4696-A735-5A931FC2E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BCB174-A4DA-4A17-8C9A-D8012CEF9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FCA2A1-CB73-417C-975F-ABFEDD83E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367B09-D413-493C-96F8-F34B981F2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142631A-4B56-47B5-B8C9-81924B307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D24836-87A5-4649-BC70-9C58E20CB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ACF463-C322-4D72-AB94-1B0A06280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27BF3D-13E3-4E77-A58E-557D5BA90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8E199F1-2D96-4122-9216-0352E9F95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DA7F07-5678-432A-8357-B2E399896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51645A-6614-4E9E-BFE6-706D51917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8B91D0-0157-47E8-912A-A5F23B94B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CE3908-DFE4-490F-A251-56B0387D1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FEA257-D89B-4F8F-98C6-1CB2D5B28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3CE7EF-E409-41A2-B217-FAE5A674D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6F0694-5FAC-427E-922A-35900B5F8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0EBE9F-E784-4A9C-83CC-8826D38E1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EDF384-F7DA-4E70-B916-355CFA390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09AF4B-A70E-4560-BC87-543AA7091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368780-061C-4E7C-B94D-26D17A67A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A28C73-3AD2-49F2-8B7E-429990627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FE5F87-5954-46DF-91E5-6BC37DE8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AFB2B-145E-42F7-BA52-39FF773EC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F43925-23B6-4ACF-80D6-98980848F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22832FB-07C7-40EE-9181-641D7F723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91FADC-D72F-485F-9C3A-B61667188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3D013E-745A-4B59-A5C5-490F422B5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EBBD505-938E-44BB-B862-255162A2A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31F0D8-B3E8-4ED2-89EF-1D0E5D12B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CCDDD7-5D1E-4D93-A7C9-784D700FD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5E8838-B8F9-4694-8549-2BBA8FEDE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98A9095-D2A3-47FC-8AB5-6E7A7AFB6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9E7425-EAAB-4CC3-B0B6-216937C2F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30E20E-8505-4348-B646-0EE85E1DB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C872B5-378C-4A55-BF18-3E974407D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0A44A8-C07F-492A-9090-C40A4EAB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4B936E-7B58-4CB5-A9C3-226B8F139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327A4F-E9EA-411D-BB5F-F4D78DFC4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472682-6760-460A-88D1-719D25A02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D8020D-03CD-46FF-85A7-F8E1D0341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477A63-43D7-4B91-902E-1F221CC36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EF14B-9E39-4306-B839-D041735C9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1E0B7D-599E-4167-BC80-A30266EF3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7604D4-1E17-4E5C-9227-4761482E1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3DAA9B-BAD0-473E-A3B2-416C2910C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F1AD7C-288F-4B28-A79A-6B014D3A7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B397F7-62A7-4A3C-B241-15D65DF8F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7290CB-63B3-43ED-A392-BFC8BB65D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EA20378-D090-4CAA-9471-790FDF8ED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DA0C41-045E-43EA-9404-9B0796EE0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B327F3-7902-4F3E-9F66-AC34D08B7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3E1699-B1CF-4302-B7B0-62701D61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7C6AA1D-5A78-4D76-B0CF-43E9E2A34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4FC2CA-ECE5-4296-85DA-801FFF2C6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567E87-109A-4286-B7B2-029DB81F2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86322-D08E-4048-B601-5C0217B0E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103AB0-EADD-4CEE-B8AE-E54C94381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1FF8CB-F026-4037-AF5A-222623E96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0AEE78-BBBD-45D5-A131-DDF80A6E1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B29D43-E877-45F7-92E3-6C93A0B2C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BA4663-9C97-422E-BD49-EFD92E218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24DDB9-8073-46E7-9477-DE5EA569E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CA5220-6680-45ED-A799-FEB703D5C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091F51-8B82-403F-AA4B-3D5E6F473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3B597A-FE0B-4CD9-837B-6657B190D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BB11DA-EC06-440A-A858-C5681A62D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EFC545-65CA-47C4-944D-2A86A8944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B9689D0-22A2-4A9A-8C12-2388F4620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5B0E6E-A87C-4F60-ACF2-6150DF768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CF6BB8-1F29-4203-BF7E-3A5906C7F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B4BEDE-604C-4A06-96F2-681F63EDC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AB6BB0-70CF-4EEC-B7A2-52FB45AE1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4C748F-0F34-41A6-9948-373D05949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AB7CEA-C556-4DBB-B11B-6EFADA7D9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D71CE2-3BDD-4251-B033-19EA00AFB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12E883-46FC-426B-BDDB-10B313A3E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8164FB-1B33-4A85-927A-426AFB49D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09EDF3-E197-4615-9EE5-E677E8857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13DEEA-5FBD-4081-B413-B0032E3F2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93DC70-318A-4A53-8C35-89C869930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0971325-75D6-4696-B5A1-7BF2C1D4E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92138E-A1F5-4BB4-95BE-47050A175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1073FA-CFC8-47D4-A25F-16001EA2B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BA48DD-DA06-4CE4-AF19-5EF322BA3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27BFED-CC38-4FB6-B34C-D7AC88E05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C4C3C-BEFF-40D0-8D8E-8016D888C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416A10-74CE-4BE2-8036-D2E4F3D22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3111AC-6A70-4198-8FF5-808169944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52404A-08B0-4827-B8EA-8DBAEF3F7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C101DB-6259-4A9F-888D-81371A3F6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E79AD1-9345-44E7-93BD-406ADD54A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E61686-0FC6-4D8F-ACDE-A118253D0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2CDBCE6-831A-46F8-8A73-26E4E47BB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5E78D3-F227-4C32-B112-F14A432D4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9D46CF-6CE8-4051-9322-E23E1A9A6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E1D7E3-DE98-4152-957F-9A155F854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7B6F82-DA3B-46F9-86DC-CEA153280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FAB431-DC08-4B06-B63B-A9297FA86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7AFC79-C81A-42F3-AD0F-6E6509C41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772FF6-9008-445F-BDC1-1EC93AAD6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0CFC2C-E98E-41AC-BD60-13E90CF12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C12CB7-BAE1-4E05-BE80-45C20EE04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C0C110-F07A-4E04-A3F3-3C8603E23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096B6F-E237-4E14-BAD6-22DA61DB1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186E3E-EE10-4200-932B-78AAF2098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DEC5AF-4A30-48DE-A550-C1EEE7EFB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971877-E4F1-4A88-AF6D-9CA465D54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E32F307-52D8-47E5-9F7A-9AFF478CC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61EF5E2-8849-4430-8B07-1D32899FB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B90327-1364-4531-8E30-FDDBC0302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02C222-2477-44DA-BE87-077929156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72DEDF-F3FD-4A8F-9ACC-EF8C92B16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808B48-8677-48F9-9D86-6E9BE28BB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E284B9-FA49-4958-A491-F528B270C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15CE10-6CDC-406A-9966-E7E503E10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D0362B-506F-4B3A-9D3A-2F642BF55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D3649A-C7E7-4F9A-8A3B-F9767E310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03CE71-D8E1-4063-B782-79AF77A42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E81FF6-4C06-468B-ABCE-D7DBD8ADA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38AF89-22B5-42D1-8955-CE5C515C1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6E9241-38EE-4078-A07A-B294AEFED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E2AB87-6FB3-42E5-A995-5F03A29F6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DF9887-9644-41A3-A0A4-11EBB61E0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0F66CE-AE8A-43F5-8AFF-159E3020F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209AC2-280D-4CF3-9A5D-66163F29C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1CDD25-B418-41F5-A9CE-99A212D42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4B0DBF-A1FC-49FA-97A8-3F8813B74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E36A1CB-FABF-4240-86D4-A8E66D508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A743EC-D241-45B6-A06D-D94A0F244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dy Yasmin Alba Cortes" refreshedDate="46171.520913541666" createdVersion="8" refreshedVersion="8" minRefreshableVersion="3" recordCount="563" xr:uid="{B79CBB78-43F8-4A41-B71D-1B889518096E}">
  <cacheSource type="worksheet">
    <worksheetSource name="Historico"/>
  </cacheSource>
  <cacheFields count="26">
    <cacheField name="Día" numFmtId="14">
      <sharedItems containsSemiMixedTypes="0" containsNonDate="0" containsDate="1" containsString="0" minDate="1899-12-30T00:00:00" maxDate="2026-05-28T00:00:00" count="94">
        <d v="2026-05-27T00:00:00"/>
        <d v="2026-05-26T00:00:00"/>
        <d v="2026-05-25T00:00:00"/>
        <d v="2026-05-16T00:00:00" u="1"/>
        <d v="2026-05-15T00:00:00" u="1"/>
        <d v="2026-05-14T00:00:00" u="1"/>
        <d v="2026-05-13T00:00:00" u="1"/>
        <d v="2026-05-12T00:00:00" u="1"/>
        <d v="2026-05-11T00:00:00" u="1"/>
        <d v="2025-10-25T00:00:00" u="1"/>
        <d v="2025-10-24T00:00:00" u="1"/>
        <d v="2025-10-23T00:00:00" u="1"/>
        <d v="2025-10-22T00:00:00" u="1"/>
        <d v="2025-10-21T00:00:00" u="1"/>
        <d v="2025-10-20T00:00:00" u="1"/>
        <d v="2025-10-18T00:00:00" u="1"/>
        <d v="2025-10-17T00:00:00" u="1"/>
        <d v="2025-10-16T00:00:00" u="1"/>
        <d v="2025-10-15T00:00:00" u="1"/>
        <d v="2025-10-14T00:00:00" u="1"/>
        <d v="2025-10-13T00:00:00" u="1"/>
        <d v="2025-10-10T00:00:00" u="1"/>
        <d v="2025-10-11T00:00:00" u="1"/>
        <d v="2025-10-09T00:00:00" u="1"/>
        <d v="2025-10-08T00:00:00" u="1"/>
        <d v="2025-10-07T00:00:00" u="1"/>
        <d v="2025-10-06T00:00:00" u="1"/>
        <d v="2025-10-04T00:00:00" u="1"/>
        <d v="2025-10-03T00:00:00" u="1"/>
        <d v="2025-10-02T00:00:00" u="1"/>
        <d v="2025-10-01T00:00:00" u="1"/>
        <d v="2025-09-30T00:00:00" u="1"/>
        <d v="2025-09-29T00:00:00" u="1"/>
        <d v="2025-09-27T00:00:00" u="1"/>
        <d v="2025-09-26T00:00:00" u="1"/>
        <d v="2025-09-25T00:00:00" u="1"/>
        <d v="2025-09-24T00:00:00" u="1"/>
        <d v="2025-09-23T00:00:00" u="1"/>
        <d v="2025-09-22T00:00:00" u="1"/>
        <d v="2025-09-20T00:00:00" u="1"/>
        <d v="2025-09-19T00:00:00" u="1"/>
        <d v="2025-09-18T00:00:00" u="1"/>
        <d v="2025-09-17T00:00:00" u="1"/>
        <d v="2025-09-16T00:00:00" u="1"/>
        <d v="2025-09-15T00:00:00" u="1"/>
        <d v="2025-09-13T00:00:00" u="1"/>
        <d v="2025-09-12T00:00:00" u="1"/>
        <d v="2025-09-11T00:00:00" u="1"/>
        <d v="2025-09-09T00:00:00" u="1"/>
        <d v="2025-09-08T00:00:00" u="1"/>
        <d v="2025-09-06T00:00:00" u="1"/>
        <d v="2025-09-05T00:00:00" u="1"/>
        <d v="2025-09-04T00:00:00" u="1"/>
        <d v="2025-09-03T00:00:00" u="1"/>
        <d v="2025-09-02T00:00:00" u="1"/>
        <d v="2025-09-01T00:00:00" u="1"/>
        <d v="2025-08-29T00:00:00" u="1"/>
        <d v="2025-08-30T00:00:00" u="1"/>
        <d v="2025-08-28T00:00:00" u="1"/>
        <d v="2025-08-27T00:00:00" u="1"/>
        <d v="2025-08-25T00:00:00" u="1"/>
        <d v="2025-08-26T00:00:00" u="1"/>
        <d v="2025-08-23T00:00:00" u="1"/>
        <d v="2025-08-22T00:00:00" u="1"/>
        <d v="2025-08-21T00:00:00" u="1"/>
        <d v="2025-08-20T00:00:00" u="1"/>
        <d v="2025-08-18T00:00:00" u="1"/>
        <d v="2025-08-15T00:00:00" u="1"/>
        <d v="2025-08-19T00:00:00" u="1"/>
        <d v="2025-08-14T00:00:00" u="1"/>
        <d v="2025-08-13T00:00:00" u="1"/>
        <d v="2025-08-12T00:00:00" u="1"/>
        <d v="2025-08-11T00:00:00" u="1"/>
        <d v="2025-08-09T00:00:00" u="1"/>
        <d v="2025-08-08T00:00:00" u="1"/>
        <d v="2025-08-07T00:00:00" u="1"/>
        <d v="2025-08-06T00:00:00" u="1"/>
        <d v="2025-08-05T00:00:00" u="1"/>
        <d v="2025-08-04T00:00:00" u="1"/>
        <d v="2025-08-02T00:00:00" u="1"/>
        <d v="2025-08-01T00:00:00" u="1"/>
        <d v="2025-07-31T00:00:00" u="1"/>
        <d v="2025-07-29T00:00:00" u="1"/>
        <d v="2025-07-28T00:00:00" u="1"/>
        <d v="2025-07-26T00:00:00" u="1"/>
        <d v="2025-07-25T00:00:00" u="1"/>
        <d v="2025-07-24T00:00:00" u="1"/>
        <d v="2025-08-24T00:00:00" u="1"/>
        <d v="1899-12-30T00:00:00" u="1"/>
        <d v="2025-07-22T00:00:00" u="1"/>
        <d v="2025-07-21T00:00:00" u="1"/>
        <d v="2025-06-06T00:00:00" u="1"/>
        <d v="2025-06-05T00:00:00" u="1"/>
        <d v="2025-06-04T00:00:00" u="1"/>
      </sharedItems>
    </cacheField>
    <cacheField name="Mes-Año" numFmtId="14">
      <sharedItems containsBlank="1" count="9">
        <s v="may-26"/>
        <s v="oct-25" u="1"/>
        <m u="1"/>
        <s v="sep-25" u="1"/>
        <s v="ago-25" u="1"/>
        <s v="jul-25" u="1"/>
        <s v="ago-26" u="1"/>
        <s v="ene-00" u="1"/>
        <s v="jun-25" u="1"/>
      </sharedItems>
    </cacheField>
    <cacheField name="Sector" numFmtId="0">
      <sharedItems containsBlank="1" containsMixedTypes="1" containsNumber="1" containsInteger="1" minValue="1" maxValue="7"/>
    </cacheField>
    <cacheField name="Bloque" numFmtId="0">
      <sharedItems containsBlank="1"/>
    </cacheField>
    <cacheField name="Válvula" numFmtId="0">
      <sharedItems containsBlank="1" containsMixedTypes="1" containsNumber="1" containsInteger="1" minValue="1" maxValue="166" count="151">
        <n v="1"/>
        <n v="2"/>
        <n v="3"/>
        <n v="4"/>
        <n v="5"/>
        <n v="6"/>
        <n v="7"/>
        <n v="8"/>
        <n v="25"/>
        <n v="26"/>
        <n v="27"/>
        <n v="28"/>
        <n v="29"/>
        <n v="30"/>
        <n v="31"/>
        <n v="32"/>
        <n v="10"/>
        <n v="11"/>
        <n v="12"/>
        <n v="9"/>
        <n v="13"/>
        <n v="14"/>
        <n v="15"/>
        <n v="16"/>
        <n v="17"/>
        <n v="18"/>
        <n v="19"/>
        <n v="20"/>
        <n v="21"/>
        <n v="22"/>
        <n v="23"/>
        <n v="24"/>
        <n v="40"/>
        <n v="41"/>
        <n v="42"/>
        <n v="43"/>
        <n v="44"/>
        <n v="45"/>
        <n v="46"/>
        <n v="47"/>
        <n v="48"/>
        <n v="56"/>
        <n v="58"/>
        <n v="60"/>
        <n v="49"/>
        <n v="50"/>
        <n v="51"/>
        <n v="52"/>
        <n v="53"/>
        <n v="54"/>
        <n v="55"/>
        <n v="61"/>
        <n v="62"/>
        <n v="63"/>
        <n v="64"/>
        <n v="65"/>
        <n v="66"/>
        <n v="67"/>
        <n v="68"/>
        <n v="69"/>
        <n v="70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100"/>
        <n v="96"/>
        <n v="97"/>
        <n v="98"/>
        <n v="99"/>
        <n v="101"/>
        <n v="102"/>
        <n v="103"/>
        <n v="104"/>
        <n v="105"/>
        <n v="106"/>
        <n v="107"/>
        <n v="108"/>
        <n v="109"/>
        <n v="110"/>
        <n v="113"/>
        <n v="114"/>
        <n v="115"/>
        <n v="116"/>
        <n v="117"/>
        <n v="118"/>
        <n v="119"/>
        <n v="120"/>
        <n v="121"/>
        <n v="122"/>
        <n v="133"/>
        <n v="135"/>
        <n v="136"/>
        <n v="138"/>
        <n v="143"/>
        <n v="144"/>
        <n v="145"/>
        <n v="146"/>
        <n v="147"/>
        <n v="148"/>
        <n v="149"/>
        <n v="150"/>
        <n v="151"/>
        <n v="123"/>
        <n v="124"/>
        <n v="125"/>
        <n v="126"/>
        <n v="127"/>
        <n v="128"/>
        <n v="129"/>
        <n v="130"/>
        <n v="131"/>
        <n v="132"/>
        <n v="139"/>
        <n v="140"/>
        <n v="142"/>
        <n v="159"/>
        <n v="160"/>
        <n v="161"/>
        <n v="152"/>
        <n v="153"/>
        <n v="154"/>
        <n v="155"/>
        <n v="156"/>
        <n v="157"/>
        <n v="162"/>
        <n v="163"/>
        <n v="164"/>
        <n v="165"/>
        <n v="166"/>
        <m/>
        <s v="Válvula"/>
        <n v="34" u="1"/>
        <n v="35" u="1"/>
        <n v="36" u="1"/>
        <n v="37" u="1"/>
        <n v="38" u="1"/>
        <n v="33" u="1"/>
        <n v="39" u="1"/>
        <n v="59" u="1"/>
        <n v="57" u="1"/>
      </sharedItems>
    </cacheField>
    <cacheField name="Variedad" numFmtId="0">
      <sharedItems containsBlank="1"/>
    </cacheField>
    <cacheField name="Tipo de cama" numFmtId="0">
      <sharedItems containsBlank="1"/>
    </cacheField>
    <cacheField name="CE Emisor" numFmtId="0">
      <sharedItems containsBlank="1" containsMixedTypes="1" containsNumber="1" minValue="0.2" maxValue="3.1"/>
    </cacheField>
    <cacheField name="pH Emisor" numFmtId="0">
      <sharedItems containsBlank="1" containsMixedTypes="1" containsNumber="1" minValue="5.9" maxValue="8.5"/>
    </cacheField>
    <cacheField name="Volumen 1(Cm3)" numFmtId="0">
      <sharedItems containsBlank="1" containsMixedTypes="1" containsNumber="1" containsInteger="1" minValue="50" maxValue="390"/>
    </cacheField>
    <cacheField name="Volumen 2(Cm3)" numFmtId="0">
      <sharedItems containsBlank="1"/>
    </cacheField>
    <cacheField name="Volumen 3(Cm3)" numFmtId="0">
      <sharedItems containsBlank="1"/>
    </cacheField>
    <cacheField name="CE Drenaje (L)" numFmtId="0">
      <sharedItems containsBlank="1"/>
    </cacheField>
    <cacheField name="pH Drenaje" numFmtId="0">
      <sharedItems containsBlank="1"/>
    </cacheField>
    <cacheField name="Volumen Dr​enaje (L)" numFmtId="0">
      <sharedItems containsBlank="1"/>
    </cacheField>
    <cacheField name="Grado Organoléptico" numFmtId="0">
      <sharedItems containsBlank="1" containsMixedTypes="1" containsNumber="1" containsInteger="1" minValue="1" maxValue="3"/>
    </cacheField>
    <cacheField name="CE Suelo" numFmtId="0">
      <sharedItems containsBlank="1"/>
    </cacheField>
    <cacheField name="N-NO3" numFmtId="0">
      <sharedItems containsBlank="1" containsMixedTypes="1" containsNumber="1" containsInteger="1" minValue="44" maxValue="280"/>
    </cacheField>
    <cacheField name="% Drenaje" numFmtId="0">
      <sharedItems containsBlank="1"/>
    </cacheField>
    <cacheField name="Volumen ejecutado(L/Cama)" numFmtId="0">
      <sharedItems containsBlank="1" containsMixedTypes="1" containsNumber="1" minValue="0" maxValue="362.7"/>
    </cacheField>
    <cacheField name="Volumen Total de Riego(L/Cama)" numFmtId="0">
      <sharedItems containsBlank="1" containsMixedTypes="1" containsNumber="1" minValue="0" maxValue="389.91"/>
    </cacheField>
    <cacheField name="CE Esperada" numFmtId="0">
      <sharedItems containsBlank="1" containsMixedTypes="1" containsNumber="1" minValue="1.2" maxValue="2.9"/>
    </cacheField>
    <cacheField name="pH Esperada" numFmtId="0">
      <sharedItems containsBlank="1" containsMixedTypes="1" containsNumber="1" minValue="4.2" maxValue="6.4"/>
    </cacheField>
    <cacheField name="Vol Prog" numFmtId="0">
      <sharedItems containsString="0" containsBlank="1" containsNumber="1" containsInteger="1" minValue="0" maxValue="340"/>
    </cacheField>
    <cacheField name="EVT" numFmtId="0">
      <sharedItems containsSemiMixedTypes="0" containsString="0" containsNumber="1" containsInteger="1" minValue="2" maxValue="2"/>
    </cacheField>
    <cacheField name="% Ejecucion" numFmtId="0" formula="'Volumen ejecutado(L/Cama)'/'Vol Prog'" databaseField="0"/>
  </cacheFields>
  <extLst>
    <ext xmlns:x14="http://schemas.microsoft.com/office/spreadsheetml/2009/9/main" uri="{725AE2AE-9491-48be-B2B4-4EB974FC3084}">
      <x14:pivotCacheDefinition pivotCacheId="18351997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">
  <r>
    <x v="0"/>
    <x v="0"/>
    <n v="1"/>
    <s v="1-1"/>
    <x v="0"/>
    <s v="Aljonka Dark, Arctic Queen, Bernal, Kolossus, Lamira, Lotso, Petrushka, Tatto"/>
    <s v="Suelo no contenida"/>
    <n v="2.7"/>
    <n v="6.1"/>
    <n v="90"/>
    <s v=""/>
    <s v=""/>
    <s v=""/>
    <s v=""/>
    <s v=""/>
    <n v="1"/>
    <s v=""/>
    <n v="110"/>
    <s v=""/>
    <n v="83.7"/>
    <n v="87.86"/>
    <n v="2.4"/>
    <n v="5.6"/>
    <n v="85"/>
    <n v="2"/>
  </r>
  <r>
    <x v="0"/>
    <x v="0"/>
    <n v="1"/>
    <s v="1-1"/>
    <x v="1"/>
    <s v="Aquarel Pink, Celebrate, Rio, Theron, Top Dollar"/>
    <s v="Suelo no contenida"/>
    <n v="2.8"/>
    <n v="6.6"/>
    <n v="80"/>
    <s v=""/>
    <s v=""/>
    <s v=""/>
    <s v=""/>
    <s v=""/>
    <n v="1"/>
    <s v=""/>
    <n v="240"/>
    <s v=""/>
    <n v="74.400000000000006"/>
    <n v="87.86"/>
    <n v="2.4"/>
    <n v="5.6"/>
    <n v="85"/>
    <n v="2"/>
  </r>
  <r>
    <x v="0"/>
    <x v="0"/>
    <n v="1"/>
    <s v="1-1"/>
    <x v="2"/>
    <s v="Melrose Dark"/>
    <s v="Suelo no contenida"/>
    <n v="2.7"/>
    <n v="6.3"/>
    <n v="90"/>
    <s v=""/>
    <s v=""/>
    <s v=""/>
    <s v=""/>
    <s v=""/>
    <n v="1"/>
    <s v=""/>
    <n v="240"/>
    <s v=""/>
    <n v="83.7"/>
    <n v="87.86"/>
    <n v="2.4"/>
    <n v="5.6"/>
    <n v="85"/>
    <n v="2"/>
  </r>
  <r>
    <x v="0"/>
    <x v="0"/>
    <n v="1"/>
    <s v="1-1"/>
    <x v="3"/>
    <s v="Melrose Dark"/>
    <s v="Suelo no contenida"/>
    <n v="2.6"/>
    <n v="7.3"/>
    <n v="80"/>
    <s v=""/>
    <s v=""/>
    <s v=""/>
    <s v=""/>
    <s v=""/>
    <n v="1"/>
    <s v=""/>
    <n v="110"/>
    <s v=""/>
    <n v="74.400000000000006"/>
    <n v="88.25"/>
    <n v="2.4"/>
    <n v="5.6"/>
    <n v="85"/>
    <n v="2"/>
  </r>
  <r>
    <x v="0"/>
    <x v="0"/>
    <n v="1"/>
    <s v="1-2"/>
    <x v="4"/>
    <s v="Vincent"/>
    <s v="Suelo no contenida"/>
    <n v="2.8"/>
    <n v="7.3"/>
    <n v="50"/>
    <s v=""/>
    <s v=""/>
    <s v=""/>
    <s v=""/>
    <s v=""/>
    <n v="3"/>
    <s v=""/>
    <n v="240"/>
    <s v=""/>
    <n v="46.5"/>
    <n v="87.86"/>
    <n v="2.4"/>
    <n v="5.6"/>
    <n v="85"/>
    <n v="2"/>
  </r>
  <r>
    <x v="0"/>
    <x v="0"/>
    <n v="1"/>
    <s v="1-2"/>
    <x v="5"/>
    <s v="Tangy°, Vincent"/>
    <s v="Suelo no contenida"/>
    <n v="1.7"/>
    <n v="7.4"/>
    <n v="80"/>
    <s v=""/>
    <s v=""/>
    <s v=""/>
    <s v=""/>
    <s v=""/>
    <n v="3"/>
    <s v=""/>
    <n v="240"/>
    <s v=""/>
    <n v="74.400000000000006"/>
    <n v="87.86"/>
    <n v="2.4"/>
    <n v="5.6"/>
    <n v="85"/>
    <n v="2"/>
  </r>
  <r>
    <x v="0"/>
    <x v="0"/>
    <n v="1"/>
    <s v="1-2"/>
    <x v="6"/>
    <s v="Vincent"/>
    <s v="Suelo no contenida"/>
    <n v="1.7"/>
    <n v="7.3"/>
    <n v="380"/>
    <s v=""/>
    <s v=""/>
    <s v=""/>
    <s v=""/>
    <s v=""/>
    <n v="3"/>
    <s v=""/>
    <n v="240"/>
    <s v=""/>
    <n v="353.4"/>
    <n v="84.28"/>
    <n v="2.4"/>
    <n v="5.6"/>
    <n v="85"/>
    <n v="2"/>
  </r>
  <r>
    <x v="0"/>
    <x v="0"/>
    <n v="1"/>
    <s v="1-2"/>
    <x v="7"/>
    <s v="Vincent"/>
    <s v="Suelo no contenida"/>
    <n v="1.6"/>
    <n v="7.3"/>
    <n v="360"/>
    <s v=""/>
    <s v=""/>
    <s v=""/>
    <s v=""/>
    <s v=""/>
    <n v="3"/>
    <s v=""/>
    <n v="240"/>
    <s v=""/>
    <n v="334.8"/>
    <n v="92.44"/>
    <n v="2.4"/>
    <n v="5.6"/>
    <n v="85"/>
    <n v="2"/>
  </r>
  <r>
    <x v="0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2.9"/>
    <n v="7"/>
    <n v="100"/>
    <s v=""/>
    <s v=""/>
    <s v=""/>
    <s v=""/>
    <s v=""/>
    <n v="3"/>
    <s v=""/>
    <n v="72"/>
    <s v=""/>
    <n v="93"/>
    <n v="95.62"/>
    <n v="2.4"/>
    <n v="5.6"/>
    <n v="85"/>
    <n v="2"/>
  </r>
  <r>
    <x v="0"/>
    <x v="0"/>
    <n v="1"/>
    <s v="13-1"/>
    <x v="9"/>
    <s v="Chanter Blue, Chanter Cedo White, Chanter Red, Quartet Cherry Blossom, Quartet Purple, Quartet Yellow, Trident"/>
    <s v="Suelo no contenida"/>
    <n v="2.7"/>
    <n v="7.3"/>
    <n v="100"/>
    <s v=""/>
    <s v=""/>
    <s v=""/>
    <s v=""/>
    <s v=""/>
    <n v="3"/>
    <s v=""/>
    <n v="72"/>
    <s v=""/>
    <n v="93"/>
    <n v="95.62"/>
    <n v="2.4"/>
    <n v="5.6"/>
    <n v="85"/>
    <n v="2"/>
  </r>
  <r>
    <x v="0"/>
    <x v="0"/>
    <n v="1"/>
    <s v="13-1"/>
    <x v="10"/>
    <s v="Chanter Antique Rose, Chanter Red, Quartet Cherry Blossom, Quartet Purple, Quartet Yellow"/>
    <s v="Suelo no contenida"/>
    <n v="2.5"/>
    <n v="7.4"/>
    <n v="110"/>
    <s v=""/>
    <s v=""/>
    <s v=""/>
    <s v=""/>
    <s v=""/>
    <n v="3"/>
    <s v=""/>
    <n v="72"/>
    <s v=""/>
    <n v="102.3"/>
    <n v="93.36"/>
    <n v="2.4"/>
    <n v="5.6"/>
    <n v="85"/>
    <n v="2"/>
  </r>
  <r>
    <x v="0"/>
    <x v="0"/>
    <n v="1"/>
    <s v="13-1"/>
    <x v="11"/>
    <s v="Chanter Blue, Chanter Cedo White, Chanter Purple°, Chanter Red, Quartet Cherry Blossom, Quartet Marine°, Quartet Purple, Trident"/>
    <s v="Suelo no contenida"/>
    <n v="2.6"/>
    <n v="7.3"/>
    <n v="110"/>
    <s v=""/>
    <s v=""/>
    <s v=""/>
    <s v=""/>
    <s v=""/>
    <n v="3"/>
    <s v=""/>
    <n v="72"/>
    <s v=""/>
    <n v="102.3"/>
    <n v="96.46"/>
    <n v="2.4"/>
    <n v="5.6"/>
    <n v="85"/>
    <n v="2"/>
  </r>
  <r>
    <x v="0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n v="2.4"/>
    <n v="5.6"/>
    <n v="85"/>
    <n v="2"/>
  </r>
  <r>
    <x v="0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n v="2.4"/>
    <n v="5.6"/>
    <m/>
    <n v="2"/>
  </r>
  <r>
    <x v="0"/>
    <x v="0"/>
    <n v="1"/>
    <s v="13-2"/>
    <x v="14"/>
    <s v="Skyler Blue, Skyler Pink, Skyler White"/>
    <s v="Suelo no contenida"/>
    <n v="2.6"/>
    <n v="7.3"/>
    <n v="110"/>
    <s v=""/>
    <s v=""/>
    <s v=""/>
    <s v=""/>
    <s v=""/>
    <n v="2"/>
    <s v=""/>
    <n v="140"/>
    <s v=""/>
    <n v="102.3"/>
    <n v="87.12"/>
    <n v="2.4"/>
    <n v="5.6"/>
    <n v="85"/>
    <n v="2"/>
  </r>
  <r>
    <x v="0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n v="2.4"/>
    <n v="5.6"/>
    <m/>
    <n v="2"/>
  </r>
  <r>
    <x v="0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1"/>
    <s v=""/>
    <n v="120"/>
    <s v=""/>
    <n v="0"/>
    <s v=""/>
    <n v="2.4"/>
    <n v="5.6"/>
    <m/>
    <n v="2"/>
  </r>
  <r>
    <x v="0"/>
    <x v="0"/>
    <n v="1"/>
    <s v="2-1"/>
    <x v="17"/>
    <s v="Melrose Dark, Randall, Rio, Tequila Sunrise"/>
    <s v="Suelo no contenida"/>
    <s v=""/>
    <s v=""/>
    <s v=""/>
    <s v=""/>
    <s v=""/>
    <s v=""/>
    <s v=""/>
    <s v=""/>
    <n v="1"/>
    <s v=""/>
    <n v="120"/>
    <s v=""/>
    <n v="0"/>
    <s v=""/>
    <n v="2.4"/>
    <n v="5.6"/>
    <m/>
    <n v="2"/>
  </r>
  <r>
    <x v="0"/>
    <x v="0"/>
    <n v="1"/>
    <s v="2-1"/>
    <x v="18"/>
    <s v="Aljonka Dark, Bernal, Candyfloss, Tatto"/>
    <s v="Suelo no contenida"/>
    <s v=""/>
    <s v=""/>
    <s v=""/>
    <s v=""/>
    <s v=""/>
    <s v=""/>
    <s v=""/>
    <s v=""/>
    <n v="1"/>
    <s v=""/>
    <n v="120"/>
    <s v=""/>
    <n v="0"/>
    <s v=""/>
    <n v="2.4"/>
    <n v="5.6"/>
    <m/>
    <n v="2"/>
  </r>
  <r>
    <x v="0"/>
    <x v="0"/>
    <n v="1"/>
    <s v="2-1"/>
    <x v="19"/>
    <s v="Aljonka Dark, Bernal, Candyfloss, Kolossus"/>
    <s v="Suelo no contenida"/>
    <s v=""/>
    <s v=""/>
    <s v=""/>
    <s v=""/>
    <s v=""/>
    <s v=""/>
    <s v=""/>
    <s v=""/>
    <n v="1"/>
    <s v=""/>
    <n v="120"/>
    <s v=""/>
    <n v="0"/>
    <s v=""/>
    <n v="2.4"/>
    <n v="5.6"/>
    <m/>
    <n v="2"/>
  </r>
  <r>
    <x v="0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n v="2.4"/>
    <n v="5.6"/>
    <m/>
    <n v="2"/>
  </r>
  <r>
    <x v="0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n v="2.4"/>
    <n v="5.6"/>
    <m/>
    <n v="2"/>
  </r>
  <r>
    <x v="0"/>
    <x v="0"/>
    <n v="1"/>
    <s v="2-2"/>
    <x v="22"/>
    <s v="Aljonka Dark, Bernal, Petrushka, Tatto"/>
    <s v="Suelo no contenida"/>
    <n v="2.5"/>
    <n v="6.9"/>
    <n v="90"/>
    <s v=""/>
    <s v=""/>
    <s v=""/>
    <s v=""/>
    <s v=""/>
    <n v="2"/>
    <s v=""/>
    <n v="99"/>
    <s v=""/>
    <n v="83.7"/>
    <n v="87"/>
    <n v="2.4"/>
    <n v="5.6"/>
    <n v="85"/>
    <n v="2"/>
  </r>
  <r>
    <x v="0"/>
    <x v="0"/>
    <n v="1"/>
    <s v="2-2"/>
    <x v="23"/>
    <s v="Celebrate, Rio"/>
    <s v="Suelo no contenida"/>
    <n v="2.6"/>
    <n v="6.5"/>
    <n v="80"/>
    <s v=""/>
    <s v=""/>
    <s v=""/>
    <s v=""/>
    <s v=""/>
    <n v="2"/>
    <s v=""/>
    <n v="99"/>
    <s v=""/>
    <n v="74.400000000000006"/>
    <n v="94.72"/>
    <n v="2.4"/>
    <n v="5.6"/>
    <n v="85"/>
    <n v="2"/>
  </r>
  <r>
    <x v="0"/>
    <x v="0"/>
    <n v="1"/>
    <s v="3-1"/>
    <x v="24"/>
    <s v="Allstar"/>
    <s v="Suelo no contenida"/>
    <s v=""/>
    <s v=""/>
    <s v=""/>
    <s v=""/>
    <s v=""/>
    <s v=""/>
    <s v=""/>
    <s v=""/>
    <n v="2"/>
    <s v=""/>
    <n v="100"/>
    <s v=""/>
    <n v="0"/>
    <n v="89.24"/>
    <n v="2.4"/>
    <n v="5.6"/>
    <m/>
    <n v="2"/>
  </r>
  <r>
    <x v="0"/>
    <x v="0"/>
    <n v="1"/>
    <s v="3-1"/>
    <x v="25"/>
    <s v="Arctic Queen, Kolossus, Lamira, Lotso, Petrushka"/>
    <s v="Suelo no contenida"/>
    <n v="2.6"/>
    <n v="6.4"/>
    <n v="70"/>
    <s v=""/>
    <s v=""/>
    <s v=""/>
    <s v=""/>
    <s v=""/>
    <n v="2"/>
    <s v=""/>
    <n v="100"/>
    <s v=""/>
    <n v="65.099999999999994"/>
    <n v="79.849999999999994"/>
    <n v="2.4"/>
    <n v="5.6"/>
    <n v="85"/>
    <n v="2"/>
  </r>
  <r>
    <x v="0"/>
    <x v="0"/>
    <n v="1"/>
    <s v="3-1"/>
    <x v="26"/>
    <s v="Aljonka Dark, Lamira"/>
    <s v="Suelo no contenida"/>
    <s v=""/>
    <s v=""/>
    <s v=""/>
    <s v=""/>
    <s v=""/>
    <s v=""/>
    <s v=""/>
    <s v=""/>
    <n v="2"/>
    <s v=""/>
    <n v="100"/>
    <s v=""/>
    <n v="0"/>
    <n v="87.86"/>
    <n v="2.4"/>
    <n v="5.6"/>
    <m/>
    <n v="2"/>
  </r>
  <r>
    <x v="0"/>
    <x v="0"/>
    <n v="1"/>
    <s v="3-1"/>
    <x v="27"/>
    <s v="Aljonka Dark"/>
    <s v="Suelo no contenida"/>
    <n v="2.8"/>
    <n v="6.4"/>
    <n v="100"/>
    <s v=""/>
    <s v=""/>
    <s v=""/>
    <s v=""/>
    <s v=""/>
    <n v="2"/>
    <s v=""/>
    <n v="100"/>
    <s v=""/>
    <n v="93"/>
    <n v="88.98"/>
    <n v="2.4"/>
    <n v="5.6"/>
    <n v="85"/>
    <n v="2"/>
  </r>
  <r>
    <x v="0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n v="1.5"/>
    <n v="4.2"/>
    <m/>
    <n v="2"/>
  </r>
  <r>
    <x v="0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n v="1.5"/>
    <n v="4.2"/>
    <m/>
    <n v="2"/>
  </r>
  <r>
    <x v="0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n v="1.5"/>
    <n v="4.2"/>
    <m/>
    <n v="2"/>
  </r>
  <r>
    <x v="0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n v="1.5"/>
    <n v="4.2"/>
    <m/>
    <n v="2"/>
  </r>
  <r>
    <x v="0"/>
    <x v="0"/>
    <n v="2"/>
    <s v="6-1"/>
    <x v="32"/>
    <s v="Quartet Purple"/>
    <s v="Suelo no contenida"/>
    <s v=""/>
    <s v=""/>
    <s v=""/>
    <s v=""/>
    <s v=""/>
    <s v=""/>
    <s v=""/>
    <s v=""/>
    <n v="3"/>
    <s v=""/>
    <n v="100"/>
    <s v=""/>
    <n v="0"/>
    <s v=""/>
    <n v="1.5"/>
    <n v="4.2"/>
    <m/>
    <n v="2"/>
  </r>
  <r>
    <x v="0"/>
    <x v="0"/>
    <n v="2"/>
    <s v="6-1"/>
    <x v="33"/>
    <s v=""/>
    <s v="Suelo no contenida"/>
    <s v=""/>
    <s v=""/>
    <s v=""/>
    <s v=""/>
    <s v=""/>
    <s v=""/>
    <s v=""/>
    <s v=""/>
    <n v="3"/>
    <s v=""/>
    <n v="100"/>
    <s v=""/>
    <n v="0"/>
    <s v=""/>
    <n v="1.5"/>
    <n v="4.2"/>
    <m/>
    <n v="2"/>
  </r>
  <r>
    <x v="0"/>
    <x v="0"/>
    <n v="2"/>
    <s v="6-1"/>
    <x v="34"/>
    <s v="Quartet Cherry Blossom"/>
    <s v="Suelo no contenida"/>
    <s v=""/>
    <s v=""/>
    <s v=""/>
    <s v=""/>
    <s v=""/>
    <s v=""/>
    <s v=""/>
    <s v=""/>
    <n v="3"/>
    <s v=""/>
    <n v="100"/>
    <s v=""/>
    <n v="0"/>
    <s v=""/>
    <n v="1.5"/>
    <n v="4.2"/>
    <m/>
    <n v="2"/>
  </r>
  <r>
    <x v="0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100"/>
    <s v=""/>
    <n v="0"/>
    <s v=""/>
    <n v="1.5"/>
    <n v="4.2"/>
    <m/>
    <n v="2"/>
  </r>
  <r>
    <x v="0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10"/>
    <s v=""/>
    <n v="0"/>
    <s v=""/>
    <n v="1.5"/>
    <n v="4.2"/>
    <m/>
    <n v="2"/>
  </r>
  <r>
    <x v="0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10"/>
    <s v=""/>
    <n v="0"/>
    <s v=""/>
    <n v="1.5"/>
    <n v="4.2"/>
    <m/>
    <n v="2"/>
  </r>
  <r>
    <x v="0"/>
    <x v="0"/>
    <n v="2"/>
    <s v="6-2"/>
    <x v="38"/>
    <s v="Candyfloss, Lamira, Petrushka, Tatto"/>
    <s v="Suelo no contenida"/>
    <s v=""/>
    <s v=""/>
    <s v=""/>
    <s v=""/>
    <s v=""/>
    <s v=""/>
    <s v=""/>
    <s v=""/>
    <n v="1"/>
    <s v=""/>
    <n v="110"/>
    <s v=""/>
    <n v="0"/>
    <s v=""/>
    <n v="1.5"/>
    <n v="4.2"/>
    <m/>
    <n v="2"/>
  </r>
  <r>
    <x v="0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10"/>
    <s v=""/>
    <n v="0"/>
    <s v=""/>
    <n v="1.5"/>
    <n v="4.2"/>
    <m/>
    <n v="2"/>
  </r>
  <r>
    <x v="0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10"/>
    <s v=""/>
    <n v="0"/>
    <s v=""/>
    <n v="1.5"/>
    <n v="4.2"/>
    <m/>
    <n v="2"/>
  </r>
  <r>
    <x v="0"/>
    <x v="0"/>
    <n v="2"/>
    <s v="7-1"/>
    <x v="41"/>
    <s v="Aljonka Dark, Lotso"/>
    <s v="Suelo no contenida"/>
    <s v=""/>
    <s v=""/>
    <s v=""/>
    <s v=""/>
    <s v=""/>
    <s v=""/>
    <s v=""/>
    <s v=""/>
    <n v="2"/>
    <s v=""/>
    <n v="110"/>
    <s v=""/>
    <n v="0"/>
    <s v=""/>
    <n v="1.5"/>
    <n v="4.2"/>
    <m/>
    <n v="2"/>
  </r>
  <r>
    <x v="0"/>
    <x v="0"/>
    <n v="2"/>
    <s v="7-1"/>
    <x v="42"/>
    <s v="Aljonka Dark, Arctic Queen, Candyfloss, Lamira"/>
    <s v="Suelo no contenida"/>
    <s v=""/>
    <s v=""/>
    <s v=""/>
    <s v=""/>
    <s v=""/>
    <s v=""/>
    <s v=""/>
    <s v=""/>
    <n v="2"/>
    <s v=""/>
    <n v="110"/>
    <s v=""/>
    <n v="0"/>
    <s v=""/>
    <n v="1.5"/>
    <n v="4.2"/>
    <m/>
    <n v="2"/>
  </r>
  <r>
    <x v="0"/>
    <x v="0"/>
    <n v="2"/>
    <s v="7-1"/>
    <x v="43"/>
    <s v="Contessa, Lamira, Red Tornado, Tatto"/>
    <s v="Suelo no contenida"/>
    <s v=""/>
    <s v=""/>
    <s v=""/>
    <s v=""/>
    <s v=""/>
    <s v=""/>
    <s v=""/>
    <s v=""/>
    <n v="2"/>
    <s v=""/>
    <n v="110"/>
    <s v=""/>
    <n v="0"/>
    <s v=""/>
    <n v="1.5"/>
    <n v="4.2"/>
    <m/>
    <n v="2"/>
  </r>
  <r>
    <x v="0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90"/>
    <s v=""/>
    <n v="0"/>
    <n v="63.06"/>
    <n v="1.5"/>
    <n v="4.2"/>
    <m/>
    <n v="2"/>
  </r>
  <r>
    <x v="0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90"/>
    <s v=""/>
    <n v="0"/>
    <n v="69.540000000000006"/>
    <n v="1.5"/>
    <n v="4.2"/>
    <m/>
    <n v="2"/>
  </r>
  <r>
    <x v="0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90"/>
    <s v=""/>
    <n v="0"/>
    <n v="66.959999999999994"/>
    <n v="1.5"/>
    <n v="4.2"/>
    <m/>
    <n v="2"/>
  </r>
  <r>
    <x v="0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90"/>
    <s v=""/>
    <n v="0"/>
    <s v=""/>
    <n v="1.5"/>
    <n v="4.2"/>
    <m/>
    <n v="2"/>
  </r>
  <r>
    <x v="0"/>
    <x v="0"/>
    <n v="2"/>
    <s v="7-2"/>
    <x v="48"/>
    <s v="Arctic Queen, Kolossus, Lebron, Lotso, Tatto"/>
    <s v="Suelo no contenida"/>
    <n v="1"/>
    <n v="7.5"/>
    <n v="50"/>
    <s v=""/>
    <s v=""/>
    <s v=""/>
    <s v=""/>
    <s v=""/>
    <n v="2"/>
    <s v=""/>
    <n v="190"/>
    <s v=""/>
    <n v="46.5"/>
    <n v="69.010000000000005"/>
    <n v="1.5"/>
    <n v="4.2"/>
    <n v="85"/>
    <n v="2"/>
  </r>
  <r>
    <x v="0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90"/>
    <s v=""/>
    <n v="0"/>
    <n v="43.91"/>
    <n v="1.5"/>
    <n v="4.2"/>
    <m/>
    <n v="2"/>
  </r>
  <r>
    <x v="0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90"/>
    <s v=""/>
    <n v="0"/>
    <n v="69.930000000000007"/>
    <n v="1.5"/>
    <n v="4.2"/>
    <m/>
    <n v="2"/>
  </r>
  <r>
    <x v="0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80"/>
    <s v=""/>
    <n v="0"/>
    <s v=""/>
    <n v="1.5"/>
    <n v="4.2"/>
    <m/>
    <n v="2"/>
  </r>
  <r>
    <x v="0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80"/>
    <s v=""/>
    <n v="0"/>
    <s v=""/>
    <n v="1.5"/>
    <n v="4.2"/>
    <m/>
    <n v="2"/>
  </r>
  <r>
    <x v="0"/>
    <x v="0"/>
    <n v="2"/>
    <s v="8-1"/>
    <x v="53"/>
    <s v="Lamira"/>
    <s v="Suelo no contenida"/>
    <s v=""/>
    <s v=""/>
    <s v=""/>
    <s v=""/>
    <s v=""/>
    <s v=""/>
    <s v=""/>
    <s v=""/>
    <n v="2"/>
    <s v=""/>
    <n v="180"/>
    <s v=""/>
    <n v="0"/>
    <n v="83.46"/>
    <n v="1.5"/>
    <n v="4.2"/>
    <m/>
    <n v="2"/>
  </r>
  <r>
    <x v="0"/>
    <x v="0"/>
    <n v="2"/>
    <s v="8-1"/>
    <x v="54"/>
    <s v="Candyfloss, Tatto"/>
    <s v="Suelo no contenida"/>
    <s v=""/>
    <s v=""/>
    <s v=""/>
    <s v=""/>
    <s v=""/>
    <s v=""/>
    <s v=""/>
    <s v=""/>
    <n v="2"/>
    <s v=""/>
    <n v="180"/>
    <s v=""/>
    <n v="0"/>
    <n v="121.82"/>
    <n v="1.5"/>
    <n v="4.2"/>
    <m/>
    <n v="2"/>
  </r>
  <r>
    <x v="0"/>
    <x v="0"/>
    <n v="2"/>
    <s v="8-1"/>
    <x v="55"/>
    <s v="Lamira"/>
    <s v="Suelo no contenida"/>
    <s v=""/>
    <s v=""/>
    <s v=""/>
    <s v=""/>
    <s v=""/>
    <s v=""/>
    <s v=""/>
    <s v=""/>
    <n v="2"/>
    <s v=""/>
    <n v="180"/>
    <s v=""/>
    <n v="0"/>
    <s v=""/>
    <n v="1.5"/>
    <n v="4.2"/>
    <m/>
    <n v="2"/>
  </r>
  <r>
    <x v="0"/>
    <x v="0"/>
    <n v="2"/>
    <s v="8-1"/>
    <x v="56"/>
    <s v="Petrushka"/>
    <s v="Suelo no contenida"/>
    <s v=""/>
    <s v=""/>
    <s v=""/>
    <s v=""/>
    <s v=""/>
    <s v=""/>
    <s v=""/>
    <s v=""/>
    <n v="2"/>
    <s v=""/>
    <n v="180"/>
    <s v=""/>
    <n v="0"/>
    <s v=""/>
    <n v="1.5"/>
    <n v="4.2"/>
    <m/>
    <n v="2"/>
  </r>
  <r>
    <x v="0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3"/>
    <s v=""/>
    <n v="150"/>
    <s v=""/>
    <n v="0"/>
    <s v=""/>
    <n v="1.5"/>
    <n v="4.2"/>
    <m/>
    <n v="2"/>
  </r>
  <r>
    <x v="0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3"/>
    <s v=""/>
    <n v="150"/>
    <s v=""/>
    <n v="0"/>
    <s v=""/>
    <n v="1.5"/>
    <n v="4.2"/>
    <m/>
    <n v="2"/>
  </r>
  <r>
    <x v="0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3"/>
    <s v=""/>
    <n v="150"/>
    <s v=""/>
    <n v="0"/>
    <s v=""/>
    <n v="1.5"/>
    <n v="4.2"/>
    <m/>
    <n v="2"/>
  </r>
  <r>
    <x v="0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3"/>
    <s v=""/>
    <n v="150"/>
    <s v=""/>
    <n v="0"/>
    <s v=""/>
    <n v="1.5"/>
    <n v="4.2"/>
    <m/>
    <n v="2"/>
  </r>
  <r>
    <x v="0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2"/>
    <s v=""/>
    <n v="220"/>
    <s v=""/>
    <n v="0"/>
    <s v=""/>
    <n v="1.7"/>
    <n v="6.4"/>
    <m/>
    <n v="2"/>
  </r>
  <r>
    <x v="0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220"/>
    <s v=""/>
    <n v="0"/>
    <s v=""/>
    <n v="1.7"/>
    <n v="6.4"/>
    <m/>
    <n v="2"/>
  </r>
  <r>
    <x v="0"/>
    <x v="0"/>
    <n v="3"/>
    <s v="10-1"/>
    <x v="63"/>
    <s v="Bernal"/>
    <s v="Suelo no contenida"/>
    <s v=""/>
    <s v=""/>
    <s v=""/>
    <s v=""/>
    <s v=""/>
    <s v=""/>
    <s v=""/>
    <s v=""/>
    <n v="2"/>
    <s v=""/>
    <n v="220"/>
    <s v=""/>
    <n v="0"/>
    <s v=""/>
    <n v="1.7"/>
    <n v="6.4"/>
    <m/>
    <n v="2"/>
  </r>
  <r>
    <x v="0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220"/>
    <s v=""/>
    <n v="0"/>
    <s v=""/>
    <n v="1.7"/>
    <n v="6.4"/>
    <m/>
    <n v="2"/>
  </r>
  <r>
    <x v="0"/>
    <x v="0"/>
    <n v="3"/>
    <s v="10-2"/>
    <x v="65"/>
    <s v="Roselle, Zippo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0-2"/>
    <x v="66"/>
    <s v="Tusca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0-2"/>
    <x v="67"/>
    <s v="Aljonka Dark, Bernal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0-2"/>
    <x v="68"/>
    <s v="Aljonka Dark, Bernal, Kolossus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0-2"/>
    <x v="69"/>
    <s v="Botani, Chikorita, Delirock Pink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0-2"/>
    <x v="70"/>
    <s v="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20"/>
    <s v=""/>
    <n v="0"/>
    <s v=""/>
    <n v="1.7"/>
    <n v="6.4"/>
    <m/>
    <n v="2"/>
  </r>
  <r>
    <x v="0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2"/>
    <s v=""/>
    <n v="89"/>
    <s v=""/>
    <n v="0"/>
    <s v=""/>
    <n v="1.7"/>
    <n v="6.4"/>
    <m/>
    <n v="2"/>
  </r>
  <r>
    <x v="0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2"/>
    <s v=""/>
    <n v="120"/>
    <s v=""/>
    <n v="0"/>
    <s v=""/>
    <n v="1.7"/>
    <n v="6.4"/>
    <m/>
    <n v="2"/>
  </r>
  <r>
    <x v="0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89"/>
    <s v=""/>
    <n v="0"/>
    <s v=""/>
    <n v="1.7"/>
    <n v="6.4"/>
    <m/>
    <n v="2"/>
  </r>
  <r>
    <x v="0"/>
    <x v="0"/>
    <n v="3"/>
    <s v="11-2"/>
    <x v="75"/>
    <s v=""/>
    <s v="Suelo no contenida"/>
    <s v=""/>
    <s v=""/>
    <s v=""/>
    <s v=""/>
    <s v=""/>
    <s v=""/>
    <s v=""/>
    <s v=""/>
    <n v="2"/>
    <s v=""/>
    <n v="170"/>
    <s v=""/>
    <n v="0"/>
    <s v=""/>
    <n v="1.7"/>
    <n v="6.4"/>
    <m/>
    <n v="2"/>
  </r>
  <r>
    <x v="0"/>
    <x v="0"/>
    <n v="3"/>
    <s v="11-2"/>
    <x v="76"/>
    <s v="Caño Cristales"/>
    <s v="Suelo no contenida"/>
    <s v=""/>
    <s v=""/>
    <s v=""/>
    <s v=""/>
    <s v=""/>
    <s v=""/>
    <s v=""/>
    <s v=""/>
    <n v="2"/>
    <s v=""/>
    <n v="170"/>
    <s v=""/>
    <n v="0"/>
    <s v=""/>
    <n v="1.7"/>
    <n v="6.4"/>
    <m/>
    <n v="2"/>
  </r>
  <r>
    <x v="0"/>
    <x v="0"/>
    <n v="3"/>
    <s v="11-2"/>
    <x v="77"/>
    <s v="Lamira, Petrushka"/>
    <s v="Suelo no contenida"/>
    <s v=""/>
    <s v=""/>
    <s v=""/>
    <s v=""/>
    <s v=""/>
    <s v=""/>
    <s v=""/>
    <s v=""/>
    <n v="2"/>
    <s v=""/>
    <n v="170"/>
    <s v=""/>
    <n v="0"/>
    <n v="88.98"/>
    <n v="1.7"/>
    <n v="6.4"/>
    <m/>
    <n v="2"/>
  </r>
  <r>
    <x v="0"/>
    <x v="0"/>
    <n v="3"/>
    <s v="11-2"/>
    <x v="78"/>
    <s v="Chanter Blue, Chanter Cedo White, Chanter Purple°, Quartet Cherry Blossom, Quartet Purple, Quartet Yellow, Trident"/>
    <s v="Suelo no contenida"/>
    <s v=""/>
    <s v=""/>
    <s v=""/>
    <s v=""/>
    <s v=""/>
    <s v=""/>
    <s v=""/>
    <s v=""/>
    <n v="2"/>
    <s v=""/>
    <n v="170"/>
    <s v=""/>
    <n v="0"/>
    <s v=""/>
    <n v="1.7"/>
    <n v="6.4"/>
    <m/>
    <n v="2"/>
  </r>
  <r>
    <x v="0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260"/>
    <s v=""/>
    <n v="0"/>
    <n v="100.13"/>
    <n v="1.7"/>
    <n v="6.4"/>
    <m/>
    <n v="2"/>
  </r>
  <r>
    <x v="0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10"/>
    <s v=""/>
    <n v="0"/>
    <s v=""/>
    <n v="1.7"/>
    <n v="6.4"/>
    <m/>
    <n v="2"/>
  </r>
  <r>
    <x v="0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10"/>
    <s v=""/>
    <n v="0"/>
    <s v=""/>
    <n v="1.7"/>
    <n v="6.4"/>
    <m/>
    <n v="2"/>
  </r>
  <r>
    <x v="0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10"/>
    <s v=""/>
    <n v="0"/>
    <s v=""/>
    <n v="1.7"/>
    <n v="6.4"/>
    <m/>
    <n v="2"/>
  </r>
  <r>
    <x v="0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10"/>
    <s v=""/>
    <n v="0"/>
    <n v="0"/>
    <n v="1.7"/>
    <n v="6.4"/>
    <m/>
    <n v="2"/>
  </r>
  <r>
    <x v="0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10"/>
    <s v=""/>
    <n v="0"/>
    <n v="0"/>
    <n v="1.7"/>
    <n v="6.4"/>
    <m/>
    <n v="2"/>
  </r>
  <r>
    <x v="0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10"/>
    <s v=""/>
    <n v="0"/>
    <s v=""/>
    <n v="1.7"/>
    <n v="6.4"/>
    <m/>
    <n v="2"/>
  </r>
  <r>
    <x v="0"/>
    <x v="0"/>
    <n v="3"/>
    <s v="12-2"/>
    <x v="86"/>
    <s v=""/>
    <s v="Suelo no contenida"/>
    <s v=""/>
    <s v=""/>
    <s v=""/>
    <s v=""/>
    <s v=""/>
    <s v=""/>
    <s v=""/>
    <s v=""/>
    <n v="2"/>
    <s v=""/>
    <n v="100"/>
    <s v=""/>
    <n v="0"/>
    <s v=""/>
    <n v="1.7"/>
    <n v="6.4"/>
    <m/>
    <n v="2"/>
  </r>
  <r>
    <x v="0"/>
    <x v="0"/>
    <n v="3"/>
    <s v="12-2"/>
    <x v="87"/>
    <s v=""/>
    <s v="Suelo no contenida"/>
    <s v=""/>
    <s v=""/>
    <s v=""/>
    <s v=""/>
    <s v=""/>
    <s v=""/>
    <s v=""/>
    <s v=""/>
    <n v="2"/>
    <s v=""/>
    <n v="100"/>
    <s v=""/>
    <n v="0"/>
    <s v=""/>
    <n v="1.7"/>
    <n v="6.4"/>
    <m/>
    <n v="2"/>
  </r>
  <r>
    <x v="0"/>
    <x v="0"/>
    <n v="3"/>
    <s v="12-2"/>
    <x v="88"/>
    <s v="Chanter Blue, Chanter Purple°"/>
    <s v="Suelo no contenida"/>
    <s v=""/>
    <s v=""/>
    <s v=""/>
    <s v=""/>
    <s v=""/>
    <s v=""/>
    <s v=""/>
    <s v=""/>
    <n v="2"/>
    <s v=""/>
    <n v="100"/>
    <s v=""/>
    <n v="0"/>
    <s v=""/>
    <n v="1.7"/>
    <n v="6.4"/>
    <m/>
    <n v="2"/>
  </r>
  <r>
    <x v="0"/>
    <x v="0"/>
    <n v="3"/>
    <s v="12-2"/>
    <x v="89"/>
    <s v=""/>
    <s v="Suelo no contenida"/>
    <n v="0.6"/>
    <n v="8"/>
    <n v="150"/>
    <s v=""/>
    <s v=""/>
    <s v=""/>
    <s v=""/>
    <s v=""/>
    <n v="2"/>
    <s v=""/>
    <n v="100"/>
    <s v=""/>
    <n v="139.5"/>
    <n v="91.22"/>
    <n v="1.7"/>
    <n v="6.4"/>
    <n v="85"/>
    <n v="2"/>
  </r>
  <r>
    <x v="0"/>
    <x v="0"/>
    <n v="4"/>
    <s v="14-1"/>
    <x v="90"/>
    <s v="Lake Carey, Premium Blond, Siberia, Zambesi"/>
    <s v="Suelo no contenida"/>
    <s v=""/>
    <s v=""/>
    <s v=""/>
    <s v=""/>
    <s v=""/>
    <s v=""/>
    <s v=""/>
    <s v=""/>
    <n v="1"/>
    <s v=""/>
    <n v="90"/>
    <s v=""/>
    <n v="0"/>
    <s v=""/>
    <n v="2.9"/>
    <n v="4.8"/>
    <m/>
    <n v="2"/>
  </r>
  <r>
    <x v="0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n v="2.9"/>
    <n v="4.8"/>
    <m/>
    <n v="2"/>
  </r>
  <r>
    <x v="0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n v="2.9"/>
    <n v="4.8"/>
    <m/>
    <n v="2"/>
  </r>
  <r>
    <x v="0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n v="2.9"/>
    <n v="4.8"/>
    <m/>
    <n v="2"/>
  </r>
  <r>
    <x v="0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n v="2.9"/>
    <n v="4.8"/>
    <m/>
    <n v="2"/>
  </r>
  <r>
    <x v="0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s v=""/>
    <n v="2.9"/>
    <n v="4.8"/>
    <m/>
    <n v="2"/>
  </r>
  <r>
    <x v="0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s v=""/>
    <n v="2.9"/>
    <n v="4.8"/>
    <m/>
    <n v="2"/>
  </r>
  <r>
    <x v="0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s v=""/>
    <n v="2.9"/>
    <n v="4.8"/>
    <m/>
    <n v="2"/>
  </r>
  <r>
    <x v="0"/>
    <x v="0"/>
    <n v="4"/>
    <s v="14-2"/>
    <x v="98"/>
    <s v="Skylie, Veronica, Veronica Peach, Whoopi"/>
    <s v="Suelo no contenida"/>
    <s v=""/>
    <s v=""/>
    <s v=""/>
    <s v=""/>
    <s v=""/>
    <s v=""/>
    <s v=""/>
    <s v=""/>
    <n v="3"/>
    <s v=""/>
    <n v="91"/>
    <s v=""/>
    <n v="0"/>
    <s v=""/>
    <n v="2.9"/>
    <n v="4.8"/>
    <m/>
    <n v="2"/>
  </r>
  <r>
    <x v="0"/>
    <x v="0"/>
    <n v="4"/>
    <s v="14-2"/>
    <x v="99"/>
    <s v="Melrose Dark, Plasma, Rio"/>
    <s v="Suelo no contenida"/>
    <s v=""/>
    <s v=""/>
    <s v=""/>
    <s v=""/>
    <s v=""/>
    <s v=""/>
    <s v=""/>
    <s v=""/>
    <n v="3"/>
    <s v=""/>
    <n v="91"/>
    <s v=""/>
    <n v="0"/>
    <n v="0"/>
    <n v="2.9"/>
    <n v="4.8"/>
    <m/>
    <n v="2"/>
  </r>
  <r>
    <x v="0"/>
    <x v="0"/>
    <n v="4"/>
    <s v="16-2"/>
    <x v="100"/>
    <s v=""/>
    <s v="Suelo no contenida"/>
    <s v=""/>
    <s v=""/>
    <s v=""/>
    <s v=""/>
    <s v=""/>
    <s v=""/>
    <s v=""/>
    <s v=""/>
    <n v="3"/>
    <s v=""/>
    <n v="150"/>
    <s v=""/>
    <n v="0"/>
    <n v="152.88999999999999"/>
    <n v="2.9"/>
    <n v="4.8"/>
    <m/>
    <n v="2"/>
  </r>
  <r>
    <x v="0"/>
    <x v="0"/>
    <n v="4"/>
    <s v="16-2"/>
    <x v="101"/>
    <s v="Bernal"/>
    <s v="Suelo no contenida"/>
    <s v=""/>
    <s v=""/>
    <s v=""/>
    <s v=""/>
    <s v=""/>
    <s v=""/>
    <s v=""/>
    <s v=""/>
    <n v="2"/>
    <s v=""/>
    <n v="150"/>
    <s v=""/>
    <n v="0"/>
    <s v=""/>
    <n v="2.9"/>
    <n v="4.8"/>
    <m/>
    <n v="2"/>
  </r>
  <r>
    <x v="0"/>
    <x v="0"/>
    <n v="4"/>
    <s v="16-2"/>
    <x v="102"/>
    <s v="Bernal, Lamira, Lotso"/>
    <s v="Suelo no contenida"/>
    <s v=""/>
    <s v=""/>
    <s v=""/>
    <s v=""/>
    <s v=""/>
    <s v=""/>
    <s v=""/>
    <s v=""/>
    <n v="2"/>
    <s v=""/>
    <n v="150"/>
    <s v=""/>
    <n v="0"/>
    <s v=""/>
    <n v="2.9"/>
    <n v="4.8"/>
    <m/>
    <n v="2"/>
  </r>
  <r>
    <x v="0"/>
    <x v="0"/>
    <n v="4"/>
    <s v="16-2"/>
    <x v="103"/>
    <s v="Hertz, Impulse"/>
    <s v="Suelo no contenida"/>
    <s v=""/>
    <s v=""/>
    <s v=""/>
    <s v=""/>
    <s v=""/>
    <s v=""/>
    <s v=""/>
    <s v=""/>
    <n v="2"/>
    <s v=""/>
    <n v="150"/>
    <s v=""/>
    <n v="0"/>
    <s v=""/>
    <n v="2.9"/>
    <n v="4.8"/>
    <m/>
    <n v="2"/>
  </r>
  <r>
    <x v="0"/>
    <x v="0"/>
    <n v="4"/>
    <s v="17-1"/>
    <x v="104"/>
    <s v=""/>
    <s v="Suelo no contenida"/>
    <n v="3.1"/>
    <n v="6.4"/>
    <n v="100"/>
    <s v=""/>
    <s v=""/>
    <s v=""/>
    <s v=""/>
    <s v=""/>
    <n v="3"/>
    <s v=""/>
    <n v="87"/>
    <s v=""/>
    <n v="93"/>
    <n v="78.5"/>
    <n v="2.9"/>
    <n v="4.8"/>
    <n v="85"/>
    <n v="2"/>
  </r>
  <r>
    <x v="0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n v="2.9"/>
    <n v="6.5"/>
    <n v="90"/>
    <s v=""/>
    <s v=""/>
    <s v=""/>
    <s v=""/>
    <s v=""/>
    <n v="3"/>
    <s v=""/>
    <n v="87"/>
    <s v=""/>
    <n v="83.7"/>
    <n v="94.93"/>
    <n v="2.9"/>
    <n v="4.8"/>
    <n v="85"/>
    <n v="2"/>
  </r>
  <r>
    <x v="0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2"/>
    <s v=""/>
    <n v="87"/>
    <s v=""/>
    <n v="0"/>
    <s v=""/>
    <n v="2.9"/>
    <n v="4.8"/>
    <m/>
    <n v="2"/>
  </r>
  <r>
    <x v="0"/>
    <x v="0"/>
    <n v="4"/>
    <s v="17-1"/>
    <x v="107"/>
    <s v="Caesars Palace, Couplet, Eremo, Indian Summerset, Scotland, Sunderland, Yerseke"/>
    <s v="Suelo no contenida"/>
    <n v="2.9"/>
    <n v="6.6"/>
    <n v="110"/>
    <s v=""/>
    <s v=""/>
    <s v=""/>
    <s v=""/>
    <s v=""/>
    <n v="3"/>
    <s v=""/>
    <n v="87"/>
    <s v=""/>
    <n v="102.3"/>
    <n v="98.73"/>
    <n v="2.9"/>
    <n v="4.8"/>
    <n v="85"/>
    <n v="2"/>
  </r>
  <r>
    <x v="0"/>
    <x v="0"/>
    <n v="4"/>
    <s v="17-1"/>
    <x v="108"/>
    <s v="Caesars Palace, Ercolano, Indian Summerset, Mercato, Nashville, Pavia, Scansano, Scotland"/>
    <s v="Suelo no contenida"/>
    <n v="1.8"/>
    <n v="7.2"/>
    <n v="60"/>
    <s v=""/>
    <s v=""/>
    <s v=""/>
    <s v=""/>
    <s v=""/>
    <n v="3"/>
    <s v=""/>
    <n v="87"/>
    <s v=""/>
    <n v="55.8"/>
    <n v="92.93"/>
    <n v="2.9"/>
    <n v="4.8"/>
    <n v="85"/>
    <n v="2"/>
  </r>
  <r>
    <x v="0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n v="2.9"/>
    <n v="4.8"/>
    <m/>
    <n v="2"/>
  </r>
  <r>
    <x v="0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n v="2.9"/>
    <n v="4.8"/>
    <m/>
    <n v="2"/>
  </r>
  <r>
    <x v="0"/>
    <x v="0"/>
    <n v="4"/>
    <s v="17-2"/>
    <x v="111"/>
    <s v="Skyler Blue, Skyler Pink, Skyler White"/>
    <s v="Suelo no contenida"/>
    <n v="2.8"/>
    <n v="6.4"/>
    <n v="90"/>
    <s v=""/>
    <s v=""/>
    <s v=""/>
    <s v=""/>
    <s v=""/>
    <n v="2"/>
    <s v=""/>
    <n v="70"/>
    <s v=""/>
    <n v="83.7"/>
    <n v="88.8"/>
    <n v="2.9"/>
    <n v="4.8"/>
    <n v="85"/>
    <n v="2"/>
  </r>
  <r>
    <x v="0"/>
    <x v="0"/>
    <n v="4"/>
    <s v="17-2"/>
    <x v="112"/>
    <s v="Skyler Blue, Skyler Pink, Skyler White"/>
    <s v="Suelo no contenida"/>
    <n v="2.9"/>
    <n v="6.6"/>
    <n v="60"/>
    <s v=""/>
    <s v=""/>
    <s v=""/>
    <s v=""/>
    <s v=""/>
    <n v="2"/>
    <s v=""/>
    <n v="70"/>
    <s v=""/>
    <n v="55.8"/>
    <n v="88.25"/>
    <n v="2.9"/>
    <n v="4.8"/>
    <n v="85"/>
    <n v="2"/>
  </r>
  <r>
    <x v="0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1"/>
    <x v="114"/>
    <s v="Arctic Queen, Bernal, Contessa, Lamira, Tatto"/>
    <s v="Suelo no contenida"/>
    <n v="0.8"/>
    <n v="8.3000000000000007"/>
    <n v="100"/>
    <s v=""/>
    <s v=""/>
    <s v=""/>
    <s v=""/>
    <s v=""/>
    <n v="3"/>
    <s v=""/>
    <n v="110"/>
    <s v=""/>
    <n v="93"/>
    <s v=""/>
    <n v="2.5"/>
    <n v="4.2"/>
    <n v="85"/>
    <n v="2"/>
  </r>
  <r>
    <x v="0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2"/>
    <x v="118"/>
    <s v="Couplet, Ercolano, Pavia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10"/>
    <s v=""/>
    <n v="0"/>
    <s v=""/>
    <n v="2.5"/>
    <n v="4.2"/>
    <m/>
    <n v="2"/>
  </r>
  <r>
    <x v="0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10"/>
    <s v=""/>
    <n v="0"/>
    <s v=""/>
    <n v="2.5"/>
    <n v="4.2"/>
    <m/>
    <n v="2"/>
  </r>
  <r>
    <x v="0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10"/>
    <s v=""/>
    <n v="0"/>
    <s v=""/>
    <n v="2.5"/>
    <n v="4.2"/>
    <m/>
    <n v="2"/>
  </r>
  <r>
    <x v="0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n v="0.7"/>
    <n v="8.5"/>
    <n v="190"/>
    <s v=""/>
    <s v=""/>
    <s v=""/>
    <s v=""/>
    <s v=""/>
    <n v="2"/>
    <s v=""/>
    <n v="87"/>
    <s v=""/>
    <n v="176.7"/>
    <n v="194.95"/>
    <n v="2.5"/>
    <n v="4.2"/>
    <n v="170"/>
    <n v="2"/>
  </r>
  <r>
    <x v="0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163.16"/>
    <n v="2.5"/>
    <n v="4.2"/>
    <m/>
    <n v="2"/>
  </r>
  <r>
    <x v="0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s v=""/>
    <n v="2.5"/>
    <n v="4.2"/>
    <m/>
    <n v="2"/>
  </r>
  <r>
    <x v="0"/>
    <x v="0"/>
    <n v="7"/>
    <s v="18-1"/>
    <x v="126"/>
    <s v="Vincent"/>
    <s v="Suelo no contenida"/>
    <s v=""/>
    <s v=""/>
    <s v=""/>
    <s v=""/>
    <s v=""/>
    <s v=""/>
    <s v=""/>
    <s v=""/>
    <n v="1"/>
    <s v=""/>
    <n v="88"/>
    <s v=""/>
    <n v="0"/>
    <s v=""/>
    <n v="2.9"/>
    <n v="5.3"/>
    <m/>
    <n v="2"/>
  </r>
  <r>
    <x v="0"/>
    <x v="0"/>
    <n v="7"/>
    <s v="18-1"/>
    <x v="127"/>
    <s v="Vincent"/>
    <s v="Suelo no contenida"/>
    <s v=""/>
    <s v=""/>
    <s v=""/>
    <s v=""/>
    <s v=""/>
    <s v=""/>
    <s v=""/>
    <s v=""/>
    <n v="1"/>
    <s v=""/>
    <n v="88"/>
    <s v=""/>
    <n v="0"/>
    <s v=""/>
    <n v="2.9"/>
    <n v="5.3"/>
    <m/>
    <n v="2"/>
  </r>
  <r>
    <x v="0"/>
    <x v="0"/>
    <n v="7"/>
    <s v="18-1"/>
    <x v="128"/>
    <s v="Vincent"/>
    <s v="Suelo no contenida"/>
    <s v=""/>
    <s v=""/>
    <s v=""/>
    <s v=""/>
    <s v=""/>
    <s v=""/>
    <s v=""/>
    <s v=""/>
    <n v="1"/>
    <s v=""/>
    <n v="88"/>
    <s v=""/>
    <n v="0"/>
    <s v=""/>
    <n v="2.9"/>
    <n v="5.3"/>
    <m/>
    <n v="2"/>
  </r>
  <r>
    <x v="0"/>
    <x v="0"/>
    <n v="7"/>
    <s v="18-2"/>
    <x v="129"/>
    <s v="Arctic Queen, Bernal, Contessa, Kolossus, Lotso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8-2"/>
    <x v="130"/>
    <s v="Bernal, Candyfloss, Lamira, Tatto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8-2"/>
    <x v="131"/>
    <s v="Aljonka Dark, Bernal, Contessa, Kolossus, Lamira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8-2"/>
    <x v="134"/>
    <s v="Arctic Queen, Bernal, Contessa, Lotso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73"/>
    <s v=""/>
    <n v="0"/>
    <s v=""/>
    <n v="2.9"/>
    <n v="5.3"/>
    <m/>
    <n v="2"/>
  </r>
  <r>
    <x v="0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2"/>
    <s v=""/>
    <n v="73"/>
    <s v=""/>
    <n v="0"/>
    <s v=""/>
    <n v="2.9"/>
    <n v="5.3"/>
    <m/>
    <n v="2"/>
  </r>
  <r>
    <x v="0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2"/>
    <s v=""/>
    <n v="73"/>
    <s v=""/>
    <n v="0"/>
    <s v=""/>
    <n v="2.9"/>
    <n v="5.3"/>
    <m/>
    <n v="2"/>
  </r>
  <r>
    <x v="0"/>
    <x v="0"/>
    <n v="7"/>
    <s v="19-2"/>
    <x v="138"/>
    <s v="Caesars Palace, Cavalia, Couplet, Farinella°, Hinault, Indian Summerset, Larino°, Litouwen, Pavia, Scansano, Scotland, Sentosa°, Sunderland, Volvic°"/>
    <s v="Suelo no contenida"/>
    <s v=""/>
    <s v=""/>
    <s v=""/>
    <s v=""/>
    <s v=""/>
    <s v=""/>
    <s v=""/>
    <s v=""/>
    <n v="2"/>
    <s v=""/>
    <n v="73"/>
    <s v=""/>
    <n v="0"/>
    <s v=""/>
    <n v="2.9"/>
    <n v="5.3"/>
    <m/>
    <n v="2"/>
  </r>
  <r>
    <x v="0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2"/>
    <s v=""/>
    <n v="73"/>
    <s v=""/>
    <n v="0"/>
    <s v=""/>
    <n v="2.9"/>
    <n v="5.3"/>
    <m/>
    <n v="2"/>
  </r>
  <r>
    <x v="0"/>
    <x v="0"/>
    <m/>
    <m/>
    <x v="140"/>
    <m/>
    <m/>
    <m/>
    <m/>
    <m/>
    <m/>
    <m/>
    <m/>
    <m/>
    <m/>
    <m/>
    <m/>
    <m/>
    <m/>
    <m/>
    <m/>
    <m/>
    <m/>
    <m/>
    <n v="2"/>
  </r>
  <r>
    <x v="1"/>
    <x v="0"/>
    <s v="Sector"/>
    <s v="Bloque"/>
    <x v="141"/>
    <s v="Variedad"/>
    <s v="Tipo de cama"/>
    <s v="CE Emisor"/>
    <s v="pH Emisor"/>
    <s v="Volumen 1(Cm3)"/>
    <s v="Volumen 2(Cm3)"/>
    <s v="Volumen 3(Cm3)"/>
    <s v="CE Drenaje (L)"/>
    <s v="pH Drenaje"/>
    <s v="Volumen Dr​enaje (L)"/>
    <s v="Grado Organoléptico"/>
    <s v="CE Suelo"/>
    <s v="N-NO3"/>
    <s v="% Drenaje"/>
    <s v="Volumen ejecutado(L/Cama)"/>
    <s v="Volumen Total de Riego(L/Cama)"/>
    <s v="CE Esperada"/>
    <s v="pH Esperada"/>
    <n v="85"/>
    <n v="2"/>
  </r>
  <r>
    <x v="1"/>
    <x v="0"/>
    <n v="1"/>
    <s v="1-1"/>
    <x v="0"/>
    <s v="Aljonka Dark, Arctic Queen, Bernal, Kolossus, Lamira, Lotso, Petrushka, Tatto"/>
    <s v="Suelo no contenida"/>
    <n v="2.5"/>
    <n v="6.3"/>
    <n v="170"/>
    <s v=""/>
    <s v=""/>
    <s v=""/>
    <s v=""/>
    <s v=""/>
    <n v="2"/>
    <s v=""/>
    <n v="110"/>
    <s v=""/>
    <n v="158.1"/>
    <n v="175.71"/>
    <n v="1.3"/>
    <n v="5.0999999999999996"/>
    <n v="85"/>
    <n v="2"/>
  </r>
  <r>
    <x v="1"/>
    <x v="0"/>
    <n v="1"/>
    <s v="1-1"/>
    <x v="1"/>
    <s v="Aquarel Pink, Celebrate, Rio, Theron, Top Dollar"/>
    <s v="Suelo no contenida"/>
    <n v="2.6"/>
    <n v="6.6"/>
    <n v="110"/>
    <s v=""/>
    <s v=""/>
    <s v=""/>
    <s v=""/>
    <s v=""/>
    <n v="2"/>
    <s v=""/>
    <n v="240"/>
    <s v=""/>
    <n v="102.3"/>
    <n v="178.29"/>
    <n v="1.3"/>
    <n v="5.0999999999999996"/>
    <n v="85"/>
    <n v="2"/>
  </r>
  <r>
    <x v="1"/>
    <x v="0"/>
    <n v="1"/>
    <s v="1-1"/>
    <x v="2"/>
    <s v="Melrose Dark"/>
    <s v="Suelo no contenida"/>
    <n v="2.7"/>
    <n v="6.4"/>
    <n v="200"/>
    <s v=""/>
    <s v=""/>
    <s v=""/>
    <s v=""/>
    <s v=""/>
    <n v="2"/>
    <s v=""/>
    <n v="240"/>
    <s v=""/>
    <n v="186"/>
    <n v="175.71"/>
    <s v=""/>
    <s v=""/>
    <n v="170"/>
    <n v="2"/>
  </r>
  <r>
    <x v="1"/>
    <x v="0"/>
    <n v="1"/>
    <s v="1-1"/>
    <x v="3"/>
    <s v="Melrose Dark"/>
    <s v="Suelo no contenida"/>
    <n v="1.9"/>
    <n v="7.2"/>
    <n v="150"/>
    <s v=""/>
    <s v=""/>
    <s v=""/>
    <s v=""/>
    <s v=""/>
    <n v="2"/>
    <s v=""/>
    <n v="110"/>
    <s v=""/>
    <n v="139.5"/>
    <n v="176.5"/>
    <n v="1.3"/>
    <n v="5.0999999999999996"/>
    <n v="170"/>
    <n v="2"/>
  </r>
  <r>
    <x v="1"/>
    <x v="0"/>
    <n v="1"/>
    <s v="1-2"/>
    <x v="4"/>
    <s v="Vincent"/>
    <s v="Suelo no contenida"/>
    <s v=""/>
    <s v=""/>
    <s v=""/>
    <s v=""/>
    <s v=""/>
    <s v=""/>
    <s v=""/>
    <s v=""/>
    <n v="2"/>
    <s v=""/>
    <n v="100"/>
    <s v=""/>
    <n v="0"/>
    <n v="87.86"/>
    <s v=""/>
    <s v=""/>
    <m/>
    <n v="2"/>
  </r>
  <r>
    <x v="1"/>
    <x v="0"/>
    <n v="1"/>
    <s v="1-2"/>
    <x v="5"/>
    <s v="Tangy°, Vincent"/>
    <s v="Suelo no contenida"/>
    <n v="2.7"/>
    <n v="7.1"/>
    <n v="80"/>
    <s v=""/>
    <s v=""/>
    <s v=""/>
    <s v=""/>
    <s v=""/>
    <n v="3"/>
    <s v=""/>
    <n v="100"/>
    <s v=""/>
    <n v="74.400000000000006"/>
    <n v="87.86"/>
    <n v="1.3"/>
    <n v="5.0999999999999996"/>
    <n v="85"/>
    <n v="2"/>
  </r>
  <r>
    <x v="1"/>
    <x v="0"/>
    <n v="1"/>
    <s v="1-2"/>
    <x v="6"/>
    <s v="Vincent"/>
    <s v="Suelo no contenida"/>
    <n v="1.4"/>
    <n v="7.3"/>
    <n v="80"/>
    <s v=""/>
    <s v=""/>
    <s v=""/>
    <s v=""/>
    <s v=""/>
    <n v="3"/>
    <s v=""/>
    <n v="100"/>
    <s v=""/>
    <n v="74.400000000000006"/>
    <n v="87"/>
    <n v="1.3"/>
    <n v="5.0999999999999996"/>
    <n v="85"/>
    <n v="2"/>
  </r>
  <r>
    <x v="1"/>
    <x v="0"/>
    <n v="1"/>
    <s v="1-2"/>
    <x v="7"/>
    <s v="Vincent"/>
    <s v="Suelo no contenida"/>
    <n v="1.5"/>
    <n v="7.2"/>
    <n v="160"/>
    <s v=""/>
    <s v=""/>
    <s v=""/>
    <s v=""/>
    <s v=""/>
    <n v="3"/>
    <s v=""/>
    <n v="100"/>
    <s v=""/>
    <n v="148.80000000000001"/>
    <n v="95.16"/>
    <n v="1.3"/>
    <n v="5.0999999999999996"/>
    <n v="85"/>
    <n v="2"/>
  </r>
  <r>
    <x v="1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1.3"/>
    <n v="7"/>
    <n v="100"/>
    <s v=""/>
    <s v=""/>
    <s v=""/>
    <s v=""/>
    <s v=""/>
    <n v="2"/>
    <s v=""/>
    <n v="160"/>
    <s v=""/>
    <n v="93"/>
    <n v="95.62"/>
    <n v="1.3"/>
    <n v="5.0999999999999996"/>
    <n v="85"/>
    <n v="2"/>
  </r>
  <r>
    <x v="1"/>
    <x v="0"/>
    <n v="1"/>
    <s v="13-1"/>
    <x v="9"/>
    <s v="Chanter Blue, Chanter Cedo White, Chanter Red, Quartet Cherry Blossom, Quartet Purple, Quartet Yellow, Trident"/>
    <s v="Suelo no contenida"/>
    <n v="1.2"/>
    <n v="7.3"/>
    <n v="90"/>
    <s v=""/>
    <s v=""/>
    <s v=""/>
    <s v=""/>
    <s v=""/>
    <n v="3"/>
    <s v=""/>
    <n v="160"/>
    <s v=""/>
    <n v="83.7"/>
    <n v="95.62"/>
    <n v="1.3"/>
    <n v="5.0999999999999996"/>
    <n v="85"/>
    <n v="2"/>
  </r>
  <r>
    <x v="1"/>
    <x v="0"/>
    <n v="1"/>
    <s v="13-1"/>
    <x v="10"/>
    <s v="Chanter Antique Rose, Chanter Red, Quartet Cherry Blossom, Quartet Purple, Quartet Yellow"/>
    <s v="Suelo no contenida"/>
    <n v="1.3"/>
    <n v="7.2"/>
    <n v="100"/>
    <s v=""/>
    <s v=""/>
    <s v=""/>
    <s v=""/>
    <s v=""/>
    <n v="2"/>
    <s v=""/>
    <n v="160"/>
    <s v=""/>
    <n v="93"/>
    <n v="93.36"/>
    <n v="1.3"/>
    <n v="5.0999999999999996"/>
    <n v="85"/>
    <n v="2"/>
  </r>
  <r>
    <x v="1"/>
    <x v="0"/>
    <n v="1"/>
    <s v="13-1"/>
    <x v="11"/>
    <s v="Chanter Blue, Chanter Cedo White, Chanter Purple°, Chanter Red, Quartet Cherry Blossom, Quartet Marine°, Quartet Purple, Trident"/>
    <s v="Suelo no contenida"/>
    <n v="1.3"/>
    <n v="7"/>
    <n v="90"/>
    <s v=""/>
    <s v=""/>
    <s v=""/>
    <s v=""/>
    <s v=""/>
    <n v="3"/>
    <s v=""/>
    <n v="160"/>
    <s v=""/>
    <n v="83.7"/>
    <n v="96.46"/>
    <n v="1.3"/>
    <n v="5.0999999999999996"/>
    <n v="85"/>
    <n v="2"/>
  </r>
  <r>
    <x v="1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1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1"/>
    <x v="0"/>
    <n v="1"/>
    <s v="13-2"/>
    <x v="14"/>
    <s v="Skyler Blue, Skyler Pink, Skyler White"/>
    <s v="Suelo no contenida"/>
    <n v="1"/>
    <n v="7.4"/>
    <n v="120"/>
    <s v=""/>
    <s v=""/>
    <s v=""/>
    <s v=""/>
    <s v=""/>
    <n v="2"/>
    <s v=""/>
    <n v="140"/>
    <s v=""/>
    <n v="111.6"/>
    <n v="87.12"/>
    <n v="1.3"/>
    <n v="5.0999999999999996"/>
    <n v="85"/>
    <n v="2"/>
  </r>
  <r>
    <x v="1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s v=""/>
    <s v=""/>
    <m/>
    <n v="2"/>
  </r>
  <r>
    <x v="1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1"/>
    <s v="2-1"/>
    <x v="17"/>
    <s v="Melrose Dark, Randall, Rio, Tequila Sunrise"/>
    <s v="Suelo no contenida"/>
    <s v=""/>
    <s v=""/>
    <s v=""/>
    <s v=""/>
    <s v=""/>
    <s v=""/>
    <s v=""/>
    <s v=""/>
    <n v="2"/>
    <s v=""/>
    <n v="120"/>
    <s v=""/>
    <n v="0"/>
    <s v=""/>
    <n v="1.3"/>
    <n v="5.0999999999999996"/>
    <m/>
    <n v="2"/>
  </r>
  <r>
    <x v="1"/>
    <x v="0"/>
    <n v="1"/>
    <s v="2-1"/>
    <x v="18"/>
    <s v="Aljonka Dark, Bernal, Candyfloss, Tatto"/>
    <s v="Suelo no contenida"/>
    <s v=""/>
    <s v=""/>
    <s v=""/>
    <s v=""/>
    <s v=""/>
    <s v=""/>
    <s v=""/>
    <s v=""/>
    <n v="2"/>
    <s v=""/>
    <n v="120"/>
    <s v=""/>
    <n v="0"/>
    <n v="0"/>
    <n v="1.3"/>
    <n v="5.0999999999999996"/>
    <m/>
    <n v="2"/>
  </r>
  <r>
    <x v="1"/>
    <x v="0"/>
    <n v="1"/>
    <s v="2-1"/>
    <x v="19"/>
    <s v="Aljonka Dark, Bernal, Candyfloss, Kolossus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s v=""/>
    <s v=""/>
    <m/>
    <n v="2"/>
  </r>
  <r>
    <x v="1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n v="1.3"/>
    <n v="5.0999999999999996"/>
    <m/>
    <n v="2"/>
  </r>
  <r>
    <x v="1"/>
    <x v="0"/>
    <n v="1"/>
    <s v="2-2"/>
    <x v="22"/>
    <s v="Aljonka Dark, Bernal, Petrushka, Tatto"/>
    <s v="Suelo no contenida"/>
    <n v="1.6"/>
    <n v="7.1"/>
    <n v="80"/>
    <s v=""/>
    <s v=""/>
    <s v=""/>
    <s v=""/>
    <s v=""/>
    <n v="2"/>
    <s v=""/>
    <n v="99"/>
    <s v=""/>
    <n v="74.400000000000006"/>
    <n v="84.44"/>
    <n v="1.3"/>
    <n v="5.0999999999999996"/>
    <n v="85"/>
    <n v="2"/>
  </r>
  <r>
    <x v="1"/>
    <x v="0"/>
    <n v="1"/>
    <s v="2-2"/>
    <x v="23"/>
    <s v="Celebrate, Rio"/>
    <s v="Suelo no contenida"/>
    <n v="1.7"/>
    <n v="6.9"/>
    <n v="60"/>
    <s v=""/>
    <s v=""/>
    <s v=""/>
    <s v=""/>
    <s v=""/>
    <n v="2"/>
    <s v=""/>
    <n v="99"/>
    <s v=""/>
    <n v="55.8"/>
    <n v="94.72"/>
    <n v="1.3"/>
    <n v="5.0999999999999996"/>
    <n v="85"/>
    <n v="2"/>
  </r>
  <r>
    <x v="1"/>
    <x v="0"/>
    <n v="1"/>
    <s v="3-1"/>
    <x v="24"/>
    <s v="Allstar"/>
    <s v="Suelo no contenida"/>
    <s v=""/>
    <s v=""/>
    <s v=""/>
    <s v=""/>
    <s v=""/>
    <s v=""/>
    <s v=""/>
    <s v=""/>
    <n v="2"/>
    <s v=""/>
    <n v="100"/>
    <s v=""/>
    <n v="0"/>
    <n v="89.24"/>
    <n v="1.3"/>
    <n v="5.0999999999999996"/>
    <m/>
    <n v="2"/>
  </r>
  <r>
    <x v="1"/>
    <x v="0"/>
    <n v="1"/>
    <s v="3-1"/>
    <x v="25"/>
    <s v="Arctic Queen, Kolossus, Lamira, Lotso, Petrushka"/>
    <s v="Suelo no contenida"/>
    <n v="2.8"/>
    <n v="6.4"/>
    <n v="70"/>
    <s v=""/>
    <s v=""/>
    <s v=""/>
    <s v=""/>
    <s v=""/>
    <n v="2"/>
    <s v=""/>
    <n v="100"/>
    <s v=""/>
    <n v="65.099999999999994"/>
    <n v="79.849999999999994"/>
    <n v="1.3"/>
    <n v="5.0999999999999996"/>
    <n v="85"/>
    <n v="2"/>
  </r>
  <r>
    <x v="1"/>
    <x v="0"/>
    <n v="1"/>
    <s v="3-1"/>
    <x v="26"/>
    <s v="Aljonka Dark, Lamira"/>
    <s v="Suelo no contenida"/>
    <s v=""/>
    <s v=""/>
    <s v=""/>
    <s v=""/>
    <s v=""/>
    <s v=""/>
    <s v=""/>
    <s v=""/>
    <n v="2"/>
    <s v=""/>
    <n v="100"/>
    <s v=""/>
    <n v="0"/>
    <n v="87.86"/>
    <n v="1.3"/>
    <n v="5.0999999999999996"/>
    <m/>
    <n v="2"/>
  </r>
  <r>
    <x v="1"/>
    <x v="0"/>
    <n v="1"/>
    <s v="3-1"/>
    <x v="27"/>
    <s v="Aljonka Dark"/>
    <s v="Suelo no contenida"/>
    <n v="2.6"/>
    <n v="6.6"/>
    <n v="50"/>
    <s v=""/>
    <s v=""/>
    <s v=""/>
    <s v=""/>
    <s v=""/>
    <n v="2"/>
    <s v=""/>
    <n v="100"/>
    <s v=""/>
    <n v="46.5"/>
    <n v="88.98"/>
    <n v="1.3"/>
    <n v="5.0999999999999996"/>
    <n v="85"/>
    <n v="2"/>
  </r>
  <r>
    <x v="1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6-1"/>
    <x v="32"/>
    <s v="Quartet Purple"/>
    <s v="Suelo no contenida"/>
    <s v=""/>
    <s v=""/>
    <s v=""/>
    <s v=""/>
    <s v=""/>
    <s v=""/>
    <s v=""/>
    <s v=""/>
    <n v="3"/>
    <s v=""/>
    <n v="93"/>
    <s v=""/>
    <n v="0"/>
    <s v=""/>
    <s v=""/>
    <s v=""/>
    <m/>
    <n v="2"/>
  </r>
  <r>
    <x v="1"/>
    <x v="0"/>
    <n v="2"/>
    <s v="6-1"/>
    <x v="33"/>
    <s v="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1"/>
    <x v="34"/>
    <s v="Quartet Cherry Blossom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1"/>
    <x v="35"/>
    <s v="Quartet Cherry Blossom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8"/>
    <s v="Candyfloss, Lamira, Petrushka, Tatto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7-1"/>
    <x v="41"/>
    <s v="Aljonka Dark, Lotso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1"/>
    <x v="42"/>
    <s v="Aljonka Dark, Arctic Queen, Candyfloss, Lamira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1"/>
    <x v="43"/>
    <s v="Contessa, Lamira, Red Tornado, Tatto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2"/>
    <x v="44"/>
    <s v="Amor Fancy, Celebrate, Melrose Dark"/>
    <s v="Suelo no contenida"/>
    <n v="0.2"/>
    <n v="7.9"/>
    <n v="80"/>
    <s v=""/>
    <s v=""/>
    <s v=""/>
    <s v=""/>
    <s v=""/>
    <n v="2"/>
    <s v=""/>
    <n v="160"/>
    <s v=""/>
    <n v="74.400000000000006"/>
    <n v="63.06"/>
    <n v="1.2"/>
    <n v="5.5"/>
    <n v="85"/>
    <n v="2"/>
  </r>
  <r>
    <x v="1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60"/>
    <s v=""/>
    <n v="0"/>
    <n v="69.540000000000006"/>
    <s v=""/>
    <s v=""/>
    <m/>
    <n v="2"/>
  </r>
  <r>
    <x v="1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60"/>
    <s v=""/>
    <n v="0"/>
    <n v="66.959999999999994"/>
    <s v=""/>
    <s v=""/>
    <m/>
    <n v="2"/>
  </r>
  <r>
    <x v="1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7-2"/>
    <x v="48"/>
    <s v="Arctic Queen, Kolossus, Lebron, Lotso, Tatto"/>
    <s v="Suelo no contenida"/>
    <n v="0.6"/>
    <n v="7.2"/>
    <n v="90"/>
    <s v=""/>
    <s v=""/>
    <s v=""/>
    <s v=""/>
    <s v=""/>
    <n v="2"/>
    <s v=""/>
    <n v="160"/>
    <s v=""/>
    <n v="83.7"/>
    <n v="69.010000000000005"/>
    <n v="1.2"/>
    <n v="5.5"/>
    <n v="85"/>
    <n v="2"/>
  </r>
  <r>
    <x v="1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7-2"/>
    <x v="50"/>
    <s v="Melrose Dark, Plasma, Rio, Tequila Sunrise"/>
    <s v="Suelo no contenida"/>
    <n v="0.3"/>
    <n v="7.6"/>
    <n v="60"/>
    <s v=""/>
    <s v=""/>
    <s v=""/>
    <s v=""/>
    <s v=""/>
    <n v="2"/>
    <s v=""/>
    <n v="160"/>
    <s v=""/>
    <n v="55.8"/>
    <n v="69.930000000000007"/>
    <n v="1.2"/>
    <n v="5.5"/>
    <n v="85"/>
    <n v="2"/>
  </r>
  <r>
    <x v="1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90"/>
    <s v=""/>
    <n v="0"/>
    <s v=""/>
    <s v=""/>
    <m/>
    <m/>
    <n v="2"/>
  </r>
  <r>
    <x v="1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90"/>
    <s v=""/>
    <n v="0"/>
    <s v=""/>
    <s v=""/>
    <s v=""/>
    <m/>
    <n v="2"/>
  </r>
  <r>
    <x v="1"/>
    <x v="0"/>
    <n v="2"/>
    <s v="8-1"/>
    <x v="53"/>
    <s v="Lamira"/>
    <s v="Suelo no contenida"/>
    <n v="0.7"/>
    <n v="6.6"/>
    <n v="70"/>
    <s v=""/>
    <s v=""/>
    <s v=""/>
    <s v=""/>
    <s v=""/>
    <n v="2"/>
    <s v=""/>
    <n v="190"/>
    <s v=""/>
    <n v="65.099999999999994"/>
    <n v="83.46"/>
    <n v="1.2"/>
    <n v="5.5"/>
    <n v="85"/>
    <n v="2"/>
  </r>
  <r>
    <x v="1"/>
    <x v="0"/>
    <n v="2"/>
    <s v="8-1"/>
    <x v="54"/>
    <s v="Candyfloss, Tatto"/>
    <s v="Suelo no contenida"/>
    <n v="0.2"/>
    <n v="7"/>
    <n v="60"/>
    <s v=""/>
    <s v=""/>
    <s v=""/>
    <s v=""/>
    <s v=""/>
    <n v="2"/>
    <s v=""/>
    <n v="190"/>
    <s v=""/>
    <n v="55.8"/>
    <n v="121.82"/>
    <n v="1.2"/>
    <n v="5.5"/>
    <n v="85"/>
    <n v="2"/>
  </r>
  <r>
    <x v="1"/>
    <x v="0"/>
    <n v="2"/>
    <s v="8-1"/>
    <x v="55"/>
    <s v="Lamira"/>
    <s v="Suelo no contenida"/>
    <s v=""/>
    <s v=""/>
    <s v=""/>
    <s v=""/>
    <s v=""/>
    <s v=""/>
    <s v=""/>
    <s v=""/>
    <n v="2"/>
    <s v=""/>
    <n v="190"/>
    <s v=""/>
    <n v="0"/>
    <s v=""/>
    <s v=""/>
    <s v=""/>
    <m/>
    <n v="2"/>
  </r>
  <r>
    <x v="1"/>
    <x v="0"/>
    <n v="2"/>
    <s v="8-1"/>
    <x v="56"/>
    <s v="Petrushka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1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3"/>
    <s v="Bernal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2"/>
    <x v="65"/>
    <s v="Roselle, Zipp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2"/>
    <x v="66"/>
    <s v="Tusca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2"/>
    <x v="67"/>
    <s v="Aljonka Dark, Bernal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68"/>
    <s v="Aljonka Dark, Bernal, Kolossus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69"/>
    <s v="Botani, Chikorita, Delirock Pink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70"/>
    <s v="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1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1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1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1"/>
    <x v="0"/>
    <n v="3"/>
    <s v="11-2"/>
    <x v="75"/>
    <s v="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3"/>
    <s v="11-2"/>
    <x v="76"/>
    <s v="Caño Cristales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3"/>
    <s v="11-2"/>
    <x v="77"/>
    <s v="Lamira, Petrushka"/>
    <s v="Suelo no contenida"/>
    <s v=""/>
    <s v=""/>
    <s v=""/>
    <s v=""/>
    <s v=""/>
    <s v=""/>
    <s v=""/>
    <s v=""/>
    <n v="2"/>
    <s v=""/>
    <n v="260"/>
    <s v=""/>
    <n v="0"/>
    <n v="88.98"/>
    <s v=""/>
    <s v=""/>
    <n v="0"/>
    <n v="2"/>
  </r>
  <r>
    <x v="1"/>
    <x v="0"/>
    <n v="3"/>
    <s v="11-2"/>
    <x v="78"/>
    <s v="Chanter Blue, Chanter Cedo White, Chanter Purple°, Quartet Cherry Blossom, Quartet Purple, Quartet Yellow, Trident"/>
    <s v="Suelo no contenida"/>
    <s v=""/>
    <s v=""/>
    <s v=""/>
    <s v=""/>
    <s v=""/>
    <s v=""/>
    <s v=""/>
    <s v=""/>
    <n v="2"/>
    <s v=""/>
    <n v="260"/>
    <s v=""/>
    <n v="0"/>
    <s v=""/>
    <s v=""/>
    <s v=""/>
    <m/>
    <n v="2"/>
  </r>
  <r>
    <x v="1"/>
    <x v="0"/>
    <n v="3"/>
    <s v="11-2"/>
    <x v="79"/>
    <s v="Chanter Antique Rose, Chanter Blue, Chanter Purple°, Quartet Purple, Quartet Yellow"/>
    <s v="Suelo no contenida"/>
    <n v="0.4"/>
    <n v="8.1"/>
    <n v="50"/>
    <s v=""/>
    <s v=""/>
    <s v=""/>
    <s v=""/>
    <s v=""/>
    <n v="2"/>
    <s v=""/>
    <n v="260"/>
    <s v=""/>
    <n v="46.5"/>
    <n v="100.13"/>
    <n v="1.3"/>
    <n v="6"/>
    <n v="85"/>
    <n v="2"/>
  </r>
  <r>
    <x v="1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50"/>
    <s v=""/>
    <n v="0"/>
    <s v=""/>
    <s v=""/>
    <s v=""/>
    <m/>
    <n v="2"/>
  </r>
  <r>
    <x v="1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50"/>
    <s v=""/>
    <n v="0"/>
    <n v="0"/>
    <s v=""/>
    <s v=""/>
    <n v="0"/>
    <n v="2"/>
  </r>
  <r>
    <x v="1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1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50"/>
    <s v=""/>
    <n v="0"/>
    <n v="0"/>
    <s v=""/>
    <s v=""/>
    <n v="0"/>
    <n v="2"/>
  </r>
  <r>
    <x v="1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50"/>
    <s v=""/>
    <n v="0"/>
    <n v="0"/>
    <s v=""/>
    <s v=""/>
    <m/>
    <n v="2"/>
  </r>
  <r>
    <x v="1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1"/>
    <x v="0"/>
    <n v="3"/>
    <s v="12-2"/>
    <x v="86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1"/>
    <x v="0"/>
    <n v="3"/>
    <s v="12-2"/>
    <x v="87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1"/>
    <x v="0"/>
    <n v="3"/>
    <s v="12-2"/>
    <x v="88"/>
    <s v="Chanter Blue, Chanter Purple°"/>
    <s v="Suelo no contenida"/>
    <s v=""/>
    <s v=""/>
    <s v=""/>
    <s v=""/>
    <s v=""/>
    <s v=""/>
    <s v=""/>
    <s v=""/>
    <n v="2"/>
    <s v=""/>
    <n v="170"/>
    <s v=""/>
    <n v="0"/>
    <s v=""/>
    <s v=""/>
    <s v=""/>
    <m/>
    <n v="2"/>
  </r>
  <r>
    <x v="1"/>
    <x v="0"/>
    <n v="3"/>
    <s v="12-2"/>
    <x v="89"/>
    <s v=""/>
    <s v="Suelo no contenida"/>
    <n v="0.4"/>
    <n v="8"/>
    <n v="70"/>
    <s v=""/>
    <s v=""/>
    <s v=""/>
    <s v=""/>
    <s v=""/>
    <n v="3"/>
    <s v=""/>
    <n v="170"/>
    <s v=""/>
    <n v="65.099999999999994"/>
    <n v="91.22"/>
    <n v="1.3"/>
    <n v="6"/>
    <n v="85"/>
    <n v="2"/>
  </r>
  <r>
    <x v="1"/>
    <x v="0"/>
    <n v="4"/>
    <s v="14-1"/>
    <x v="90"/>
    <s v="Lake Carey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1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m/>
    <n v="2"/>
  </r>
  <r>
    <x v="1"/>
    <x v="0"/>
    <n v="4"/>
    <s v="14-2"/>
    <x v="95"/>
    <s v="Arctic Queen, Kolossus, Lamira, Lebron, Lotso, Tatto"/>
    <s v="Suelo no contenida"/>
    <n v="0.9"/>
    <n v="6.5"/>
    <n v="100"/>
    <s v=""/>
    <s v=""/>
    <s v=""/>
    <s v=""/>
    <s v=""/>
    <n v="3"/>
    <s v=""/>
    <n v="91"/>
    <s v=""/>
    <n v="93"/>
    <n v="101.48"/>
    <n v="1.4"/>
    <n v="5.3"/>
    <n v="85"/>
    <n v="2"/>
  </r>
  <r>
    <x v="1"/>
    <x v="0"/>
    <n v="4"/>
    <s v="14-2"/>
    <x v="96"/>
    <s v="Aljonka Dark, Bernal, Candyfloss, Kolossus, Lamira, Lebron, Tatto"/>
    <s v="Suelo no contenida"/>
    <n v="0.9"/>
    <n v="6.8"/>
    <n v="110"/>
    <s v=""/>
    <s v=""/>
    <s v=""/>
    <s v=""/>
    <s v=""/>
    <n v="3"/>
    <s v=""/>
    <n v="91"/>
    <s v=""/>
    <n v="102.3"/>
    <n v="135.33000000000001"/>
    <n v="1.4"/>
    <n v="5.3"/>
    <n v="85"/>
    <n v="2"/>
  </r>
  <r>
    <x v="1"/>
    <x v="0"/>
    <n v="4"/>
    <s v="14-2"/>
    <x v="97"/>
    <s v="Arctic Queen, Bernal, Tatto"/>
    <s v="Suelo no contenida"/>
    <n v="0.9"/>
    <n v="7.2"/>
    <n v="50"/>
    <s v=""/>
    <s v=""/>
    <s v=""/>
    <s v=""/>
    <s v=""/>
    <n v="3"/>
    <s v=""/>
    <n v="91"/>
    <s v=""/>
    <n v="46.5"/>
    <n v="88.8"/>
    <n v="1.4"/>
    <n v="5.3"/>
    <n v="85"/>
    <n v="2"/>
  </r>
  <r>
    <x v="1"/>
    <x v="0"/>
    <n v="4"/>
    <s v="14-2"/>
    <x v="98"/>
    <s v="Skylie, Veronica, Veronica Peach, Whoopi"/>
    <s v="Suelo no contenida"/>
    <n v="0.9"/>
    <n v="6.8"/>
    <n v="110"/>
    <s v=""/>
    <s v=""/>
    <s v=""/>
    <s v=""/>
    <s v=""/>
    <n v="3"/>
    <s v=""/>
    <n v="91"/>
    <s v=""/>
    <n v="102.3"/>
    <n v="88.8"/>
    <n v="1.4"/>
    <n v="5.3"/>
    <n v="85"/>
    <n v="2"/>
  </r>
  <r>
    <x v="1"/>
    <x v="0"/>
    <n v="4"/>
    <s v="14-2"/>
    <x v="99"/>
    <s v="Melrose Dark, Plasma, Rio"/>
    <s v="Suelo no contenida"/>
    <n v="0.7"/>
    <n v="7.1"/>
    <n v="110"/>
    <s v=""/>
    <s v=""/>
    <s v=""/>
    <s v=""/>
    <s v=""/>
    <n v="3"/>
    <s v=""/>
    <n v="91"/>
    <s v=""/>
    <n v="102.3"/>
    <n v="94.73"/>
    <n v="1.4"/>
    <n v="5.3"/>
    <n v="85"/>
    <n v="2"/>
  </r>
  <r>
    <x v="1"/>
    <x v="0"/>
    <n v="4"/>
    <s v="16-2"/>
    <x v="100"/>
    <s v=""/>
    <s v="Suelo no contenida"/>
    <s v=""/>
    <s v=""/>
    <s v=""/>
    <s v=""/>
    <s v=""/>
    <s v=""/>
    <s v=""/>
    <s v=""/>
    <n v="3"/>
    <s v=""/>
    <n v="260"/>
    <s v=""/>
    <n v="0"/>
    <s v=""/>
    <s v=""/>
    <s v=""/>
    <n v="0"/>
    <n v="2"/>
  </r>
  <r>
    <x v="1"/>
    <x v="0"/>
    <n v="4"/>
    <s v="16-2"/>
    <x v="101"/>
    <s v="Bernal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1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260"/>
    <s v=""/>
    <n v="0"/>
    <s v=""/>
    <s v=""/>
    <s v=""/>
    <m/>
    <n v="2"/>
  </r>
  <r>
    <x v="1"/>
    <x v="0"/>
    <n v="4"/>
    <s v="17-1"/>
    <x v="104"/>
    <s v=""/>
    <s v="Suelo no contenida"/>
    <n v="1"/>
    <n v="6.8"/>
    <n v="100"/>
    <s v=""/>
    <s v=""/>
    <s v=""/>
    <s v=""/>
    <s v=""/>
    <n v="3"/>
    <s v=""/>
    <n v="87"/>
    <s v=""/>
    <n v="93"/>
    <n v="78.5"/>
    <n v="1.4"/>
    <n v="5.3"/>
    <n v="85"/>
    <n v="2"/>
  </r>
  <r>
    <x v="1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n v="0.9"/>
    <n v="6.8"/>
    <n v="90"/>
    <s v=""/>
    <s v=""/>
    <s v=""/>
    <s v=""/>
    <s v=""/>
    <n v="3"/>
    <s v=""/>
    <n v="87"/>
    <s v=""/>
    <n v="83.7"/>
    <n v="94.93"/>
    <n v="1.4"/>
    <n v="5.3"/>
    <n v="85"/>
    <n v="2"/>
  </r>
  <r>
    <x v="1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2"/>
    <s v=""/>
    <n v="87"/>
    <s v=""/>
    <n v="0"/>
    <s v=""/>
    <s v=""/>
    <s v=""/>
    <m/>
    <n v="2"/>
  </r>
  <r>
    <x v="1"/>
    <x v="0"/>
    <n v="4"/>
    <s v="17-1"/>
    <x v="107"/>
    <s v="Caesars Palace, Couplet, Eremo, Indian Summerset, Scotland, Sunderland, Yerseke"/>
    <s v="Suelo no contenida"/>
    <n v="1"/>
    <n v="6.7"/>
    <n v="100"/>
    <s v=""/>
    <s v=""/>
    <s v=""/>
    <s v=""/>
    <s v=""/>
    <n v="3"/>
    <s v=""/>
    <n v="87"/>
    <s v=""/>
    <n v="93"/>
    <n v="96.97"/>
    <n v="1.4"/>
    <n v="5.3"/>
    <n v="85"/>
    <n v="2"/>
  </r>
  <r>
    <x v="1"/>
    <x v="0"/>
    <n v="4"/>
    <s v="17-1"/>
    <x v="108"/>
    <s v="Caesars Palace, Ercolano, Indian Summerset, Mercato, Nashville, Pavia, Scansano, Scotland"/>
    <s v="Suelo no contenida"/>
    <n v="0.5"/>
    <n v="7.4"/>
    <n v="100"/>
    <s v=""/>
    <s v=""/>
    <s v=""/>
    <s v=""/>
    <s v=""/>
    <n v="3"/>
    <s v=""/>
    <n v="87"/>
    <s v=""/>
    <n v="93"/>
    <n v="92.93"/>
    <n v="1.4"/>
    <n v="5.3"/>
    <n v="85"/>
    <n v="2"/>
  </r>
  <r>
    <x v="1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n v="88.8"/>
    <s v=""/>
    <s v=""/>
    <m/>
    <n v="2"/>
  </r>
  <r>
    <x v="1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4"/>
    <s v="17-2"/>
    <x v="111"/>
    <s v="Skyler Blue, Skyler Pink, Skyler White"/>
    <s v="Suelo no contenida"/>
    <n v="1.1000000000000001"/>
    <n v="6.6"/>
    <n v="80"/>
    <s v=""/>
    <s v=""/>
    <s v=""/>
    <s v=""/>
    <s v=""/>
    <n v="2"/>
    <s v=""/>
    <n v="120"/>
    <s v=""/>
    <n v="74.400000000000006"/>
    <n v="88.8"/>
    <n v="1.4"/>
    <n v="5.3"/>
    <n v="85"/>
    <n v="2"/>
  </r>
  <r>
    <x v="1"/>
    <x v="0"/>
    <n v="4"/>
    <s v="17-2"/>
    <x v="112"/>
    <s v="Skyler Blue, Skyler Pink, Skyler White"/>
    <s v="Suelo no contenida"/>
    <n v="0.9"/>
    <n v="7"/>
    <n v="100"/>
    <s v=""/>
    <s v=""/>
    <s v=""/>
    <s v=""/>
    <s v=""/>
    <n v="2"/>
    <s v=""/>
    <n v="120"/>
    <s v=""/>
    <n v="93"/>
    <n v="88.25"/>
    <n v="1.4"/>
    <n v="5.3"/>
    <n v="85"/>
    <n v="2"/>
  </r>
  <r>
    <x v="1"/>
    <x v="0"/>
    <n v="5"/>
    <s v="15-1"/>
    <x v="113"/>
    <s v="Candyfloss, Contessa, Kolossus, Tatto"/>
    <s v="Suelo no contenida"/>
    <n v="0.6"/>
    <n v="7.7"/>
    <n v="130"/>
    <s v=""/>
    <s v=""/>
    <s v=""/>
    <s v=""/>
    <s v=""/>
    <n v="3"/>
    <s v=""/>
    <n v="110"/>
    <s v=""/>
    <n v="120.9"/>
    <n v="177.65"/>
    <n v="1.4"/>
    <n v="5.0999999999999996"/>
    <n v="85"/>
    <n v="2"/>
  </r>
  <r>
    <x v="1"/>
    <x v="0"/>
    <n v="5"/>
    <s v="15-1"/>
    <x v="114"/>
    <s v="Arctic Queen, Bernal, Contessa, Lamira, Tatto"/>
    <s v="Suelo no contenida"/>
    <n v="0.5"/>
    <n v="8.3000000000000007"/>
    <n v="100"/>
    <s v=""/>
    <s v=""/>
    <s v=""/>
    <s v=""/>
    <s v=""/>
    <n v="2"/>
    <s v=""/>
    <n v="110"/>
    <s v=""/>
    <n v="93"/>
    <n v="87.83"/>
    <n v="1.4"/>
    <n v="5.0999999999999996"/>
    <n v="85"/>
    <n v="2"/>
  </r>
  <r>
    <x v="1"/>
    <x v="0"/>
    <n v="5"/>
    <s v="15-1"/>
    <x v="115"/>
    <s v="Aljonka Dark, Arctic Queen, Candyfloss, Tatto"/>
    <s v="Suelo no contenida"/>
    <n v="0.5"/>
    <n v="7.9"/>
    <n v="80"/>
    <s v=""/>
    <s v=""/>
    <s v=""/>
    <s v=""/>
    <s v=""/>
    <n v="2"/>
    <s v=""/>
    <n v="110"/>
    <s v=""/>
    <n v="74.400000000000006"/>
    <n v="88.25"/>
    <n v="1.4"/>
    <n v="5.0999999999999996"/>
    <n v="85"/>
    <n v="2"/>
  </r>
  <r>
    <x v="1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5"/>
    <s v="15-1"/>
    <x v="117"/>
    <s v="Contessa, Lamira, Lotso, Petrushka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5"/>
    <s v="15-2"/>
    <x v="118"/>
    <s v="Couplet, Ercolano, Pavia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1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1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30"/>
    <s v=""/>
    <n v="0"/>
    <s v=""/>
    <s v=""/>
    <s v=""/>
    <m/>
    <n v="2"/>
  </r>
  <r>
    <x v="1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n v="0.5"/>
    <n v="7.6"/>
    <n v="390"/>
    <s v=""/>
    <s v=""/>
    <s v=""/>
    <s v=""/>
    <s v=""/>
    <n v="3"/>
    <s v=""/>
    <n v="87"/>
    <s v=""/>
    <n v="362.7"/>
    <n v="389.91"/>
    <n v="1.4"/>
    <n v="5.0999999999999996"/>
    <n v="340"/>
    <n v="2"/>
  </r>
  <r>
    <x v="1"/>
    <x v="0"/>
    <n v="5"/>
    <s v="16-1"/>
    <x v="124"/>
    <s v="Vincent"/>
    <s v="Suelo no contenida"/>
    <s v=""/>
    <s v=""/>
    <s v=""/>
    <s v=""/>
    <s v=""/>
    <s v=""/>
    <s v=""/>
    <s v=""/>
    <n v="3"/>
    <s v=""/>
    <n v="87"/>
    <s v=""/>
    <n v="0"/>
    <n v="326.32"/>
    <s v=""/>
    <s v=""/>
    <n v="0"/>
    <n v="2"/>
  </r>
  <r>
    <x v="1"/>
    <x v="0"/>
    <n v="5"/>
    <s v="16-1"/>
    <x v="125"/>
    <s v="Tangy°, Vincent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1"/>
    <x v="0"/>
    <n v="7"/>
    <s v="18-1"/>
    <x v="126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0"/>
    <n v="2"/>
  </r>
  <r>
    <x v="1"/>
    <x v="0"/>
    <n v="7"/>
    <s v="18-1"/>
    <x v="127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0"/>
    <n v="2"/>
  </r>
  <r>
    <x v="1"/>
    <x v="0"/>
    <n v="7"/>
    <s v="18-1"/>
    <x v="128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85"/>
    <n v="2"/>
  </r>
  <r>
    <x v="1"/>
    <x v="0"/>
    <n v="7"/>
    <s v="18-2"/>
    <x v="129"/>
    <s v="Arctic Queen, Bernal, Contessa, Kolossus, Lotso"/>
    <s v="Suelo no contenida"/>
    <n v="0.9"/>
    <n v="6.6"/>
    <n v="90"/>
    <s v=""/>
    <s v=""/>
    <s v=""/>
    <s v=""/>
    <s v=""/>
    <n v="2"/>
    <s v=""/>
    <n v="78"/>
    <s v=""/>
    <n v="83.7"/>
    <n v="88.56"/>
    <n v="1.2"/>
    <n v="5.6"/>
    <n v="85"/>
    <n v="2"/>
  </r>
  <r>
    <x v="1"/>
    <x v="0"/>
    <n v="7"/>
    <s v="18-2"/>
    <x v="130"/>
    <s v="Bernal, Candyfloss, Lamira, Tatto"/>
    <s v="Suelo no contenida"/>
    <n v="0.9"/>
    <n v="6.9"/>
    <n v="80"/>
    <s v=""/>
    <s v=""/>
    <s v=""/>
    <s v=""/>
    <s v=""/>
    <n v="2"/>
    <s v=""/>
    <n v="78"/>
    <s v=""/>
    <n v="74.400000000000006"/>
    <n v="88.56"/>
    <n v="1.2"/>
    <n v="5.6"/>
    <n v="85"/>
    <n v="2"/>
  </r>
  <r>
    <x v="1"/>
    <x v="0"/>
    <n v="7"/>
    <s v="18-2"/>
    <x v="131"/>
    <s v="Aljonka Dark, Bernal, Contessa, Kolossus, Lamira"/>
    <s v="Suelo no contenida"/>
    <n v="0.9"/>
    <n v="6.5"/>
    <n v="80"/>
    <s v=""/>
    <s v=""/>
    <s v=""/>
    <s v=""/>
    <s v=""/>
    <n v="2"/>
    <s v=""/>
    <n v="78"/>
    <s v=""/>
    <n v="74.400000000000006"/>
    <n v="88.56"/>
    <n v="1.2"/>
    <n v="5.6"/>
    <n v="85"/>
    <n v="2"/>
  </r>
  <r>
    <x v="1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n v="112.73"/>
    <s v=""/>
    <s v=""/>
    <m/>
    <n v="2"/>
  </r>
  <r>
    <x v="1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n v="88.56"/>
    <s v=""/>
    <s v=""/>
    <m/>
    <n v="2"/>
  </r>
  <r>
    <x v="1"/>
    <x v="0"/>
    <n v="7"/>
    <s v="18-2"/>
    <x v="134"/>
    <s v="Arctic Queen, Bernal, Contessa, Lotso"/>
    <s v="Suelo no contenida"/>
    <s v=""/>
    <s v=""/>
    <s v=""/>
    <s v=""/>
    <s v=""/>
    <s v=""/>
    <s v=""/>
    <s v=""/>
    <n v="2"/>
    <s v=""/>
    <n v="78"/>
    <s v=""/>
    <n v="0"/>
    <n v="91.85"/>
    <s v=""/>
    <s v=""/>
    <m/>
    <n v="2"/>
  </r>
  <r>
    <x v="1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230"/>
    <s v=""/>
    <n v="0"/>
    <n v="87.44"/>
    <s v=""/>
    <s v=""/>
    <n v="0"/>
    <n v="2"/>
  </r>
  <r>
    <x v="1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3"/>
    <s v=""/>
    <n v="230"/>
    <s v=""/>
    <n v="0"/>
    <n v="87.3"/>
    <s v=""/>
    <s v=""/>
    <n v="0"/>
    <n v="2"/>
  </r>
  <r>
    <x v="1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3"/>
    <s v=""/>
    <n v="230"/>
    <s v=""/>
    <n v="0"/>
    <n v="87.25"/>
    <s v=""/>
    <s v=""/>
    <m/>
    <n v="2"/>
  </r>
  <r>
    <x v="1"/>
    <x v="0"/>
    <n v="7"/>
    <s v="19-2"/>
    <x v="138"/>
    <s v="Caesars Palace, Cavalia, Couplet, Farinella°, Hinault, Indian Summerset, Larino°, Litouwen, Pavia, Scansano, Scotland, Sentosa°, Sunderland, Volvic°"/>
    <s v="Suelo no contenida"/>
    <n v="1"/>
    <n v="6.6"/>
    <n v="60"/>
    <s v=""/>
    <s v=""/>
    <s v=""/>
    <s v=""/>
    <s v=""/>
    <n v="3"/>
    <s v=""/>
    <n v="230"/>
    <s v=""/>
    <n v="55.8"/>
    <n v="87.44"/>
    <n v="1.2"/>
    <n v="5.6"/>
    <n v="85"/>
    <n v="2"/>
  </r>
  <r>
    <x v="1"/>
    <x v="0"/>
    <n v="7"/>
    <s v="19-2"/>
    <x v="139"/>
    <s v="Asti, Caesars Palace, Cavalia, Ercolano, Indian Summerset, Mercato, Pavia, Scotland, Yerseke"/>
    <s v="Suelo no contenida"/>
    <n v="0.9"/>
    <n v="7.2"/>
    <n v="90"/>
    <s v=""/>
    <s v=""/>
    <s v=""/>
    <s v=""/>
    <s v=""/>
    <n v="3"/>
    <s v=""/>
    <n v="230"/>
    <s v=""/>
    <n v="83.7"/>
    <n v="88.8"/>
    <n v="1.2"/>
    <n v="5.6"/>
    <n v="85"/>
    <n v="2"/>
  </r>
  <r>
    <x v="1"/>
    <x v="0"/>
    <s v="Sector"/>
    <s v="Bloque"/>
    <x v="141"/>
    <s v="Variedad"/>
    <s v="Tipo de cama"/>
    <s v="CE Emisor"/>
    <s v="pH Emisor"/>
    <s v="Volumen 1(Cm3)"/>
    <s v="Volumen 2(Cm3)"/>
    <s v="Volumen 3(Cm3)"/>
    <s v="CE Drenaje (L)"/>
    <s v="pH Drenaje"/>
    <s v="Volumen Dr​enaje (L)"/>
    <s v="Grado Organoléptico"/>
    <s v="CE Suelo"/>
    <s v="N-NO3"/>
    <s v="% Drenaje"/>
    <s v="Volumen ejecutado(L/Cama)"/>
    <s v="Volumen Total de Riego(L/Cama)"/>
    <s v="CE Esperada"/>
    <s v="pH Esperada"/>
    <n v="85"/>
    <n v="2"/>
  </r>
  <r>
    <x v="1"/>
    <x v="0"/>
    <n v="1"/>
    <s v="1-1"/>
    <x v="0"/>
    <s v="Aljonka Dark, Arctic Queen, Bernal, Kolossus, Lamira, Lotso, Petrushka, Tatto"/>
    <s v="Suelo no contenida"/>
    <n v="2.5"/>
    <n v="6.3"/>
    <n v="170"/>
    <s v=""/>
    <s v=""/>
    <s v=""/>
    <s v=""/>
    <s v=""/>
    <n v="2"/>
    <s v=""/>
    <n v="110"/>
    <s v=""/>
    <n v="158.1"/>
    <n v="175.71"/>
    <n v="1.3"/>
    <n v="5.0999999999999996"/>
    <n v="85"/>
    <n v="2"/>
  </r>
  <r>
    <x v="1"/>
    <x v="0"/>
    <n v="1"/>
    <s v="1-1"/>
    <x v="1"/>
    <s v="Aquarel Pink, Celebrate, Rio, Theron, Top Dollar"/>
    <s v="Suelo no contenida"/>
    <n v="2.6"/>
    <n v="6.6"/>
    <n v="110"/>
    <s v=""/>
    <s v=""/>
    <s v=""/>
    <s v=""/>
    <s v=""/>
    <n v="2"/>
    <s v=""/>
    <n v="240"/>
    <s v=""/>
    <n v="102.3"/>
    <n v="178.29"/>
    <n v="1.3"/>
    <n v="5.0999999999999996"/>
    <n v="85"/>
    <n v="2"/>
  </r>
  <r>
    <x v="1"/>
    <x v="0"/>
    <n v="1"/>
    <s v="1-1"/>
    <x v="2"/>
    <s v="Melrose Dark"/>
    <s v="Suelo no contenida"/>
    <n v="2.7"/>
    <n v="6.4"/>
    <n v="200"/>
    <s v=""/>
    <s v=""/>
    <s v=""/>
    <s v=""/>
    <s v=""/>
    <n v="2"/>
    <s v=""/>
    <n v="240"/>
    <s v=""/>
    <n v="186"/>
    <n v="175.71"/>
    <s v=""/>
    <s v=""/>
    <n v="170"/>
    <n v="2"/>
  </r>
  <r>
    <x v="1"/>
    <x v="0"/>
    <n v="1"/>
    <s v="1-1"/>
    <x v="3"/>
    <s v="Melrose Dark"/>
    <s v="Suelo no contenida"/>
    <n v="1.9"/>
    <n v="7.2"/>
    <n v="150"/>
    <s v=""/>
    <s v=""/>
    <s v=""/>
    <s v=""/>
    <s v=""/>
    <n v="2"/>
    <s v=""/>
    <n v="110"/>
    <s v=""/>
    <n v="139.5"/>
    <n v="176.5"/>
    <n v="1.3"/>
    <n v="5.0999999999999996"/>
    <n v="170"/>
    <n v="2"/>
  </r>
  <r>
    <x v="1"/>
    <x v="0"/>
    <n v="1"/>
    <s v="1-2"/>
    <x v="4"/>
    <s v="Vincent"/>
    <s v="Suelo no contenida"/>
    <s v=""/>
    <s v=""/>
    <s v=""/>
    <s v=""/>
    <s v=""/>
    <s v=""/>
    <s v=""/>
    <s v=""/>
    <n v="2"/>
    <s v=""/>
    <n v="100"/>
    <s v=""/>
    <n v="0"/>
    <n v="87.86"/>
    <s v=""/>
    <s v=""/>
    <m/>
    <n v="2"/>
  </r>
  <r>
    <x v="1"/>
    <x v="0"/>
    <n v="1"/>
    <s v="1-2"/>
    <x v="5"/>
    <s v="Tangy°, Vincent"/>
    <s v="Suelo no contenida"/>
    <n v="2.7"/>
    <n v="7.1"/>
    <n v="80"/>
    <s v=""/>
    <s v=""/>
    <s v=""/>
    <s v=""/>
    <s v=""/>
    <n v="3"/>
    <s v=""/>
    <n v="100"/>
    <s v=""/>
    <n v="74.400000000000006"/>
    <n v="87.86"/>
    <n v="1.3"/>
    <n v="5.0999999999999996"/>
    <n v="85"/>
    <n v="2"/>
  </r>
  <r>
    <x v="1"/>
    <x v="0"/>
    <n v="1"/>
    <s v="1-2"/>
    <x v="6"/>
    <s v="Vincent"/>
    <s v="Suelo no contenida"/>
    <n v="1.4"/>
    <n v="7.3"/>
    <n v="80"/>
    <s v=""/>
    <s v=""/>
    <s v=""/>
    <s v=""/>
    <s v=""/>
    <n v="3"/>
    <s v=""/>
    <n v="100"/>
    <s v=""/>
    <n v="74.400000000000006"/>
    <n v="87"/>
    <n v="1.3"/>
    <n v="5.0999999999999996"/>
    <n v="85"/>
    <n v="2"/>
  </r>
  <r>
    <x v="1"/>
    <x v="0"/>
    <n v="1"/>
    <s v="1-2"/>
    <x v="7"/>
    <s v="Vincent"/>
    <s v="Suelo no contenida"/>
    <n v="1.5"/>
    <n v="7.2"/>
    <n v="160"/>
    <s v=""/>
    <s v=""/>
    <s v=""/>
    <s v=""/>
    <s v=""/>
    <n v="3"/>
    <s v=""/>
    <n v="100"/>
    <s v=""/>
    <n v="148.80000000000001"/>
    <n v="95.16"/>
    <n v="1.3"/>
    <n v="5.0999999999999996"/>
    <n v="85"/>
    <n v="2"/>
  </r>
  <r>
    <x v="1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1.3"/>
    <n v="7"/>
    <n v="100"/>
    <s v=""/>
    <s v=""/>
    <s v=""/>
    <s v=""/>
    <s v=""/>
    <n v="2"/>
    <s v=""/>
    <n v="160"/>
    <s v=""/>
    <n v="93"/>
    <n v="95.62"/>
    <n v="1.3"/>
    <n v="5.0999999999999996"/>
    <n v="85"/>
    <n v="2"/>
  </r>
  <r>
    <x v="1"/>
    <x v="0"/>
    <n v="1"/>
    <s v="13-1"/>
    <x v="9"/>
    <s v="Chanter Blue, Chanter Cedo White, Chanter Red, Quartet Cherry Blossom, Quartet Purple, Quartet Yellow, Trident"/>
    <s v="Suelo no contenida"/>
    <n v="1.2"/>
    <n v="7.3"/>
    <n v="90"/>
    <s v=""/>
    <s v=""/>
    <s v=""/>
    <s v=""/>
    <s v=""/>
    <n v="3"/>
    <s v=""/>
    <n v="160"/>
    <s v=""/>
    <n v="83.7"/>
    <n v="95.62"/>
    <n v="1.3"/>
    <n v="5.0999999999999996"/>
    <n v="85"/>
    <n v="2"/>
  </r>
  <r>
    <x v="1"/>
    <x v="0"/>
    <n v="1"/>
    <s v="13-1"/>
    <x v="10"/>
    <s v="Chanter Antique Rose, Chanter Red, Quartet Cherry Blossom, Quartet Purple, Quartet Yellow"/>
    <s v="Suelo no contenida"/>
    <n v="1.3"/>
    <n v="7.2"/>
    <n v="100"/>
    <s v=""/>
    <s v=""/>
    <s v=""/>
    <s v=""/>
    <s v=""/>
    <n v="2"/>
    <s v=""/>
    <n v="160"/>
    <s v=""/>
    <n v="93"/>
    <n v="93.36"/>
    <n v="1.3"/>
    <n v="5.0999999999999996"/>
    <n v="85"/>
    <n v="2"/>
  </r>
  <r>
    <x v="1"/>
    <x v="0"/>
    <n v="1"/>
    <s v="13-1"/>
    <x v="11"/>
    <s v="Chanter Blue, Chanter Cedo White, Chanter Purple°, Chanter Red, Quartet Cherry Blossom, Quartet Marine°, Quartet Purple, Trident"/>
    <s v="Suelo no contenida"/>
    <n v="1.3"/>
    <n v="7"/>
    <n v="90"/>
    <s v=""/>
    <s v=""/>
    <s v=""/>
    <s v=""/>
    <s v=""/>
    <n v="3"/>
    <s v=""/>
    <n v="160"/>
    <s v=""/>
    <n v="83.7"/>
    <n v="96.46"/>
    <n v="1.3"/>
    <n v="5.0999999999999996"/>
    <n v="85"/>
    <n v="2"/>
  </r>
  <r>
    <x v="1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1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1"/>
    <x v="0"/>
    <n v="1"/>
    <s v="13-2"/>
    <x v="14"/>
    <s v="Skyler Blue, Skyler Pink, Skyler White"/>
    <s v="Suelo no contenida"/>
    <n v="1"/>
    <n v="7.4"/>
    <n v="120"/>
    <s v=""/>
    <s v=""/>
    <s v=""/>
    <s v=""/>
    <s v=""/>
    <n v="2"/>
    <s v=""/>
    <n v="140"/>
    <s v=""/>
    <n v="111.6"/>
    <n v="87.12"/>
    <n v="1.3"/>
    <n v="5.0999999999999996"/>
    <n v="85"/>
    <n v="2"/>
  </r>
  <r>
    <x v="1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s v=""/>
    <s v=""/>
    <m/>
    <n v="2"/>
  </r>
  <r>
    <x v="1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1"/>
    <s v="2-1"/>
    <x v="17"/>
    <s v="Melrose Dark, Randall, Rio, Tequila Sunrise"/>
    <s v="Suelo no contenida"/>
    <s v=""/>
    <s v=""/>
    <s v=""/>
    <s v=""/>
    <s v=""/>
    <s v=""/>
    <s v=""/>
    <s v=""/>
    <n v="2"/>
    <s v=""/>
    <n v="120"/>
    <s v=""/>
    <n v="0"/>
    <s v=""/>
    <n v="1.3"/>
    <n v="5.0999999999999996"/>
    <m/>
    <n v="2"/>
  </r>
  <r>
    <x v="1"/>
    <x v="0"/>
    <n v="1"/>
    <s v="2-1"/>
    <x v="18"/>
    <s v="Aljonka Dark, Bernal, Candyfloss, Tatto"/>
    <s v="Suelo no contenida"/>
    <s v=""/>
    <s v=""/>
    <s v=""/>
    <s v=""/>
    <s v=""/>
    <s v=""/>
    <s v=""/>
    <s v=""/>
    <n v="2"/>
    <s v=""/>
    <n v="120"/>
    <s v=""/>
    <n v="0"/>
    <n v="0"/>
    <n v="1.3"/>
    <n v="5.0999999999999996"/>
    <m/>
    <n v="2"/>
  </r>
  <r>
    <x v="1"/>
    <x v="0"/>
    <n v="1"/>
    <s v="2-1"/>
    <x v="19"/>
    <s v="Aljonka Dark, Bernal, Candyfloss, Kolossus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s v=""/>
    <s v=""/>
    <m/>
    <n v="2"/>
  </r>
  <r>
    <x v="1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n v="1.3"/>
    <n v="5.0999999999999996"/>
    <m/>
    <n v="2"/>
  </r>
  <r>
    <x v="1"/>
    <x v="0"/>
    <n v="1"/>
    <s v="2-2"/>
    <x v="22"/>
    <s v="Aljonka Dark, Bernal, Petrushka, Tatto"/>
    <s v="Suelo no contenida"/>
    <n v="1.6"/>
    <n v="7.1"/>
    <n v="80"/>
    <s v=""/>
    <s v=""/>
    <s v=""/>
    <s v=""/>
    <s v=""/>
    <n v="2"/>
    <s v=""/>
    <n v="99"/>
    <s v=""/>
    <n v="74.400000000000006"/>
    <n v="84.44"/>
    <n v="1.3"/>
    <n v="5.0999999999999996"/>
    <n v="85"/>
    <n v="2"/>
  </r>
  <r>
    <x v="1"/>
    <x v="0"/>
    <n v="1"/>
    <s v="2-2"/>
    <x v="23"/>
    <s v="Celebrate, Rio"/>
    <s v="Suelo no contenida"/>
    <n v="1.7"/>
    <n v="6.9"/>
    <n v="60"/>
    <s v=""/>
    <s v=""/>
    <s v=""/>
    <s v=""/>
    <s v=""/>
    <n v="2"/>
    <s v=""/>
    <n v="99"/>
    <s v=""/>
    <n v="55.8"/>
    <n v="94.72"/>
    <n v="1.3"/>
    <n v="5.0999999999999996"/>
    <n v="85"/>
    <n v="2"/>
  </r>
  <r>
    <x v="1"/>
    <x v="0"/>
    <n v="1"/>
    <s v="3-1"/>
    <x v="24"/>
    <s v="Allstar"/>
    <s v="Suelo no contenida"/>
    <s v=""/>
    <s v=""/>
    <s v=""/>
    <s v=""/>
    <s v=""/>
    <s v=""/>
    <s v=""/>
    <s v=""/>
    <n v="2"/>
    <s v=""/>
    <n v="100"/>
    <s v=""/>
    <n v="0"/>
    <n v="89.24"/>
    <n v="1.3"/>
    <n v="5.0999999999999996"/>
    <m/>
    <n v="2"/>
  </r>
  <r>
    <x v="1"/>
    <x v="0"/>
    <n v="1"/>
    <s v="3-1"/>
    <x v="25"/>
    <s v="Arctic Queen, Kolossus, Lamira, Lotso, Petrushka"/>
    <s v="Suelo no contenida"/>
    <n v="2.8"/>
    <n v="6.4"/>
    <n v="70"/>
    <s v=""/>
    <s v=""/>
    <s v=""/>
    <s v=""/>
    <s v=""/>
    <n v="2"/>
    <s v=""/>
    <n v="100"/>
    <s v=""/>
    <n v="65.099999999999994"/>
    <n v="79.849999999999994"/>
    <n v="1.3"/>
    <n v="5.0999999999999996"/>
    <n v="85"/>
    <n v="2"/>
  </r>
  <r>
    <x v="1"/>
    <x v="0"/>
    <n v="1"/>
    <s v="3-1"/>
    <x v="26"/>
    <s v="Aljonka Dark, Lamira"/>
    <s v="Suelo no contenida"/>
    <s v=""/>
    <s v=""/>
    <s v=""/>
    <s v=""/>
    <s v=""/>
    <s v=""/>
    <s v=""/>
    <s v=""/>
    <n v="2"/>
    <s v=""/>
    <n v="100"/>
    <s v=""/>
    <n v="0"/>
    <n v="87.86"/>
    <n v="1.3"/>
    <n v="5.0999999999999996"/>
    <m/>
    <n v="2"/>
  </r>
  <r>
    <x v="1"/>
    <x v="0"/>
    <n v="1"/>
    <s v="3-1"/>
    <x v="27"/>
    <s v="Aljonka Dark"/>
    <s v="Suelo no contenida"/>
    <n v="2.6"/>
    <n v="6.6"/>
    <n v="50"/>
    <s v=""/>
    <s v=""/>
    <s v=""/>
    <s v=""/>
    <s v=""/>
    <n v="2"/>
    <s v=""/>
    <n v="100"/>
    <s v=""/>
    <n v="46.5"/>
    <n v="88.98"/>
    <n v="1.3"/>
    <n v="5.0999999999999996"/>
    <n v="85"/>
    <n v="2"/>
  </r>
  <r>
    <x v="1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6-1"/>
    <x v="32"/>
    <s v="Quartet Purple"/>
    <s v="Suelo no contenida"/>
    <s v=""/>
    <s v=""/>
    <s v=""/>
    <s v=""/>
    <s v=""/>
    <s v=""/>
    <s v=""/>
    <s v=""/>
    <n v="3"/>
    <s v=""/>
    <n v="93"/>
    <s v=""/>
    <n v="0"/>
    <s v=""/>
    <s v=""/>
    <s v=""/>
    <m/>
    <n v="2"/>
  </r>
  <r>
    <x v="1"/>
    <x v="0"/>
    <n v="2"/>
    <s v="6-1"/>
    <x v="33"/>
    <s v="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1"/>
    <x v="34"/>
    <s v="Quartet Cherry Blossom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1"/>
    <x v="35"/>
    <s v="Quartet Cherry Blossom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8"/>
    <s v="Candyfloss, Lamira, Petrushka, Tatto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7-1"/>
    <x v="41"/>
    <s v="Aljonka Dark, Lotso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1"/>
    <x v="42"/>
    <s v="Aljonka Dark, Arctic Queen, Candyfloss, Lamira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1"/>
    <x v="43"/>
    <s v="Contessa, Lamira, Red Tornado, Tatto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2"/>
    <x v="44"/>
    <s v="Amor Fancy, Celebrate, Melrose Dark"/>
    <s v="Suelo no contenida"/>
    <n v="0.2"/>
    <n v="7.9"/>
    <n v="80"/>
    <s v=""/>
    <s v=""/>
    <s v=""/>
    <s v=""/>
    <s v=""/>
    <n v="2"/>
    <s v=""/>
    <n v="160"/>
    <s v=""/>
    <n v="74.400000000000006"/>
    <n v="63.06"/>
    <n v="1.2"/>
    <n v="5.5"/>
    <n v="85"/>
    <n v="2"/>
  </r>
  <r>
    <x v="1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60"/>
    <s v=""/>
    <n v="0"/>
    <n v="69.540000000000006"/>
    <s v=""/>
    <s v=""/>
    <m/>
    <n v="2"/>
  </r>
  <r>
    <x v="1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60"/>
    <s v=""/>
    <n v="0"/>
    <n v="66.959999999999994"/>
    <s v=""/>
    <s v=""/>
    <m/>
    <n v="2"/>
  </r>
  <r>
    <x v="1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7-2"/>
    <x v="48"/>
    <s v="Arctic Queen, Kolossus, Lebron, Lotso, Tatto"/>
    <s v="Suelo no contenida"/>
    <n v="0.6"/>
    <n v="7.2"/>
    <n v="90"/>
    <s v=""/>
    <s v=""/>
    <s v=""/>
    <s v=""/>
    <s v=""/>
    <n v="2"/>
    <s v=""/>
    <n v="160"/>
    <s v=""/>
    <n v="83.7"/>
    <n v="69.010000000000005"/>
    <n v="1.2"/>
    <n v="5.5"/>
    <n v="85"/>
    <n v="2"/>
  </r>
  <r>
    <x v="1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7-2"/>
    <x v="50"/>
    <s v="Melrose Dark, Plasma, Rio, Tequila Sunrise"/>
    <s v="Suelo no contenida"/>
    <n v="0.3"/>
    <n v="7.6"/>
    <n v="60"/>
    <s v=""/>
    <s v=""/>
    <s v=""/>
    <s v=""/>
    <s v=""/>
    <n v="2"/>
    <s v=""/>
    <n v="160"/>
    <s v=""/>
    <n v="55.8"/>
    <n v="69.930000000000007"/>
    <n v="1.2"/>
    <n v="5.5"/>
    <n v="85"/>
    <n v="2"/>
  </r>
  <r>
    <x v="1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90"/>
    <s v=""/>
    <n v="0"/>
    <s v=""/>
    <s v=""/>
    <m/>
    <m/>
    <n v="2"/>
  </r>
  <r>
    <x v="1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90"/>
    <s v=""/>
    <n v="0"/>
    <s v=""/>
    <s v=""/>
    <s v=""/>
    <m/>
    <n v="2"/>
  </r>
  <r>
    <x v="1"/>
    <x v="0"/>
    <n v="2"/>
    <s v="8-1"/>
    <x v="53"/>
    <s v="Lamira"/>
    <s v="Suelo no contenida"/>
    <n v="0.7"/>
    <n v="6.6"/>
    <n v="70"/>
    <s v=""/>
    <s v=""/>
    <s v=""/>
    <s v=""/>
    <s v=""/>
    <n v="2"/>
    <s v=""/>
    <n v="190"/>
    <s v=""/>
    <n v="65.099999999999994"/>
    <n v="83.46"/>
    <n v="1.2"/>
    <n v="5.5"/>
    <n v="85"/>
    <n v="2"/>
  </r>
  <r>
    <x v="1"/>
    <x v="0"/>
    <n v="2"/>
    <s v="8-1"/>
    <x v="54"/>
    <s v="Candyfloss, Tatto"/>
    <s v="Suelo no contenida"/>
    <n v="0.2"/>
    <n v="7"/>
    <n v="60"/>
    <s v=""/>
    <s v=""/>
    <s v=""/>
    <s v=""/>
    <s v=""/>
    <n v="2"/>
    <s v=""/>
    <n v="190"/>
    <s v=""/>
    <n v="55.8"/>
    <n v="121.82"/>
    <n v="1.2"/>
    <n v="5.5"/>
    <n v="85"/>
    <n v="2"/>
  </r>
  <r>
    <x v="1"/>
    <x v="0"/>
    <n v="2"/>
    <s v="8-1"/>
    <x v="55"/>
    <s v="Lamira"/>
    <s v="Suelo no contenida"/>
    <s v=""/>
    <s v=""/>
    <s v=""/>
    <s v=""/>
    <s v=""/>
    <s v=""/>
    <s v=""/>
    <s v=""/>
    <n v="2"/>
    <s v=""/>
    <n v="190"/>
    <s v=""/>
    <n v="0"/>
    <s v=""/>
    <s v=""/>
    <s v=""/>
    <m/>
    <n v="2"/>
  </r>
  <r>
    <x v="1"/>
    <x v="0"/>
    <n v="2"/>
    <s v="8-1"/>
    <x v="56"/>
    <s v="Petrushka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1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3"/>
    <s v="Bernal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2"/>
    <x v="65"/>
    <s v="Roselle, Zipp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2"/>
    <x v="66"/>
    <s v="Tusca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2"/>
    <x v="67"/>
    <s v="Aljonka Dark, Bernal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68"/>
    <s v="Aljonka Dark, Bernal, Kolossus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69"/>
    <s v="Botani, Chikorita, Delirock Pink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70"/>
    <s v="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1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1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1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1"/>
    <x v="0"/>
    <n v="3"/>
    <s v="11-2"/>
    <x v="75"/>
    <s v="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3"/>
    <s v="11-2"/>
    <x v="76"/>
    <s v="Caño Cristales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3"/>
    <s v="11-2"/>
    <x v="77"/>
    <s v="Lamira, Petrushka"/>
    <s v="Suelo no contenida"/>
    <s v=""/>
    <s v=""/>
    <s v=""/>
    <s v=""/>
    <s v=""/>
    <s v=""/>
    <s v=""/>
    <s v=""/>
    <n v="2"/>
    <s v=""/>
    <n v="260"/>
    <s v=""/>
    <n v="0"/>
    <n v="88.98"/>
    <s v=""/>
    <s v=""/>
    <n v="0"/>
    <n v="2"/>
  </r>
  <r>
    <x v="1"/>
    <x v="0"/>
    <n v="3"/>
    <s v="11-2"/>
    <x v="78"/>
    <s v="Chanter Blue, Chanter Cedo White, Chanter Purple°, Quartet Cherry Blossom, Quartet Purple, Quartet Yellow, Trident"/>
    <s v="Suelo no contenida"/>
    <s v=""/>
    <s v=""/>
    <s v=""/>
    <s v=""/>
    <s v=""/>
    <s v=""/>
    <s v=""/>
    <s v=""/>
    <n v="2"/>
    <s v=""/>
    <n v="260"/>
    <s v=""/>
    <n v="0"/>
    <s v=""/>
    <s v=""/>
    <s v=""/>
    <m/>
    <n v="2"/>
  </r>
  <r>
    <x v="1"/>
    <x v="0"/>
    <n v="3"/>
    <s v="11-2"/>
    <x v="79"/>
    <s v="Chanter Antique Rose, Chanter Blue, Chanter Purple°, Quartet Purple, Quartet Yellow"/>
    <s v="Suelo no contenida"/>
    <n v="0.4"/>
    <n v="8.1"/>
    <n v="50"/>
    <s v=""/>
    <s v=""/>
    <s v=""/>
    <s v=""/>
    <s v=""/>
    <n v="2"/>
    <s v=""/>
    <n v="260"/>
    <s v=""/>
    <n v="46.5"/>
    <n v="100.13"/>
    <n v="1.3"/>
    <n v="6"/>
    <n v="85"/>
    <n v="2"/>
  </r>
  <r>
    <x v="1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50"/>
    <s v=""/>
    <n v="0"/>
    <s v=""/>
    <s v=""/>
    <s v=""/>
    <m/>
    <n v="2"/>
  </r>
  <r>
    <x v="1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50"/>
    <s v=""/>
    <n v="0"/>
    <n v="0"/>
    <s v=""/>
    <s v=""/>
    <n v="0"/>
    <n v="2"/>
  </r>
  <r>
    <x v="1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1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50"/>
    <s v=""/>
    <n v="0"/>
    <n v="0"/>
    <s v=""/>
    <s v=""/>
    <n v="0"/>
    <n v="2"/>
  </r>
  <r>
    <x v="1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50"/>
    <s v=""/>
    <n v="0"/>
    <n v="0"/>
    <s v=""/>
    <s v=""/>
    <m/>
    <n v="2"/>
  </r>
  <r>
    <x v="1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1"/>
    <x v="0"/>
    <n v="3"/>
    <s v="12-2"/>
    <x v="86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1"/>
    <x v="0"/>
    <n v="3"/>
    <s v="12-2"/>
    <x v="87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1"/>
    <x v="0"/>
    <n v="3"/>
    <s v="12-2"/>
    <x v="88"/>
    <s v="Chanter Blue, Chanter Purple°"/>
    <s v="Suelo no contenida"/>
    <s v=""/>
    <s v=""/>
    <s v=""/>
    <s v=""/>
    <s v=""/>
    <s v=""/>
    <s v=""/>
    <s v=""/>
    <n v="2"/>
    <s v=""/>
    <n v="170"/>
    <s v=""/>
    <n v="0"/>
    <s v=""/>
    <s v=""/>
    <s v=""/>
    <m/>
    <n v="2"/>
  </r>
  <r>
    <x v="1"/>
    <x v="0"/>
    <n v="3"/>
    <s v="12-2"/>
    <x v="89"/>
    <s v=""/>
    <s v="Suelo no contenida"/>
    <n v="0.4"/>
    <n v="8"/>
    <n v="70"/>
    <s v=""/>
    <s v=""/>
    <s v=""/>
    <s v=""/>
    <s v=""/>
    <n v="3"/>
    <s v=""/>
    <n v="170"/>
    <s v=""/>
    <n v="65.099999999999994"/>
    <n v="91.22"/>
    <n v="1.3"/>
    <n v="6"/>
    <n v="85"/>
    <n v="2"/>
  </r>
  <r>
    <x v="1"/>
    <x v="0"/>
    <n v="4"/>
    <s v="14-1"/>
    <x v="90"/>
    <s v="Lake Carey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1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m/>
    <n v="2"/>
  </r>
  <r>
    <x v="1"/>
    <x v="0"/>
    <n v="4"/>
    <s v="14-2"/>
    <x v="95"/>
    <s v="Arctic Queen, Kolossus, Lamira, Lebron, Lotso, Tatto"/>
    <s v="Suelo no contenida"/>
    <n v="0.9"/>
    <n v="6.5"/>
    <n v="100"/>
    <s v=""/>
    <s v=""/>
    <s v=""/>
    <s v=""/>
    <s v=""/>
    <n v="3"/>
    <s v=""/>
    <n v="91"/>
    <s v=""/>
    <n v="93"/>
    <n v="101.48"/>
    <n v="1.4"/>
    <n v="5.3"/>
    <n v="85"/>
    <n v="2"/>
  </r>
  <r>
    <x v="1"/>
    <x v="0"/>
    <n v="4"/>
    <s v="14-2"/>
    <x v="96"/>
    <s v="Aljonka Dark, Bernal, Candyfloss, Kolossus, Lamira, Lebron, Tatto"/>
    <s v="Suelo no contenida"/>
    <n v="0.9"/>
    <n v="6.8"/>
    <n v="110"/>
    <s v=""/>
    <s v=""/>
    <s v=""/>
    <s v=""/>
    <s v=""/>
    <n v="3"/>
    <s v=""/>
    <n v="91"/>
    <s v=""/>
    <n v="102.3"/>
    <n v="135.33000000000001"/>
    <n v="1.4"/>
    <n v="5.3"/>
    <n v="85"/>
    <n v="2"/>
  </r>
  <r>
    <x v="1"/>
    <x v="0"/>
    <n v="4"/>
    <s v="14-2"/>
    <x v="97"/>
    <s v="Arctic Queen, Bernal, Tatto"/>
    <s v="Suelo no contenida"/>
    <n v="0.9"/>
    <n v="7.2"/>
    <n v="50"/>
    <s v=""/>
    <s v=""/>
    <s v=""/>
    <s v=""/>
    <s v=""/>
    <n v="3"/>
    <s v=""/>
    <n v="91"/>
    <s v=""/>
    <n v="46.5"/>
    <n v="88.8"/>
    <n v="1.4"/>
    <n v="5.3"/>
    <n v="85"/>
    <n v="2"/>
  </r>
  <r>
    <x v="1"/>
    <x v="0"/>
    <n v="4"/>
    <s v="14-2"/>
    <x v="98"/>
    <s v="Skylie, Veronica, Veronica Peach, Whoopi"/>
    <s v="Suelo no contenida"/>
    <n v="0.9"/>
    <n v="6.8"/>
    <n v="110"/>
    <s v=""/>
    <s v=""/>
    <s v=""/>
    <s v=""/>
    <s v=""/>
    <n v="3"/>
    <s v=""/>
    <n v="91"/>
    <s v=""/>
    <n v="102.3"/>
    <n v="88.8"/>
    <n v="1.4"/>
    <n v="5.3"/>
    <n v="85"/>
    <n v="2"/>
  </r>
  <r>
    <x v="1"/>
    <x v="0"/>
    <n v="4"/>
    <s v="14-2"/>
    <x v="99"/>
    <s v="Melrose Dark, Plasma, Rio"/>
    <s v="Suelo no contenida"/>
    <n v="0.7"/>
    <n v="7.1"/>
    <n v="110"/>
    <s v=""/>
    <s v=""/>
    <s v=""/>
    <s v=""/>
    <s v=""/>
    <n v="3"/>
    <s v=""/>
    <n v="91"/>
    <s v=""/>
    <n v="102.3"/>
    <n v="94.73"/>
    <n v="1.4"/>
    <n v="5.3"/>
    <n v="85"/>
    <n v="2"/>
  </r>
  <r>
    <x v="1"/>
    <x v="0"/>
    <n v="4"/>
    <s v="16-2"/>
    <x v="100"/>
    <s v=""/>
    <s v="Suelo no contenida"/>
    <s v=""/>
    <s v=""/>
    <s v=""/>
    <s v=""/>
    <s v=""/>
    <s v=""/>
    <s v=""/>
    <s v=""/>
    <n v="3"/>
    <s v=""/>
    <n v="260"/>
    <s v=""/>
    <n v="0"/>
    <s v=""/>
    <s v=""/>
    <s v=""/>
    <n v="0"/>
    <n v="2"/>
  </r>
  <r>
    <x v="1"/>
    <x v="0"/>
    <n v="4"/>
    <s v="16-2"/>
    <x v="101"/>
    <s v="Bernal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1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260"/>
    <s v=""/>
    <n v="0"/>
    <s v=""/>
    <s v=""/>
    <s v=""/>
    <m/>
    <n v="2"/>
  </r>
  <r>
    <x v="1"/>
    <x v="0"/>
    <n v="4"/>
    <s v="17-1"/>
    <x v="104"/>
    <s v=""/>
    <s v="Suelo no contenida"/>
    <n v="1"/>
    <n v="6.8"/>
    <n v="100"/>
    <s v=""/>
    <s v=""/>
    <s v=""/>
    <s v=""/>
    <s v=""/>
    <n v="3"/>
    <s v=""/>
    <n v="87"/>
    <s v=""/>
    <n v="93"/>
    <n v="78.5"/>
    <n v="1.4"/>
    <n v="5.3"/>
    <n v="85"/>
    <n v="2"/>
  </r>
  <r>
    <x v="1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n v="0.9"/>
    <n v="6.8"/>
    <n v="90"/>
    <s v=""/>
    <s v=""/>
    <s v=""/>
    <s v=""/>
    <s v=""/>
    <n v="3"/>
    <s v=""/>
    <n v="87"/>
    <s v=""/>
    <n v="83.7"/>
    <n v="94.93"/>
    <n v="1.4"/>
    <n v="5.3"/>
    <n v="85"/>
    <n v="2"/>
  </r>
  <r>
    <x v="1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2"/>
    <s v=""/>
    <n v="87"/>
    <s v=""/>
    <n v="0"/>
    <s v=""/>
    <s v=""/>
    <s v=""/>
    <m/>
    <n v="2"/>
  </r>
  <r>
    <x v="1"/>
    <x v="0"/>
    <n v="4"/>
    <s v="17-1"/>
    <x v="107"/>
    <s v="Caesars Palace, Couplet, Eremo, Indian Summerset, Scotland, Sunderland, Yerseke"/>
    <s v="Suelo no contenida"/>
    <n v="1"/>
    <n v="6.7"/>
    <n v="100"/>
    <s v=""/>
    <s v=""/>
    <s v=""/>
    <s v=""/>
    <s v=""/>
    <n v="3"/>
    <s v=""/>
    <n v="87"/>
    <s v=""/>
    <n v="93"/>
    <n v="96.97"/>
    <n v="1.4"/>
    <n v="5.3"/>
    <n v="85"/>
    <n v="2"/>
  </r>
  <r>
    <x v="1"/>
    <x v="0"/>
    <n v="4"/>
    <s v="17-1"/>
    <x v="108"/>
    <s v="Caesars Palace, Ercolano, Indian Summerset, Mercato, Nashville, Pavia, Scansano, Scotland"/>
    <s v="Suelo no contenida"/>
    <n v="0.5"/>
    <n v="7.4"/>
    <n v="100"/>
    <s v=""/>
    <s v=""/>
    <s v=""/>
    <s v=""/>
    <s v=""/>
    <n v="3"/>
    <s v=""/>
    <n v="87"/>
    <s v=""/>
    <n v="93"/>
    <n v="92.93"/>
    <n v="1.4"/>
    <n v="5.3"/>
    <n v="85"/>
    <n v="2"/>
  </r>
  <r>
    <x v="1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n v="88.8"/>
    <s v=""/>
    <s v=""/>
    <m/>
    <n v="2"/>
  </r>
  <r>
    <x v="1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4"/>
    <s v="17-2"/>
    <x v="111"/>
    <s v="Skyler Blue, Skyler Pink, Skyler White"/>
    <s v="Suelo no contenida"/>
    <n v="1.1000000000000001"/>
    <n v="6.6"/>
    <n v="80"/>
    <s v=""/>
    <s v=""/>
    <s v=""/>
    <s v=""/>
    <s v=""/>
    <n v="2"/>
    <s v=""/>
    <n v="120"/>
    <s v=""/>
    <n v="74.400000000000006"/>
    <n v="88.8"/>
    <n v="1.4"/>
    <n v="5.3"/>
    <n v="85"/>
    <n v="2"/>
  </r>
  <r>
    <x v="1"/>
    <x v="0"/>
    <n v="4"/>
    <s v="17-2"/>
    <x v="112"/>
    <s v="Skyler Blue, Skyler Pink, Skyler White"/>
    <s v="Suelo no contenida"/>
    <n v="0.9"/>
    <n v="7"/>
    <n v="100"/>
    <s v=""/>
    <s v=""/>
    <s v=""/>
    <s v=""/>
    <s v=""/>
    <n v="2"/>
    <s v=""/>
    <n v="120"/>
    <s v=""/>
    <n v="93"/>
    <n v="88.25"/>
    <n v="1.4"/>
    <n v="5.3"/>
    <n v="85"/>
    <n v="2"/>
  </r>
  <r>
    <x v="1"/>
    <x v="0"/>
    <n v="5"/>
    <s v="15-1"/>
    <x v="113"/>
    <s v="Candyfloss, Contessa, Kolossus, Tatto"/>
    <s v="Suelo no contenida"/>
    <n v="0.6"/>
    <n v="7.7"/>
    <n v="130"/>
    <s v=""/>
    <s v=""/>
    <s v=""/>
    <s v=""/>
    <s v=""/>
    <n v="3"/>
    <s v=""/>
    <n v="110"/>
    <s v=""/>
    <n v="120.9"/>
    <n v="177.65"/>
    <n v="1.4"/>
    <n v="5.0999999999999996"/>
    <n v="85"/>
    <n v="2"/>
  </r>
  <r>
    <x v="1"/>
    <x v="0"/>
    <n v="5"/>
    <s v="15-1"/>
    <x v="114"/>
    <s v="Arctic Queen, Bernal, Contessa, Lamira, Tatto"/>
    <s v="Suelo no contenida"/>
    <n v="0.5"/>
    <n v="8.3000000000000007"/>
    <n v="100"/>
    <s v=""/>
    <s v=""/>
    <s v=""/>
    <s v=""/>
    <s v=""/>
    <n v="2"/>
    <s v=""/>
    <n v="110"/>
    <s v=""/>
    <n v="93"/>
    <n v="87.83"/>
    <n v="1.4"/>
    <n v="5.0999999999999996"/>
    <n v="85"/>
    <n v="2"/>
  </r>
  <r>
    <x v="1"/>
    <x v="0"/>
    <n v="5"/>
    <s v="15-1"/>
    <x v="115"/>
    <s v="Aljonka Dark, Arctic Queen, Candyfloss, Tatto"/>
    <s v="Suelo no contenida"/>
    <n v="0.5"/>
    <n v="7.9"/>
    <n v="80"/>
    <s v=""/>
    <s v=""/>
    <s v=""/>
    <s v=""/>
    <s v=""/>
    <n v="2"/>
    <s v=""/>
    <n v="110"/>
    <s v=""/>
    <n v="74.400000000000006"/>
    <n v="88.25"/>
    <n v="1.4"/>
    <n v="5.0999999999999996"/>
    <n v="85"/>
    <n v="2"/>
  </r>
  <r>
    <x v="1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5"/>
    <s v="15-1"/>
    <x v="117"/>
    <s v="Contessa, Lamira, Lotso, Petrushka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5"/>
    <s v="15-2"/>
    <x v="118"/>
    <s v="Couplet, Ercolano, Pavia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1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1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30"/>
    <s v=""/>
    <n v="0"/>
    <s v=""/>
    <s v=""/>
    <s v=""/>
    <m/>
    <n v="2"/>
  </r>
  <r>
    <x v="1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n v="0.5"/>
    <n v="7.6"/>
    <n v="390"/>
    <s v=""/>
    <s v=""/>
    <s v=""/>
    <s v=""/>
    <s v=""/>
    <n v="3"/>
    <s v=""/>
    <n v="87"/>
    <s v=""/>
    <n v="362.7"/>
    <n v="389.91"/>
    <n v="1.4"/>
    <n v="5.0999999999999996"/>
    <n v="255"/>
    <n v="2"/>
  </r>
  <r>
    <x v="1"/>
    <x v="0"/>
    <n v="5"/>
    <s v="16-1"/>
    <x v="124"/>
    <s v="Vincent"/>
    <s v="Suelo no contenida"/>
    <s v=""/>
    <s v=""/>
    <s v=""/>
    <s v=""/>
    <s v=""/>
    <s v=""/>
    <s v=""/>
    <s v=""/>
    <n v="3"/>
    <s v=""/>
    <n v="87"/>
    <s v=""/>
    <n v="0"/>
    <n v="326.32"/>
    <s v=""/>
    <s v=""/>
    <n v="0"/>
    <n v="2"/>
  </r>
  <r>
    <x v="1"/>
    <x v="0"/>
    <n v="5"/>
    <s v="16-1"/>
    <x v="125"/>
    <s v="Tangy°, Vincent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1"/>
    <x v="0"/>
    <n v="7"/>
    <s v="18-1"/>
    <x v="126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0"/>
    <n v="2"/>
  </r>
  <r>
    <x v="1"/>
    <x v="0"/>
    <n v="7"/>
    <s v="18-1"/>
    <x v="127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0"/>
    <n v="2"/>
  </r>
  <r>
    <x v="1"/>
    <x v="0"/>
    <n v="7"/>
    <s v="18-1"/>
    <x v="128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85"/>
    <n v="2"/>
  </r>
  <r>
    <x v="1"/>
    <x v="0"/>
    <n v="7"/>
    <s v="18-2"/>
    <x v="129"/>
    <s v="Arctic Queen, Bernal, Contessa, Kolossus, Lotso"/>
    <s v="Suelo no contenida"/>
    <n v="0.9"/>
    <n v="6.6"/>
    <n v="90"/>
    <s v=""/>
    <s v=""/>
    <s v=""/>
    <s v=""/>
    <s v=""/>
    <n v="2"/>
    <s v=""/>
    <n v="78"/>
    <s v=""/>
    <n v="83.7"/>
    <n v="88.56"/>
    <n v="1.2"/>
    <n v="5.6"/>
    <n v="85"/>
    <n v="2"/>
  </r>
  <r>
    <x v="1"/>
    <x v="0"/>
    <n v="7"/>
    <s v="18-2"/>
    <x v="130"/>
    <s v="Bernal, Candyfloss, Lamira, Tatto"/>
    <s v="Suelo no contenida"/>
    <n v="0.9"/>
    <n v="6.9"/>
    <n v="80"/>
    <s v=""/>
    <s v=""/>
    <s v=""/>
    <s v=""/>
    <s v=""/>
    <n v="2"/>
    <s v=""/>
    <n v="78"/>
    <s v=""/>
    <n v="74.400000000000006"/>
    <n v="88.56"/>
    <n v="1.2"/>
    <n v="5.6"/>
    <n v="85"/>
    <n v="2"/>
  </r>
  <r>
    <x v="1"/>
    <x v="0"/>
    <n v="7"/>
    <s v="18-2"/>
    <x v="131"/>
    <s v="Aljonka Dark, Bernal, Contessa, Kolossus, Lamira"/>
    <s v="Suelo no contenida"/>
    <n v="0.9"/>
    <n v="6.5"/>
    <n v="80"/>
    <s v=""/>
    <s v=""/>
    <s v=""/>
    <s v=""/>
    <s v=""/>
    <n v="2"/>
    <s v=""/>
    <n v="78"/>
    <s v=""/>
    <n v="74.400000000000006"/>
    <n v="88.56"/>
    <n v="1.2"/>
    <n v="5.6"/>
    <n v="85"/>
    <n v="2"/>
  </r>
  <r>
    <x v="1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n v="112.73"/>
    <s v=""/>
    <s v=""/>
    <m/>
    <n v="2"/>
  </r>
  <r>
    <x v="1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n v="88.56"/>
    <s v=""/>
    <s v=""/>
    <m/>
    <n v="2"/>
  </r>
  <r>
    <x v="1"/>
    <x v="0"/>
    <n v="7"/>
    <s v="18-2"/>
    <x v="134"/>
    <s v="Arctic Queen, Bernal, Contessa, Lotso"/>
    <s v="Suelo no contenida"/>
    <s v=""/>
    <s v=""/>
    <s v=""/>
    <s v=""/>
    <s v=""/>
    <s v=""/>
    <s v=""/>
    <s v=""/>
    <n v="2"/>
    <s v=""/>
    <n v="78"/>
    <s v=""/>
    <n v="0"/>
    <n v="91.85"/>
    <s v=""/>
    <s v=""/>
    <m/>
    <n v="2"/>
  </r>
  <r>
    <x v="1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230"/>
    <s v=""/>
    <n v="0"/>
    <n v="87.44"/>
    <s v=""/>
    <s v=""/>
    <n v="0"/>
    <n v="2"/>
  </r>
  <r>
    <x v="1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3"/>
    <s v=""/>
    <n v="230"/>
    <s v=""/>
    <n v="0"/>
    <n v="87.3"/>
    <s v=""/>
    <s v=""/>
    <n v="0"/>
    <n v="2"/>
  </r>
  <r>
    <x v="1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3"/>
    <s v=""/>
    <n v="230"/>
    <s v=""/>
    <n v="0"/>
    <n v="87.25"/>
    <s v=""/>
    <s v=""/>
    <m/>
    <n v="2"/>
  </r>
  <r>
    <x v="1"/>
    <x v="0"/>
    <n v="7"/>
    <s v="19-2"/>
    <x v="138"/>
    <s v="Caesars Palace, Cavalia, Couplet, Farinella°, Hinault, Indian Summerset, Larino°, Litouwen, Pavia, Scansano, Scotland, Sentosa°, Sunderland, Volvic°"/>
    <s v="Suelo no contenida"/>
    <n v="1"/>
    <n v="6.6"/>
    <n v="60"/>
    <s v=""/>
    <s v=""/>
    <s v=""/>
    <s v=""/>
    <s v=""/>
    <n v="3"/>
    <s v=""/>
    <n v="230"/>
    <s v=""/>
    <n v="55.8"/>
    <n v="87.44"/>
    <n v="1.2"/>
    <n v="5.6"/>
    <n v="85"/>
    <n v="2"/>
  </r>
  <r>
    <x v="1"/>
    <x v="0"/>
    <n v="7"/>
    <s v="19-2"/>
    <x v="139"/>
    <s v="Asti, Caesars Palace, Cavalia, Ercolano, Indian Summerset, Mercato, Pavia, Scotland, Yerseke"/>
    <s v="Suelo no contenida"/>
    <n v="0.9"/>
    <n v="7.2"/>
    <n v="90"/>
    <s v=""/>
    <s v=""/>
    <s v=""/>
    <s v=""/>
    <s v=""/>
    <n v="3"/>
    <s v=""/>
    <n v="230"/>
    <s v=""/>
    <n v="83.7"/>
    <n v="88.8"/>
    <n v="1.2"/>
    <n v="5.6"/>
    <n v="85"/>
    <n v="2"/>
  </r>
  <r>
    <x v="2"/>
    <x v="0"/>
    <n v="1"/>
    <s v="1-1"/>
    <x v="0"/>
    <s v="Aljonka Dark, Arctic Queen, Bernal, Kolossus, Lamira, Lotso, Petrushka, Tatto"/>
    <s v="Suelo no contenida"/>
    <n v="0.6"/>
    <n v="5.9"/>
    <n v="90"/>
    <s v=""/>
    <s v=""/>
    <s v=""/>
    <s v=""/>
    <s v=""/>
    <n v="2"/>
    <s v=""/>
    <n v="110"/>
    <s v=""/>
    <n v="83.7"/>
    <n v="90.44"/>
    <n v="1.3"/>
    <n v="5.0999999999999996"/>
    <n v="85"/>
    <n v="2"/>
  </r>
  <r>
    <x v="2"/>
    <x v="0"/>
    <n v="1"/>
    <s v="1-1"/>
    <x v="1"/>
    <s v="Aquarel Pink, Celebrate, Rio, Theron, Top Dollar"/>
    <s v="Suelo no contenida"/>
    <n v="1"/>
    <n v="6.6"/>
    <n v="70"/>
    <s v=""/>
    <s v=""/>
    <s v=""/>
    <s v=""/>
    <s v=""/>
    <n v="2"/>
    <s v=""/>
    <n v="240"/>
    <s v=""/>
    <n v="65.099999999999994"/>
    <n v="87.86"/>
    <n v="1.3"/>
    <n v="5.0999999999999996"/>
    <n v="85"/>
    <n v="2"/>
  </r>
  <r>
    <x v="2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n v="87.86"/>
    <n v="1.3"/>
    <n v="5.0999999999999996"/>
    <n v="85"/>
    <n v="2"/>
  </r>
  <r>
    <x v="2"/>
    <x v="0"/>
    <n v="1"/>
    <s v="1-1"/>
    <x v="3"/>
    <s v="Melrose Dark"/>
    <s v="Suelo no contenida"/>
    <n v="0.9"/>
    <n v="7.2"/>
    <n v="80"/>
    <s v=""/>
    <s v=""/>
    <s v=""/>
    <s v=""/>
    <s v=""/>
    <n v="2"/>
    <s v=""/>
    <n v="110"/>
    <s v=""/>
    <n v="74.400000000000006"/>
    <n v="88.25"/>
    <n v="1.3"/>
    <n v="5.0999999999999996"/>
    <n v="85"/>
    <n v="2"/>
  </r>
  <r>
    <x v="2"/>
    <x v="0"/>
    <n v="1"/>
    <s v="1-2"/>
    <x v="4"/>
    <s v="Vincent"/>
    <s v="Suelo no contenida"/>
    <s v=""/>
    <s v=""/>
    <s v=""/>
    <s v=""/>
    <s v=""/>
    <s v=""/>
    <s v=""/>
    <s v=""/>
    <n v="3"/>
    <s v=""/>
    <n v="240"/>
    <s v=""/>
    <n v="0"/>
    <n v="87.86"/>
    <n v="1.3"/>
    <n v="5.0999999999999996"/>
    <n v="85"/>
    <n v="2"/>
  </r>
  <r>
    <x v="2"/>
    <x v="0"/>
    <n v="1"/>
    <s v="1-2"/>
    <x v="5"/>
    <s v="Tangy°, Vincent"/>
    <s v="Suelo no contenida"/>
    <n v="1.4"/>
    <n v="6.5"/>
    <n v="80"/>
    <s v=""/>
    <s v=""/>
    <s v=""/>
    <s v=""/>
    <s v=""/>
    <n v="3"/>
    <s v=""/>
    <n v="240"/>
    <s v=""/>
    <n v="74.400000000000006"/>
    <n v="87.86"/>
    <n v="1.3"/>
    <n v="5.0999999999999996"/>
    <n v="85"/>
    <n v="2"/>
  </r>
  <r>
    <x v="2"/>
    <x v="0"/>
    <n v="1"/>
    <s v="1-2"/>
    <x v="6"/>
    <s v="Vincent"/>
    <s v="Suelo no contenida"/>
    <n v="1"/>
    <n v="7"/>
    <n v="70"/>
    <s v=""/>
    <s v=""/>
    <s v=""/>
    <s v=""/>
    <s v=""/>
    <n v="3"/>
    <s v=""/>
    <n v="240"/>
    <s v=""/>
    <n v="65.099999999999994"/>
    <n v="84.28"/>
    <n v="1.3"/>
    <n v="5.0999999999999996"/>
    <n v="85"/>
    <n v="2"/>
  </r>
  <r>
    <x v="2"/>
    <x v="0"/>
    <n v="1"/>
    <s v="1-2"/>
    <x v="7"/>
    <s v="Vincent"/>
    <s v="Suelo no contenida"/>
    <n v="0.9"/>
    <n v="7.1"/>
    <n v="100"/>
    <s v=""/>
    <s v=""/>
    <s v=""/>
    <s v=""/>
    <s v=""/>
    <n v="3"/>
    <s v=""/>
    <n v="240"/>
    <s v=""/>
    <n v="93"/>
    <n v="92.44"/>
    <n v="1.3"/>
    <n v="5.0999999999999996"/>
    <n v="85"/>
    <n v="2"/>
  </r>
  <r>
    <x v="2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1.2"/>
    <n v="7"/>
    <n v="90"/>
    <s v=""/>
    <s v=""/>
    <s v=""/>
    <s v=""/>
    <s v=""/>
    <n v="2"/>
    <s v=""/>
    <n v="72"/>
    <s v=""/>
    <n v="83.7"/>
    <n v="95.62"/>
    <n v="1.3"/>
    <n v="5.0999999999999996"/>
    <n v="85"/>
    <n v="2"/>
  </r>
  <r>
    <x v="2"/>
    <x v="0"/>
    <n v="1"/>
    <s v="13-1"/>
    <x v="9"/>
    <s v="Chanter Blue, Chanter Cedo White, Chanter Red, Quartet Cherry Blossom, Quartet Purple, Quartet Yellow, Trident"/>
    <s v="Suelo no contenida"/>
    <n v="1.2"/>
    <n v="7.1"/>
    <n v="90"/>
    <s v=""/>
    <s v=""/>
    <s v=""/>
    <s v=""/>
    <s v=""/>
    <n v="2"/>
    <s v=""/>
    <n v="72"/>
    <s v=""/>
    <n v="83.7"/>
    <n v="95.62"/>
    <n v="1.3"/>
    <n v="5.0999999999999996"/>
    <n v="85"/>
    <n v="2"/>
  </r>
  <r>
    <x v="2"/>
    <x v="0"/>
    <n v="1"/>
    <s v="13-1"/>
    <x v="10"/>
    <s v="Chanter Antique Rose, Chanter Red, Quartet Cherry Blossom, Quartet Purple, Quartet Yellow"/>
    <s v="Suelo no contenida"/>
    <n v="1.1000000000000001"/>
    <n v="7.2"/>
    <n v="100"/>
    <s v=""/>
    <s v=""/>
    <s v=""/>
    <s v=""/>
    <s v=""/>
    <n v="2"/>
    <s v=""/>
    <n v="72"/>
    <s v=""/>
    <n v="93"/>
    <n v="93.36"/>
    <n v="1.3"/>
    <n v="5.0999999999999996"/>
    <n v="85"/>
    <n v="2"/>
  </r>
  <r>
    <x v="2"/>
    <x v="0"/>
    <n v="1"/>
    <s v="13-1"/>
    <x v="11"/>
    <s v="Chanter Blue, Chanter Cedo White, Chanter Purple°, Chanter Red, Quartet Cherry Blossom, Quartet Marine°, Quartet Purple, Trident"/>
    <s v="Suelo no contenida"/>
    <n v="1.2"/>
    <n v="7.3"/>
    <n v="60"/>
    <s v=""/>
    <s v=""/>
    <s v=""/>
    <s v=""/>
    <s v=""/>
    <n v="2"/>
    <s v=""/>
    <n v="72"/>
    <s v=""/>
    <n v="55.8"/>
    <n v="96.46"/>
    <n v="1.3"/>
    <n v="5.0999999999999996"/>
    <n v="85"/>
    <n v="2"/>
  </r>
  <r>
    <x v="2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2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2"/>
    <x v="0"/>
    <n v="1"/>
    <s v="13-2"/>
    <x v="14"/>
    <s v="Skyler Blue, Skyler Pink, Skyler White"/>
    <s v="Suelo no contenida"/>
    <n v="0.6"/>
    <n v="7.2"/>
    <n v="130"/>
    <s v=""/>
    <s v=""/>
    <s v=""/>
    <s v=""/>
    <s v=""/>
    <n v="2"/>
    <s v=""/>
    <n v="140"/>
    <s v=""/>
    <n v="120.9"/>
    <n v="87.12"/>
    <n v="1.3"/>
    <n v="5.0999999999999996"/>
    <n v="85"/>
    <n v="2"/>
  </r>
  <r>
    <x v="2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0"/>
    <m/>
    <m/>
    <m/>
    <n v="2"/>
  </r>
  <r>
    <x v="2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2"/>
    <s v=""/>
    <n v="120"/>
    <s v=""/>
    <n v="0"/>
    <n v="0"/>
    <s v=""/>
    <s v=""/>
    <m/>
    <n v="2"/>
  </r>
  <r>
    <x v="2"/>
    <x v="0"/>
    <n v="1"/>
    <s v="2-1"/>
    <x v="17"/>
    <s v="Melrose Dark, Randall, Rio, Tequila Sunrise"/>
    <s v="Suelo no contenida"/>
    <n v="0.6"/>
    <n v="7.3"/>
    <n v="50"/>
    <s v=""/>
    <s v=""/>
    <s v=""/>
    <s v=""/>
    <s v=""/>
    <n v="2"/>
    <s v=""/>
    <n v="120"/>
    <s v=""/>
    <n v="46.5"/>
    <n v="48.17"/>
    <s v=""/>
    <s v=""/>
    <n v="85"/>
    <n v="2"/>
  </r>
  <r>
    <x v="2"/>
    <x v="0"/>
    <n v="1"/>
    <s v="2-1"/>
    <x v="18"/>
    <s v="Aljonka Dark, Bernal, Candyfloss, Tatto"/>
    <s v="Suelo no contenida"/>
    <n v="0.5"/>
    <n v="6.7"/>
    <n v="70"/>
    <s v=""/>
    <s v=""/>
    <s v=""/>
    <s v=""/>
    <s v=""/>
    <n v="2"/>
    <s v=""/>
    <n v="120"/>
    <s v=""/>
    <n v="65.099999999999994"/>
    <n v="85.93"/>
    <s v=""/>
    <s v=""/>
    <n v="85"/>
    <n v="2"/>
  </r>
  <r>
    <x v="2"/>
    <x v="0"/>
    <n v="1"/>
    <s v="2-1"/>
    <x v="19"/>
    <s v="Aljonka Dark, Bernal, Candyfloss, Kolossus"/>
    <s v="Suelo no contenida"/>
    <s v=""/>
    <s v=""/>
    <s v=""/>
    <s v=""/>
    <s v=""/>
    <s v=""/>
    <s v=""/>
    <s v=""/>
    <n v="2"/>
    <s v=""/>
    <n v="120"/>
    <s v=""/>
    <n v="0"/>
    <n v="48.79"/>
    <s v=""/>
    <s v=""/>
    <m/>
    <n v="2"/>
  </r>
  <r>
    <x v="2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s v=""/>
    <s v=""/>
    <m/>
    <n v="2"/>
  </r>
  <r>
    <x v="2"/>
    <x v="0"/>
    <n v="1"/>
    <s v="2-2"/>
    <x v="21"/>
    <s v="Whoopi"/>
    <s v="Suelo no contenida"/>
    <s v=""/>
    <s v=""/>
    <s v=""/>
    <s v=""/>
    <s v=""/>
    <s v=""/>
    <s v=""/>
    <s v=""/>
    <n v="2"/>
    <s v=""/>
    <n v="99"/>
    <s v=""/>
    <n v="0"/>
    <m/>
    <m/>
    <m/>
    <m/>
    <n v="2"/>
  </r>
  <r>
    <x v="2"/>
    <x v="0"/>
    <n v="1"/>
    <s v="2-2"/>
    <x v="22"/>
    <s v="Aljonka Dark, Bernal, Petrushka, Tatto"/>
    <s v="Suelo no contenida"/>
    <n v="0.3"/>
    <n v="7.2"/>
    <n v="80"/>
    <s v=""/>
    <s v=""/>
    <s v=""/>
    <s v=""/>
    <s v=""/>
    <n v="2"/>
    <s v=""/>
    <n v="99"/>
    <s v=""/>
    <n v="74.400000000000006"/>
    <n v="84.44"/>
    <n v="1.3"/>
    <n v="5.0999999999999996"/>
    <n v="85"/>
    <n v="2"/>
  </r>
  <r>
    <x v="2"/>
    <x v="0"/>
    <n v="1"/>
    <s v="2-2"/>
    <x v="23"/>
    <s v="Celebrate, Rio"/>
    <s v="Suelo no contenida"/>
    <s v=""/>
    <s v=""/>
    <s v=""/>
    <s v=""/>
    <s v=""/>
    <s v=""/>
    <s v=""/>
    <s v=""/>
    <n v="2"/>
    <s v=""/>
    <n v="99"/>
    <s v=""/>
    <n v="0"/>
    <s v=""/>
    <m/>
    <m/>
    <m/>
    <n v="2"/>
  </r>
  <r>
    <x v="2"/>
    <x v="0"/>
    <n v="1"/>
    <s v="3-1"/>
    <x v="24"/>
    <s v="Allstar"/>
    <s v="Suelo no contenida"/>
    <s v=""/>
    <s v=""/>
    <s v=""/>
    <s v=""/>
    <s v=""/>
    <s v=""/>
    <s v=""/>
    <s v=""/>
    <n v="2"/>
    <s v=""/>
    <n v="100"/>
    <s v=""/>
    <n v="0"/>
    <m/>
    <m/>
    <m/>
    <m/>
    <n v="2"/>
  </r>
  <r>
    <x v="2"/>
    <x v="0"/>
    <n v="1"/>
    <s v="3-1"/>
    <x v="25"/>
    <s v="Arctic Queen, Kolossus, Lamira, Lotso, Petrushka"/>
    <s v="Suelo no contenida"/>
    <n v="1.1000000000000001"/>
    <n v="6.9"/>
    <n v="60"/>
    <s v=""/>
    <s v=""/>
    <s v=""/>
    <s v=""/>
    <s v=""/>
    <n v="2"/>
    <s v=""/>
    <n v="100"/>
    <s v=""/>
    <n v="55.8"/>
    <n v="79.849999999999994"/>
    <n v="1.3"/>
    <n v="5.0999999999999996"/>
    <n v="85"/>
    <n v="2"/>
  </r>
  <r>
    <x v="2"/>
    <x v="0"/>
    <n v="1"/>
    <s v="3-1"/>
    <x v="26"/>
    <s v="Aljonka Dark, Lamira"/>
    <s v="Suelo no contenida"/>
    <s v=""/>
    <s v=""/>
    <s v=""/>
    <s v=""/>
    <s v=""/>
    <s v=""/>
    <s v=""/>
    <s v=""/>
    <n v="2"/>
    <s v=""/>
    <n v="100"/>
    <s v=""/>
    <m/>
    <m/>
    <m/>
    <m/>
    <m/>
    <n v="2"/>
  </r>
  <r>
    <x v="2"/>
    <x v="0"/>
    <n v="1"/>
    <s v="3-1"/>
    <x v="27"/>
    <s v="Aljonka Dark"/>
    <s v="Suelo no contenida"/>
    <s v=""/>
    <s v=""/>
    <s v=""/>
    <s v=""/>
    <s v=""/>
    <s v=""/>
    <s v=""/>
    <s v=""/>
    <n v="2"/>
    <s v=""/>
    <n v="100"/>
    <s v=""/>
    <m/>
    <m/>
    <m/>
    <m/>
    <m/>
    <n v="2"/>
  </r>
  <r>
    <x v="2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2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2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2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2"/>
    <x v="0"/>
    <n v="2"/>
    <s v="6-1"/>
    <x v="32"/>
    <s v="Quartet Purple"/>
    <s v="Suelo no contenida"/>
    <s v=""/>
    <s v=""/>
    <s v=""/>
    <s v=""/>
    <s v=""/>
    <s v=""/>
    <s v=""/>
    <s v=""/>
    <n v="3"/>
    <s v=""/>
    <n v="100"/>
    <s v=""/>
    <n v="0"/>
    <s v=""/>
    <s v=""/>
    <s v=""/>
    <m/>
    <n v="2"/>
  </r>
  <r>
    <x v="2"/>
    <x v="0"/>
    <n v="2"/>
    <s v="6-1"/>
    <x v="33"/>
    <s v=""/>
    <s v="Suelo no contenida"/>
    <s v=""/>
    <s v=""/>
    <s v=""/>
    <s v=""/>
    <s v=""/>
    <s v=""/>
    <s v=""/>
    <s v=""/>
    <n v="3"/>
    <s v=""/>
    <n v="100"/>
    <s v=""/>
    <n v="0"/>
    <s v=""/>
    <s v=""/>
    <s v=""/>
    <m/>
    <n v="2"/>
  </r>
  <r>
    <x v="2"/>
    <x v="0"/>
    <n v="2"/>
    <s v="6-1"/>
    <x v="34"/>
    <s v="Quartet Cherry Blossom"/>
    <s v="Suelo no contenida"/>
    <s v=""/>
    <s v=""/>
    <s v=""/>
    <s v=""/>
    <s v=""/>
    <s v=""/>
    <s v=""/>
    <s v=""/>
    <n v="2"/>
    <s v=""/>
    <n v="100"/>
    <s v=""/>
    <n v="0"/>
    <s v=""/>
    <s v=""/>
    <s v=""/>
    <m/>
    <n v="2"/>
  </r>
  <r>
    <x v="2"/>
    <x v="0"/>
    <n v="2"/>
    <s v="6-1"/>
    <x v="35"/>
    <s v="Quartet Cherry Blossom"/>
    <s v="Suelo no contenida"/>
    <s v=""/>
    <s v=""/>
    <s v=""/>
    <s v=""/>
    <s v=""/>
    <s v=""/>
    <s v=""/>
    <s v=""/>
    <n v="2"/>
    <s v=""/>
    <n v="100"/>
    <s v=""/>
    <n v="0"/>
    <s v=""/>
    <s v=""/>
    <s v=""/>
    <m/>
    <n v="2"/>
  </r>
  <r>
    <x v="2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10"/>
    <s v=""/>
    <n v="0"/>
    <s v=""/>
    <s v=""/>
    <s v=""/>
    <m/>
    <n v="2"/>
  </r>
  <r>
    <x v="2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10"/>
    <s v=""/>
    <n v="0"/>
    <s v=""/>
    <s v=""/>
    <s v=""/>
    <m/>
    <n v="2"/>
  </r>
  <r>
    <x v="2"/>
    <x v="0"/>
    <n v="2"/>
    <s v="6-2"/>
    <x v="38"/>
    <s v="Candyfloss, Lamira, Petrushka, Tatto"/>
    <s v="Suelo no contenida"/>
    <s v=""/>
    <s v=""/>
    <s v=""/>
    <s v=""/>
    <s v=""/>
    <s v=""/>
    <s v=""/>
    <s v=""/>
    <n v="1"/>
    <s v=""/>
    <n v="110"/>
    <s v=""/>
    <n v="0"/>
    <s v=""/>
    <s v=""/>
    <s v=""/>
    <m/>
    <n v="2"/>
  </r>
  <r>
    <x v="2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10"/>
    <s v=""/>
    <n v="0"/>
    <s v=""/>
    <s v=""/>
    <s v=""/>
    <m/>
    <n v="2"/>
  </r>
  <r>
    <x v="2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10"/>
    <s v=""/>
    <n v="0"/>
    <s v=""/>
    <s v=""/>
    <s v=""/>
    <m/>
    <n v="2"/>
  </r>
  <r>
    <x v="2"/>
    <x v="0"/>
    <n v="2"/>
    <s v="7-1"/>
    <x v="41"/>
    <s v="Lotso"/>
    <s v="Suelo no contenida"/>
    <s v=""/>
    <s v=""/>
    <s v=""/>
    <s v=""/>
    <s v=""/>
    <s v=""/>
    <s v=""/>
    <s v=""/>
    <n v="3"/>
    <s v=""/>
    <n v="110"/>
    <s v=""/>
    <n v="0"/>
    <s v=""/>
    <s v=""/>
    <s v=""/>
    <m/>
    <n v="2"/>
  </r>
  <r>
    <x v="2"/>
    <x v="0"/>
    <n v="2"/>
    <s v="7-1"/>
    <x v="42"/>
    <s v="Aljonka Dark, Lotso"/>
    <s v="Suelo no contenida"/>
    <s v=""/>
    <s v=""/>
    <s v=""/>
    <s v=""/>
    <s v=""/>
    <s v=""/>
    <s v=""/>
    <s v=""/>
    <n v="3"/>
    <s v=""/>
    <n v="110"/>
    <s v=""/>
    <n v="0"/>
    <s v=""/>
    <s v=""/>
    <s v=""/>
    <m/>
    <n v="2"/>
  </r>
  <r>
    <x v="2"/>
    <x v="0"/>
    <n v="2"/>
    <s v="7-1"/>
    <x v="43"/>
    <s v="Aljonka Dark"/>
    <s v="Suelo no contenida"/>
    <s v=""/>
    <s v=""/>
    <s v=""/>
    <s v=""/>
    <s v=""/>
    <s v=""/>
    <s v=""/>
    <s v=""/>
    <n v="3"/>
    <s v=""/>
    <n v="110"/>
    <s v=""/>
    <n v="0"/>
    <s v=""/>
    <s v=""/>
    <s v=""/>
    <m/>
    <n v="2"/>
  </r>
  <r>
    <x v="2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90"/>
    <s v=""/>
    <n v="0"/>
    <m/>
    <m/>
    <s v=""/>
    <m/>
    <n v="2"/>
  </r>
  <r>
    <x v="2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7-2"/>
    <x v="48"/>
    <s v="Arctic Queen, Kolossus, Lebron, Lotso, Tatto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80"/>
    <s v=""/>
    <n v="0"/>
    <m/>
    <s v=""/>
    <s v=""/>
    <m/>
    <n v="2"/>
  </r>
  <r>
    <x v="2"/>
    <x v="0"/>
    <n v="2"/>
    <s v="8-1"/>
    <x v="52"/>
    <s v="Aljonka Dark, Candyfloss"/>
    <s v="Suelo no contenida"/>
    <n v="0.6"/>
    <n v="7.6"/>
    <n v="80"/>
    <s v=""/>
    <s v=""/>
    <s v=""/>
    <s v=""/>
    <s v=""/>
    <n v="2"/>
    <s v=""/>
    <n v="180"/>
    <s v=""/>
    <n v="74.400000000000006"/>
    <n v="68.28"/>
    <n v="1.2"/>
    <n v="5.5"/>
    <n v="85"/>
    <n v="2"/>
  </r>
  <r>
    <x v="2"/>
    <x v="0"/>
    <n v="2"/>
    <s v="8-1"/>
    <x v="53"/>
    <s v="Lamira"/>
    <s v="Suelo no contenida"/>
    <n v="0.7"/>
    <n v="7.5"/>
    <n v="80"/>
    <s v=""/>
    <s v=""/>
    <s v=""/>
    <s v=""/>
    <s v=""/>
    <n v="2"/>
    <s v=""/>
    <n v="180"/>
    <s v=""/>
    <n v="74.400000000000006"/>
    <n v="83.46"/>
    <n v="1.2"/>
    <n v="5.5"/>
    <n v="85"/>
    <n v="2"/>
  </r>
  <r>
    <x v="2"/>
    <x v="0"/>
    <n v="2"/>
    <s v="8-1"/>
    <x v="54"/>
    <s v="Candyfloss, Tatto"/>
    <s v="Suelo no contenida"/>
    <n v="0.8"/>
    <n v="7.3"/>
    <n v="100"/>
    <s v=""/>
    <s v=""/>
    <s v=""/>
    <s v=""/>
    <s v=""/>
    <n v="2"/>
    <s v=""/>
    <n v="180"/>
    <s v=""/>
    <n v="93"/>
    <n v="121.82"/>
    <n v="1.2"/>
    <n v="5.5"/>
    <n v="85"/>
    <n v="2"/>
  </r>
  <r>
    <x v="2"/>
    <x v="0"/>
    <n v="2"/>
    <s v="8-1"/>
    <x v="55"/>
    <s v="Lamira"/>
    <s v="Suelo no contenida"/>
    <s v=""/>
    <s v=""/>
    <s v=""/>
    <s v=""/>
    <s v=""/>
    <s v=""/>
    <s v=""/>
    <s v=""/>
    <n v="2"/>
    <s v=""/>
    <n v="180"/>
    <s v=""/>
    <m/>
    <s v=""/>
    <s v=""/>
    <s v=""/>
    <m/>
    <n v="2"/>
  </r>
  <r>
    <x v="2"/>
    <x v="0"/>
    <n v="2"/>
    <s v="8-1"/>
    <x v="56"/>
    <s v="Petrushka"/>
    <s v="Suelo no contenida"/>
    <n v="0.9"/>
    <n v="6.8"/>
    <n v="100"/>
    <s v=""/>
    <s v=""/>
    <s v=""/>
    <s v=""/>
    <s v=""/>
    <n v="3"/>
    <s v=""/>
    <n v="180"/>
    <s v=""/>
    <n v="93"/>
    <n v="66.45"/>
    <n v="1.2"/>
    <n v="5.5"/>
    <n v="85"/>
    <n v="2"/>
  </r>
  <r>
    <x v="2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150"/>
    <s v=""/>
    <n v="0"/>
    <s v=""/>
    <m/>
    <m/>
    <n v="0"/>
    <n v="2"/>
  </r>
  <r>
    <x v="2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2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2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2"/>
    <x v="0"/>
    <n v="3"/>
    <s v="10-1"/>
    <x v="63"/>
    <s v="Bernal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2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2"/>
    <x v="0"/>
    <n v="3"/>
    <s v="10-2"/>
    <x v="65"/>
    <s v="Roselle, Zippo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0-2"/>
    <x v="66"/>
    <s v="Tusca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0-2"/>
    <x v="67"/>
    <s v="Aljonka Dark, Bernal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0-2"/>
    <x v="68"/>
    <s v="Aljonka Dark, Bernal, Kolossus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0-2"/>
    <x v="69"/>
    <s v="Botani, Chikorita, Delirock Pink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0-2"/>
    <x v="70"/>
    <s v="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2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3"/>
    <s v=""/>
    <n v="89"/>
    <s v=""/>
    <n v="0"/>
    <s v=""/>
    <s v=""/>
    <s v=""/>
    <n v="0"/>
    <n v="2"/>
  </r>
  <r>
    <x v="2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2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89"/>
    <s v=""/>
    <n v="0"/>
    <s v=""/>
    <s v=""/>
    <s v=""/>
    <n v="0"/>
    <n v="2"/>
  </r>
  <r>
    <x v="2"/>
    <x v="0"/>
    <n v="3"/>
    <s v="11-2"/>
    <x v="75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6"/>
    <s v="Caño Cristales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7"/>
    <s v="Lamira, Petrushka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8"/>
    <s v="Chanter Blue, Chanter Cedo White, Chanter Purple°, Quartet Cherry Blossom, Quartet Purple, Quartet Yellow, Trident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9"/>
    <s v="Chanter Antique Rose, Chanter Blue, Chanter Purple°, Chanter Yellow, Quartet Purple, Quartet Yellow"/>
    <s v="Suelo no contenida"/>
    <n v="0.7"/>
    <n v="8.1"/>
    <n v="90"/>
    <s v=""/>
    <s v=""/>
    <s v=""/>
    <s v=""/>
    <s v=""/>
    <n v="2"/>
    <s v=""/>
    <n v="260"/>
    <s v=""/>
    <n v="83.7"/>
    <n v="100.13"/>
    <n v="1.3"/>
    <n v="6"/>
    <n v="85"/>
    <n v="2"/>
  </r>
  <r>
    <x v="2"/>
    <x v="0"/>
    <n v="3"/>
    <s v="12-1"/>
    <x v="80"/>
    <s v="Aljonka Dark, Bernal, Kamaliya, Lamira, Lotso, Tatto"/>
    <s v="Suelo no contenida"/>
    <n v="0.5"/>
    <n v="8.1"/>
    <n v="70"/>
    <s v=""/>
    <s v=""/>
    <s v=""/>
    <s v=""/>
    <s v=""/>
    <n v="2"/>
    <s v=""/>
    <n v="110"/>
    <s v=""/>
    <n v="65.099999999999994"/>
    <n v="88.98"/>
    <n v="1.3"/>
    <n v="6"/>
    <n v="85"/>
    <n v="2"/>
  </r>
  <r>
    <x v="2"/>
    <x v="0"/>
    <n v="3"/>
    <s v="12-1"/>
    <x v="81"/>
    <s v="Bernal, Kolossus"/>
    <s v="Suelo no contenida"/>
    <n v="0.5"/>
    <n v="8.3000000000000007"/>
    <n v="90"/>
    <s v=""/>
    <s v=""/>
    <s v=""/>
    <s v=""/>
    <s v=""/>
    <n v="2"/>
    <s v=""/>
    <n v="110"/>
    <s v=""/>
    <n v="83.7"/>
    <n v="88.98"/>
    <n v="1.3"/>
    <n v="6"/>
    <n v="85"/>
    <n v="2"/>
  </r>
  <r>
    <x v="2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10"/>
    <s v=""/>
    <m/>
    <m/>
    <s v=""/>
    <s v=""/>
    <n v="0"/>
    <n v="2"/>
  </r>
  <r>
    <x v="2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10"/>
    <s v=""/>
    <m/>
    <m/>
    <s v=""/>
    <s v=""/>
    <n v="0"/>
    <n v="2"/>
  </r>
  <r>
    <x v="2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10"/>
    <s v=""/>
    <m/>
    <m/>
    <s v=""/>
    <s v=""/>
    <n v="0"/>
    <n v="2"/>
  </r>
  <r>
    <x v="2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10"/>
    <s v=""/>
    <m/>
    <m/>
    <s v=""/>
    <s v=""/>
    <m/>
    <n v="2"/>
  </r>
  <r>
    <x v="2"/>
    <x v="0"/>
    <n v="3"/>
    <s v="12-2"/>
    <x v="86"/>
    <s v=""/>
    <s v="Suelo no contenida"/>
    <s v=""/>
    <s v=""/>
    <s v=""/>
    <s v=""/>
    <s v=""/>
    <s v=""/>
    <s v=""/>
    <s v=""/>
    <n v="2"/>
    <s v=""/>
    <n v="100"/>
    <s v=""/>
    <m/>
    <s v=""/>
    <s v=""/>
    <s v=""/>
    <n v="0"/>
    <n v="2"/>
  </r>
  <r>
    <x v="2"/>
    <x v="0"/>
    <n v="3"/>
    <s v="12-2"/>
    <x v="87"/>
    <s v=""/>
    <s v="Suelo no contenida"/>
    <s v=""/>
    <s v=""/>
    <s v=""/>
    <s v=""/>
    <s v=""/>
    <s v=""/>
    <s v=""/>
    <s v=""/>
    <n v="2"/>
    <s v=""/>
    <n v="100"/>
    <s v=""/>
    <m/>
    <s v=""/>
    <s v=""/>
    <s v=""/>
    <n v="0"/>
    <n v="2"/>
  </r>
  <r>
    <x v="2"/>
    <x v="0"/>
    <n v="3"/>
    <s v="12-2"/>
    <x v="88"/>
    <s v="Chanter Blue, Chanter Purple°"/>
    <s v="Suelo no contenida"/>
    <s v=""/>
    <s v=""/>
    <s v=""/>
    <s v=""/>
    <s v=""/>
    <s v=""/>
    <s v=""/>
    <s v=""/>
    <n v="2"/>
    <s v=""/>
    <n v="100"/>
    <s v=""/>
    <m/>
    <s v=""/>
    <s v=""/>
    <s v=""/>
    <n v="0"/>
    <n v="2"/>
  </r>
  <r>
    <x v="2"/>
    <x v="0"/>
    <n v="3"/>
    <s v="12-2"/>
    <x v="89"/>
    <s v=""/>
    <s v="Suelo no contenida"/>
    <n v="0.5"/>
    <n v="7.9"/>
    <n v="240"/>
    <s v=""/>
    <s v=""/>
    <s v=""/>
    <s v=""/>
    <s v=""/>
    <n v="3"/>
    <s v=""/>
    <n v="100"/>
    <s v=""/>
    <n v="223.2"/>
    <n v="273.66000000000003"/>
    <n v="1.3"/>
    <n v="6"/>
    <n v="255"/>
    <n v="2"/>
  </r>
  <r>
    <x v="2"/>
    <x v="0"/>
    <n v="4"/>
    <s v="14-1"/>
    <x v="90"/>
    <s v="Lake Carey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2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2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2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2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2"/>
    <x v="0"/>
    <n v="4"/>
    <s v="14-2"/>
    <x v="95"/>
    <s v="Arctic Queen, Kolossus, Lamira, Lebron, Lotso, Tatto"/>
    <s v="Suelo no contenida"/>
    <n v="0.6"/>
    <n v="7.5"/>
    <n v="310"/>
    <s v=""/>
    <s v=""/>
    <s v=""/>
    <s v=""/>
    <s v=""/>
    <n v="2"/>
    <s v=""/>
    <n v="91"/>
    <s v=""/>
    <n v="288.3"/>
    <n v="101.48"/>
    <n v="1.4"/>
    <n v="5.3"/>
    <n v="85"/>
    <n v="2"/>
  </r>
  <r>
    <x v="2"/>
    <x v="0"/>
    <n v="4"/>
    <s v="14-2"/>
    <x v="96"/>
    <s v="Aljonka Dark, Bernal, Candyfloss, Kolossus, Lamira, Lebron, Tatto"/>
    <s v="Suelo no contenida"/>
    <n v="0.6"/>
    <n v="7.7"/>
    <n v="110"/>
    <s v=""/>
    <s v=""/>
    <s v=""/>
    <s v=""/>
    <s v=""/>
    <n v="2"/>
    <s v=""/>
    <n v="91"/>
    <s v=""/>
    <n v="102.3"/>
    <n v="85"/>
    <n v="1.4"/>
    <n v="5.3"/>
    <n v="85"/>
    <n v="2"/>
  </r>
  <r>
    <x v="2"/>
    <x v="0"/>
    <n v="4"/>
    <s v="14-2"/>
    <x v="97"/>
    <s v="Arctic Queen, Bernal, Tatto"/>
    <s v="Suelo no contenida"/>
    <s v=""/>
    <s v=""/>
    <s v=""/>
    <s v=""/>
    <s v=""/>
    <s v=""/>
    <s v=""/>
    <s v=""/>
    <n v="2"/>
    <s v=""/>
    <n v="91"/>
    <s v=""/>
    <n v="0"/>
    <m/>
    <s v=""/>
    <s v=""/>
    <n v="0"/>
    <n v="2"/>
  </r>
  <r>
    <x v="2"/>
    <x v="0"/>
    <n v="4"/>
    <s v="14-2"/>
    <x v="98"/>
    <s v="Skylie, Veronica, Veronica Peach, Whoopi"/>
    <s v="Suelo no contenida"/>
    <n v="0.6"/>
    <n v="7.8"/>
    <n v="100"/>
    <s v=""/>
    <s v=""/>
    <s v=""/>
    <s v=""/>
    <s v=""/>
    <n v="2"/>
    <s v=""/>
    <n v="91"/>
    <s v=""/>
    <n v="93"/>
    <n v="85"/>
    <n v="1.4"/>
    <n v="5.3"/>
    <n v="85"/>
    <n v="2"/>
  </r>
  <r>
    <x v="2"/>
    <x v="0"/>
    <n v="4"/>
    <s v="14-2"/>
    <x v="99"/>
    <s v="Melrose Dark, Plasma, Rio"/>
    <s v="Suelo no contenida"/>
    <n v="0.6"/>
    <n v="7.8"/>
    <n v="100"/>
    <s v=""/>
    <s v=""/>
    <s v=""/>
    <s v=""/>
    <s v=""/>
    <n v="2"/>
    <s v=""/>
    <n v="91"/>
    <s v=""/>
    <n v="93"/>
    <n v="85"/>
    <n v="1.4"/>
    <n v="5.3"/>
    <n v="85"/>
    <n v="2"/>
  </r>
  <r>
    <x v="2"/>
    <x v="0"/>
    <n v="4"/>
    <s v="16-2"/>
    <x v="100"/>
    <s v="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4"/>
    <s v="16-2"/>
    <x v="101"/>
    <s v="Bernal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2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2"/>
    <x v="0"/>
    <n v="4"/>
    <s v="17-1"/>
    <x v="104"/>
    <s v=""/>
    <s v="Suelo no contenida"/>
    <n v="0.9"/>
    <n v="7.8"/>
    <n v="200"/>
    <s v=""/>
    <s v=""/>
    <s v=""/>
    <s v=""/>
    <s v=""/>
    <n v="3"/>
    <s v=""/>
    <n v="87"/>
    <s v=""/>
    <n v="186"/>
    <n v="170"/>
    <n v="1.4"/>
    <n v="5.3"/>
    <n v="170"/>
    <n v="2"/>
  </r>
  <r>
    <x v="2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n v="0.9"/>
    <n v="7.6"/>
    <n v="170"/>
    <s v=""/>
    <s v=""/>
    <s v=""/>
    <s v=""/>
    <s v=""/>
    <n v="3"/>
    <s v=""/>
    <n v="87"/>
    <s v=""/>
    <n v="158.1"/>
    <n v="170"/>
    <n v="1.4"/>
    <n v="5.3"/>
    <n v="170"/>
    <n v="2"/>
  </r>
  <r>
    <x v="2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2"/>
    <s v=""/>
    <n v="87"/>
    <s v=""/>
    <n v="0"/>
    <s v=""/>
    <s v=""/>
    <s v=""/>
    <n v="0"/>
    <n v="2"/>
  </r>
  <r>
    <x v="2"/>
    <x v="0"/>
    <n v="4"/>
    <s v="17-1"/>
    <x v="107"/>
    <s v="Caesars Palace, Couplet, Eremo, Indian Summerset, Scotland, Sunderland, Yerseke"/>
    <s v="Suelo no contenida"/>
    <n v="0.9"/>
    <n v="7.7"/>
    <n v="220"/>
    <s v=""/>
    <s v=""/>
    <s v=""/>
    <s v=""/>
    <s v=""/>
    <n v="3"/>
    <s v=""/>
    <n v="87"/>
    <s v=""/>
    <n v="204.6"/>
    <n v="170"/>
    <n v="1.4"/>
    <n v="5.3"/>
    <n v="170"/>
    <n v="2"/>
  </r>
  <r>
    <x v="2"/>
    <x v="0"/>
    <n v="4"/>
    <s v="17-1"/>
    <x v="108"/>
    <s v="Caesars Palace, Ercolano, Indian Summerset, Mercato, Nashville, Pavia, Scansano, Scotland"/>
    <s v="Suelo no contenida"/>
    <n v="0.7"/>
    <n v="8.1"/>
    <n v="170"/>
    <s v=""/>
    <s v=""/>
    <s v=""/>
    <s v=""/>
    <s v=""/>
    <n v="3"/>
    <s v=""/>
    <n v="87"/>
    <s v=""/>
    <n v="158.1"/>
    <n v="170"/>
    <n v="1.4"/>
    <n v="5.3"/>
    <n v="170"/>
    <n v="2"/>
  </r>
  <r>
    <x v="2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70"/>
    <s v=""/>
    <n v="0"/>
    <m/>
    <s v=""/>
    <s v=""/>
    <n v="0"/>
    <n v="2"/>
  </r>
  <r>
    <x v="2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s v=""/>
    <s v=""/>
    <n v="0"/>
    <n v="2"/>
  </r>
  <r>
    <x v="2"/>
    <x v="0"/>
    <n v="4"/>
    <s v="17-2"/>
    <x v="111"/>
    <s v="Skyler Blue, Skyler Pink, Skyler White"/>
    <s v="Suelo no contenida"/>
    <n v="0.9"/>
    <n v="8"/>
    <n v="80"/>
    <s v=""/>
    <s v=""/>
    <s v=""/>
    <s v=""/>
    <s v=""/>
    <n v="2"/>
    <s v=""/>
    <n v="70"/>
    <s v=""/>
    <n v="74.400000000000006"/>
    <n v="85"/>
    <n v="1.4"/>
    <n v="5.3"/>
    <n v="85"/>
    <n v="2"/>
  </r>
  <r>
    <x v="2"/>
    <x v="0"/>
    <n v="4"/>
    <s v="17-2"/>
    <x v="112"/>
    <s v="Skyler Blue, Skyler Pink, Skyler White"/>
    <s v="Suelo no contenida"/>
    <n v="0.9"/>
    <n v="7.7"/>
    <n v="100"/>
    <s v=""/>
    <s v=""/>
    <s v=""/>
    <s v=""/>
    <s v=""/>
    <n v="2"/>
    <s v=""/>
    <n v="70"/>
    <s v=""/>
    <n v="93"/>
    <n v="85"/>
    <n v="1.4"/>
    <n v="5.3"/>
    <n v="85"/>
    <n v="2"/>
  </r>
  <r>
    <x v="2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m/>
    <s v=""/>
    <s v=""/>
    <n v="0"/>
    <n v="2"/>
  </r>
  <r>
    <x v="2"/>
    <x v="0"/>
    <n v="5"/>
    <s v="15-1"/>
    <x v="114"/>
    <s v="Arctic Queen, Bernal, Contessa, Lamira, Tatto"/>
    <s v="Suelo no contenida"/>
    <n v="0.6"/>
    <n v="7.8"/>
    <n v="100"/>
    <s v=""/>
    <s v=""/>
    <s v=""/>
    <s v=""/>
    <s v=""/>
    <n v="2"/>
    <s v=""/>
    <n v="110"/>
    <s v=""/>
    <n v="93"/>
    <n v="85"/>
    <n v="1.4"/>
    <n v="5.0999999999999996"/>
    <n v="85"/>
    <n v="2"/>
  </r>
  <r>
    <x v="2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2"/>
    <s v=""/>
    <n v="110"/>
    <s v=""/>
    <n v="0"/>
    <m/>
    <s v=""/>
    <s v=""/>
    <n v="0"/>
    <n v="2"/>
  </r>
  <r>
    <x v="2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2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5"/>
    <s v="15-2"/>
    <x v="118"/>
    <s v="Couplet, Ercolano, Pavia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n v="0.6"/>
    <n v="8"/>
    <n v="80"/>
    <s v=""/>
    <s v=""/>
    <s v=""/>
    <s v=""/>
    <s v=""/>
    <n v="2"/>
    <s v=""/>
    <n v="87"/>
    <s v=""/>
    <n v="74.400000000000006"/>
    <n v="85"/>
    <n v="1.4"/>
    <n v="5.0999999999999996"/>
    <n v="85"/>
    <n v="2"/>
  </r>
  <r>
    <x v="2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m/>
    <s v=""/>
    <s v=""/>
    <n v="0"/>
    <n v="2"/>
  </r>
  <r>
    <x v="2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s v=""/>
    <s v=""/>
    <s v=""/>
    <n v="0"/>
    <n v="2"/>
  </r>
  <r>
    <x v="2"/>
    <x v="0"/>
    <n v="7"/>
    <s v="18-1"/>
    <x v="126"/>
    <s v="Vincent"/>
    <s v="Suelo no contenida"/>
    <s v=""/>
    <s v=""/>
    <s v=""/>
    <s v=""/>
    <s v=""/>
    <s v=""/>
    <s v=""/>
    <s v=""/>
    <n v="1"/>
    <s v=""/>
    <n v="88"/>
    <s v=""/>
    <n v="0"/>
    <s v=""/>
    <s v=""/>
    <s v=""/>
    <n v="0"/>
    <n v="2"/>
  </r>
  <r>
    <x v="2"/>
    <x v="0"/>
    <n v="7"/>
    <s v="18-1"/>
    <x v="127"/>
    <s v="Vincent"/>
    <s v="Suelo no contenida"/>
    <s v=""/>
    <s v=""/>
    <s v=""/>
    <s v=""/>
    <s v=""/>
    <s v=""/>
    <s v=""/>
    <s v=""/>
    <n v="1"/>
    <s v=""/>
    <n v="88"/>
    <s v=""/>
    <n v="0"/>
    <s v=""/>
    <s v=""/>
    <s v=""/>
    <n v="0"/>
    <n v="2"/>
  </r>
  <r>
    <x v="2"/>
    <x v="0"/>
    <n v="7"/>
    <s v="18-1"/>
    <x v="128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2"/>
    <x v="0"/>
    <n v="7"/>
    <s v="18-2"/>
    <x v="129"/>
    <s v="Arctic Queen, Bernal, Contessa, Kolossus, Lotso"/>
    <s v="Suelo no contenida"/>
    <n v="1"/>
    <n v="7.1"/>
    <n v="80"/>
    <s v=""/>
    <s v=""/>
    <s v=""/>
    <s v=""/>
    <s v=""/>
    <n v="2"/>
    <s v=""/>
    <n v="78"/>
    <s v=""/>
    <n v="74.400000000000006"/>
    <n v="85"/>
    <n v="1.2"/>
    <n v="5.6"/>
    <n v="85"/>
    <n v="2"/>
  </r>
  <r>
    <x v="2"/>
    <x v="0"/>
    <n v="7"/>
    <s v="18-2"/>
    <x v="130"/>
    <s v="Bernal, Candyfloss, Lamira, Tatto"/>
    <s v="Suelo no contenida"/>
    <n v="1.1000000000000001"/>
    <n v="7.3"/>
    <n v="80"/>
    <s v=""/>
    <s v=""/>
    <s v=""/>
    <s v=""/>
    <s v=""/>
    <n v="2"/>
    <s v=""/>
    <n v="78"/>
    <s v=""/>
    <n v="74.400000000000006"/>
    <n v="85"/>
    <n v="1.2"/>
    <n v="5.6"/>
    <n v="85"/>
    <n v="2"/>
  </r>
  <r>
    <x v="2"/>
    <x v="0"/>
    <n v="7"/>
    <s v="18-2"/>
    <x v="131"/>
    <s v="Aljonka Dark, Bernal, Contessa, Kolossus, Lamira"/>
    <s v="Suelo no contenida"/>
    <n v="1.1000000000000001"/>
    <n v="7.9"/>
    <n v="90"/>
    <s v=""/>
    <s v=""/>
    <s v=""/>
    <s v=""/>
    <s v=""/>
    <n v="2"/>
    <s v=""/>
    <n v="78"/>
    <s v=""/>
    <n v="83.7"/>
    <n v="85"/>
    <n v="1.2"/>
    <n v="5.6"/>
    <n v="85"/>
    <n v="2"/>
  </r>
  <r>
    <x v="2"/>
    <x v="0"/>
    <n v="7"/>
    <s v="18-2"/>
    <x v="132"/>
    <s v="Bernal, Lotso, Tatto"/>
    <s v="Suelo no contenida"/>
    <n v="1.2"/>
    <n v="8.5"/>
    <n v="50"/>
    <s v=""/>
    <s v=""/>
    <s v=""/>
    <s v=""/>
    <s v=""/>
    <n v="2"/>
    <s v=""/>
    <n v="78"/>
    <s v=""/>
    <n v="46.5"/>
    <n v="85"/>
    <n v="1.2"/>
    <n v="5.6"/>
    <n v="85"/>
    <n v="2"/>
  </r>
  <r>
    <x v="2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m/>
    <s v=""/>
    <s v=""/>
    <n v="85"/>
    <n v="2"/>
  </r>
  <r>
    <x v="2"/>
    <x v="0"/>
    <n v="7"/>
    <s v="18-2"/>
    <x v="134"/>
    <s v="Arctic Queen, Bernal, Contessa, Lotso"/>
    <s v="Suelo no contenida"/>
    <n v="0.8"/>
    <n v="7.8"/>
    <n v="90"/>
    <s v=""/>
    <s v=""/>
    <s v=""/>
    <s v=""/>
    <s v=""/>
    <n v="2"/>
    <s v=""/>
    <n v="78"/>
    <s v=""/>
    <n v="83.7"/>
    <n v="85"/>
    <n v="1.2"/>
    <n v="5.6"/>
    <n v="85"/>
    <n v="2"/>
  </r>
  <r>
    <x v="2"/>
    <x v="0"/>
    <n v="7"/>
    <s v="19-2"/>
    <x v="135"/>
    <s v="Caesars Palace, Couplet, Indian Summerset, Scotland, Sunderland, Yerseke"/>
    <s v="Suelo no contenida"/>
    <n v="1.2"/>
    <n v="8"/>
    <n v="60"/>
    <s v=""/>
    <s v=""/>
    <s v=""/>
    <s v=""/>
    <s v=""/>
    <n v="2"/>
    <s v=""/>
    <n v="73"/>
    <s v=""/>
    <n v="55.8"/>
    <n v="85"/>
    <n v="1.2"/>
    <n v="5.6"/>
    <n v="85"/>
    <n v="2"/>
  </r>
  <r>
    <x v="2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2"/>
    <s v=""/>
    <n v="73"/>
    <s v=""/>
    <n v="0"/>
    <m/>
    <s v=""/>
    <s v=""/>
    <n v="0"/>
    <n v="2"/>
  </r>
  <r>
    <x v="2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2"/>
    <s v=""/>
    <n v="73"/>
    <s v=""/>
    <n v="0"/>
    <m/>
    <s v=""/>
    <s v=""/>
    <n v="0"/>
    <n v="2"/>
  </r>
  <r>
    <x v="2"/>
    <x v="0"/>
    <n v="7"/>
    <s v="19-2"/>
    <x v="138"/>
    <s v="Caesars Palace, Cavalia, Couplet, Farinella°, Hinault, Indian Summerset, Larino°, Litouwen, Pavia, Scansano, Scotland, Sentosa°, Sunderland, Volvic°"/>
    <s v="Suelo no contenida"/>
    <n v="1.1000000000000001"/>
    <n v="7.6"/>
    <n v="140"/>
    <s v=""/>
    <s v=""/>
    <s v=""/>
    <s v=""/>
    <s v=""/>
    <n v="2"/>
    <s v=""/>
    <n v="73"/>
    <s v=""/>
    <n v="130.19999999999999"/>
    <n v="85"/>
    <n v="1.2"/>
    <n v="5.6"/>
    <n v="85"/>
    <n v="2"/>
  </r>
  <r>
    <x v="2"/>
    <x v="0"/>
    <n v="7"/>
    <s v="19-2"/>
    <x v="139"/>
    <s v="Asti, Caesars Palace, Cavalia, Ercolano, Indian Summerset, Mercato, Pavia, Scotland, Yerseke"/>
    <s v="Suelo no contenida"/>
    <n v="0.9"/>
    <n v="7.5"/>
    <n v="200"/>
    <s v=""/>
    <s v=""/>
    <s v=""/>
    <s v=""/>
    <s v=""/>
    <n v="2"/>
    <s v=""/>
    <n v="73"/>
    <s v=""/>
    <n v="186"/>
    <n v="170"/>
    <n v="1.2"/>
    <n v="5.6"/>
    <n v="17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1D002-F7ED-40D1-96B4-BBA84BE3D98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7:D21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conditionalFormats count="2">
    <conditionalFormat priority="7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0" count="1" selected="0">
              <x v="6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0" count="1" selected="0"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D35B3-6BA3-4772-B119-90B37F317F4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DAEDF-3BA2-4220-A368-168F7345433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A2B7A-C434-4E97-B216-526FA9EE7A0F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676B7-ED25-44E5-8BC7-27AFE84D784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90C89-D808-4438-9E63-0EE913483C3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60F35-9A3F-4795-9F8B-3DF1C15E7FF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8314F-40F1-470E-8B2A-7CE87E24C90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407E8-2202-49BF-81C8-91DD35367F2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1EEEC-810C-45E6-950A-EB9DF88A35B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73E73-D6A6-41AD-BB9F-63C791EEEC4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7EB57-AB33-4733-B0E0-D8F65EC4DDD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934C7-7CAF-4E95-BD56-BD064CCD1B6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FEB84-FCAB-45A2-9002-7C606E2F681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8B194-8827-4363-86CC-FD109CA95EB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18DE2-C162-4D0E-8ECC-9A7E7B6DAF8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60CCF-AA7C-4CF2-B578-B3372B9F3F9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6EE29-DAE0-4A77-8670-9679B597DA6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12370-86A8-45C1-915B-AD91AED0F15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4444C-41C3-4FB0-8624-AF067656930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8D952-5229-4838-A25D-345E4463764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88A29-0505-48DC-BF8F-88EE68A483F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6E2F6-7660-4B19-BF01-7593556BA09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BFF83-4448-45DA-B3C0-DC1573BCA8C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396FA-43EB-433D-A1D6-C5DEDA6D4B3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2AD6C-F204-4625-86D9-A819B45F185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23CBC-14CD-4B11-8F43-835BF90C18D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9DE8F-582D-4371-A7CF-A237E7B225C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3DFDB-AA2C-4CFD-9BB8-FF040488E9D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25A91-F941-43E7-932F-EAB4FE7271E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A4CCD-BD36-4BEE-909F-D0A32922BA5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1A2C3-DF0A-4F2D-8B88-9E542FAB90A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C4107-8374-4929-A540-C979D465900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F453F-C30B-4957-9761-7A747009B43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6B456-E1E7-4603-A22B-B0F99FD7CF9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19780-C0D7-4F13-931F-2DF3DCE0E2E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B34D6-F37D-4D3A-971E-99FB1A82603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0CBD2-CBEE-420D-A2D2-11BAD429B3B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D947C-5202-46EA-A15B-637B1D6876D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B1983-9B13-46CE-890F-C52133D5D1A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FA6F4-1D89-4546-8122-1219DA5A446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C1804-2F9B-43B5-A240-76FBA351551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86C72-DA91-462A-8046-0437B6190C2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6EAEC-6D12-45C3-A8A5-161EE368440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A5D7F-2150-4A34-A301-D310CD041D8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0BDD3-A088-4D36-BA14-F20496A3E98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2C0E6-A2E9-4FE6-AB38-9BE01C61055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508B3-9E79-423F-859F-0BC5C5AA4A8F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4E042-3FFA-42BB-BC43-3F7ABD06389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F65C0-DA00-4D53-A6BA-12BE98AD25E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831E7-A2E0-463B-A5D2-4FE0BDECFA0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0F552-D994-48E3-A593-5420B1038CC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BCC85-051C-41A8-B0AD-A6CA3DA6770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8D66C-0ECD-41A0-B060-2B4C667567D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0D67B-5DD6-4EB8-B826-4EB7860AE6F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15300-9A7F-4414-A08E-417AA854878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ED39D-2ACF-4FD8-82D2-1E35706D452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1A638-6181-4344-AA5F-7FB445DD910F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79359-E8D2-4240-AD82-F264B7FA35E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5FD6A-D7E3-4625-B18E-E8C03063BB1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012E4-AF74-4220-B36C-61E9541F1B8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BC90C-1F73-45A8-91EC-0499E873D1D3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C65A0-B714-4727-AEC0-586FDD1DB90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2453C-210D-4E06-9D99-4B7C7DD9431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335DD-60B3-4231-98D1-0DBD25514FC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1EF83-82A7-4FBA-AF5D-4CB0DEAEFB5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04837-7A6C-4E09-B5AF-63190975C4D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600C4-F0BE-47B3-8736-95E54A53FF1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4653C-92D1-4DFE-B55C-11C23C3E32B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D5335-66B4-4918-9892-9E653116D42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3AEC1-BB9C-4768-B0B1-AB5989911E2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B7A81-DBE2-4B56-BF52-4CEA90155EC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C2750-0D13-40DB-BC2A-B330060AA4D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171C3-6B52-49C1-A61C-9A638C4E7C2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EE671-CD2B-458A-B69E-476E446A968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BD839-9E31-462B-B08C-C43202D6AA5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EA4E2-46B9-42CF-92D8-B7FE012029F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11B83-BFA8-4C9C-BE7C-162596EAEA1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48BFE-0DE4-433C-847B-A1F29C4CCA5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09FE8-4DE6-487A-BB62-744DCA565BD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6A3BD-E45E-440F-9E2D-F11249881B1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3B466-C64E-4173-A44F-C817F7433A5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ED8F5-E2AD-4614-AA0A-6F6FAB0213D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DC61E-387E-41BD-9381-A1E9161127D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2FD68-8D1B-4977-A4AF-46D48922A86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4F835-C88D-4436-A079-1A4BB32F0B3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BD954-1F5F-4335-B101-7DA06B5F5CF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4D14F-1C2A-49BD-BB3E-31C9EA479AD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DAA91-6DFF-41D3-B96F-7DC34BB98233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A335A-2B1A-4D30-866B-470DE14EED2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C9204-8744-4166-B40C-A8161B31485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67D30-FBCA-414B-B7A5-675DB7738EA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0E250-CBD1-4BF8-BC61-D681885A7F7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32791-A7FB-4152-8D49-C729775E11D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D57A5-2677-496C-B781-266088EF743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970BB-1920-4229-8C94-FE6C153444F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B8A32-688B-42CD-8868-5B97073F134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2630E-48F8-488F-ADC6-BF9BB70B6DD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2260E-1E98-40BA-9DAF-8382B1727EEF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2A118-7020-4C20-85A3-72DE5050204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875E6-7FA6-4DD7-A347-BE930DF4E92F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1E9DD-31F0-4E1B-BC57-26D6FFFCC9B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F9CF3-E2F3-43DF-99E9-FA37144DC3E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FABB0-DF2E-4BE1-B14E-ED5C661ED36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990F6-7A5B-4AE9-9D7A-1FD1F3780E6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50EC7-2764-4663-965E-6EF8F7E44F2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4CF02-CAA3-40BB-93FA-B23B32B0FCE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17F3D-10B2-4165-BC25-6E69D0DA4C5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90109-3C40-44AB-9E84-9481FDE21E9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16106-BEE8-4B2E-91EA-F8D3421DA2D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B93B5-F83C-4A2E-B590-E1196F92739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960B4-2226-4975-959B-D6AF65B2714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F40C9-A4F0-4D55-893C-EF7E5211E32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2D84A-6040-4D4B-9C1C-E701D8B8922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C6C4F-4050-4645-A74A-B2224B4EF2F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D7746-B819-4960-B7EC-FADD6382F26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B8C1D-A612-4A83-86A7-5CC6CC07B14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CF704-468C-48F3-B59D-F9FD8B406C2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7A2BB-F1D4-4768-A4BA-F09BFE64C70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D1AFC-0853-4D63-B73A-F75F92944E3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59589-4110-4880-AA9F-3524F0B986A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DE35D-6230-412A-A46E-053C09B3B94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638E2-E498-4BE4-8796-E6E7145040D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9D654-0E85-4826-9EB3-503FF2CCACF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27511-C4F3-40FD-9830-6DBDD5CE618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8FA28-F5CF-4C09-B3C8-F70ECBF9081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6A028-D252-4624-9EDD-0D0F5B4683E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41BB6-0FD7-447A-9738-761F48CEAFA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3422B-AA28-4C1E-A159-21034F61F0F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BC0F8-D6D5-41C7-B84B-D56B49962CE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58F6E-DC50-4173-AB27-0BB4FD7DC32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85915-5DC6-4FF5-B617-9F86FC7B0A2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B3295-FED5-473E-B803-3390CA24A4E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77BBA-2DC7-4339-983C-ECE3A312147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D1BB6-F622-4767-B7A6-72F39D54018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DA5DF-3BD9-4B22-96A8-C43AA47BC98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7D2C7-912B-467D-9143-51D24B69769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302F3-8CF7-498F-A956-B9377DC8893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935EE-EE25-4921-8012-0EC7C84DADA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446A5-E1C3-40C8-825A-8BB91FB28F9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ECCCC-D44A-48BE-A934-22DD46D9169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02387-5A66-41D5-800F-B2A94674AB6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Año" xr10:uid="{6EC1C8EA-82AD-4278-BFE3-809C1BE491F8}" sourceName="Mes-Año">
  <pivotTables>
    <pivotTable tabId="3" name="TablaDinámica3"/>
    <pivotTable tabId="4" name="TablaDinámica3"/>
    <pivotTable tabId="5" name="TablaDinámica3"/>
    <pivotTable tabId="6" name="TablaDinámica3"/>
    <pivotTable tabId="7" name="TablaDinámica3"/>
    <pivotTable tabId="8" name="TablaDinámica3"/>
    <pivotTable tabId="9" name="TablaDinámica3"/>
    <pivotTable tabId="10" name="TablaDinámica3"/>
    <pivotTable tabId="11" name="TablaDinámica3"/>
    <pivotTable tabId="12" name="TablaDinámica3"/>
    <pivotTable tabId="13" name="TablaDinámica3"/>
    <pivotTable tabId="14" name="TablaDinámica3"/>
    <pivotTable tabId="15" name="TablaDinámica3"/>
    <pivotTable tabId="17" name="TablaDinámica3"/>
    <pivotTable tabId="18" name="TablaDinámica3"/>
    <pivotTable tabId="19" name="TablaDinámica3"/>
    <pivotTable tabId="20" name="TablaDinámica3"/>
    <pivotTable tabId="21" name="TablaDinámica3"/>
    <pivotTable tabId="22" name="TablaDinámica3"/>
    <pivotTable tabId="23" name="TablaDinámica3"/>
    <pivotTable tabId="24" name="TablaDinámica3"/>
    <pivotTable tabId="25" name="TablaDinámica3"/>
    <pivotTable tabId="26" name="TablaDinámica3"/>
    <pivotTable tabId="27" name="TablaDinámica3"/>
    <pivotTable tabId="28" name="TablaDinámica3"/>
    <pivotTable tabId="29" name="TablaDinámica3"/>
    <pivotTable tabId="30" name="TablaDinámica3"/>
    <pivotTable tabId="31" name="TablaDinámica3"/>
    <pivotTable tabId="32" name="TablaDinámica3"/>
    <pivotTable tabId="33" name="TablaDinámica3"/>
    <pivotTable tabId="38" name="TablaDinámica3"/>
    <pivotTable tabId="39" name="TablaDinámica3"/>
    <pivotTable tabId="40" name="TablaDinámica3"/>
    <pivotTable tabId="41" name="TablaDinámica3"/>
    <pivotTable tabId="42" name="TablaDinámica3"/>
    <pivotTable tabId="43" name="TablaDinámica3"/>
    <pivotTable tabId="44" name="TablaDinámica3"/>
    <pivotTable tabId="45" name="TablaDinámica3"/>
    <pivotTable tabId="46" name="TablaDinámica3"/>
    <pivotTable tabId="47" name="TablaDinámica3"/>
    <pivotTable tabId="48" name="TablaDinámica3"/>
    <pivotTable tabId="49" name="TablaDinámica3"/>
    <pivotTable tabId="50" name="TablaDinámica3"/>
    <pivotTable tabId="51" name="TablaDinámica3"/>
    <pivotTable tabId="52" name="TablaDinámica3"/>
    <pivotTable tabId="53" name="TablaDinámica3"/>
    <pivotTable tabId="54" name="TablaDinámica3"/>
    <pivotTable tabId="55" name="TablaDinámica3"/>
    <pivotTable tabId="56" name="TablaDinámica3"/>
    <pivotTable tabId="57" name="TablaDinámica3"/>
    <pivotTable tabId="58" name="TablaDinámica3"/>
    <pivotTable tabId="59" name="TablaDinámica3"/>
    <pivotTable tabId="60" name="TablaDinámica3"/>
    <pivotTable tabId="61" name="TablaDinámica3"/>
    <pivotTable tabId="62" name="TablaDinámica3"/>
    <pivotTable tabId="64" name="TablaDinámica3"/>
    <pivotTable tabId="65" name="TablaDinámica3"/>
    <pivotTable tabId="66" name="TablaDinámica3"/>
    <pivotTable tabId="67" name="TablaDinámica3"/>
    <pivotTable tabId="68" name="TablaDinámica3"/>
    <pivotTable tabId="69" name="TablaDinámica3"/>
    <pivotTable tabId="70" name="TablaDinámica3"/>
    <pivotTable tabId="79" name="TablaDinámica3"/>
    <pivotTable tabId="81" name="TablaDinámica3"/>
    <pivotTable tabId="82" name="TablaDinámica3"/>
    <pivotTable tabId="83" name="TablaDinámica3"/>
    <pivotTable tabId="84" name="TablaDinámica3"/>
    <pivotTable tabId="85" name="TablaDinámica3"/>
    <pivotTable tabId="86" name="TablaDinámica3"/>
    <pivotTable tabId="87" name="TablaDinámica3"/>
    <pivotTable tabId="88" name="TablaDinámica3"/>
    <pivotTable tabId="89" name="TablaDinámica3"/>
    <pivotTable tabId="90" name="TablaDinámica3"/>
    <pivotTable tabId="91" name="TablaDinámica3"/>
    <pivotTable tabId="92" name="TablaDinámica3"/>
    <pivotTable tabId="93" name="TablaDinámica3"/>
    <pivotTable tabId="94" name="TablaDinámica3"/>
    <pivotTable tabId="95" name="TablaDinámica3"/>
    <pivotTable tabId="96" name="TablaDinámica3"/>
    <pivotTable tabId="97" name="TablaDinámica3"/>
    <pivotTable tabId="98" name="TablaDinámica3"/>
    <pivotTable tabId="99" name="TablaDinámica3"/>
    <pivotTable tabId="100" name="TablaDinámica3"/>
    <pivotTable tabId="101" name="TablaDinámica3"/>
    <pivotTable tabId="102" name="TablaDinámica3"/>
    <pivotTable tabId="103" name="TablaDinámica3"/>
    <pivotTable tabId="104" name="TablaDinámica3"/>
    <pivotTable tabId="105" name="TablaDinámica3"/>
    <pivotTable tabId="106" name="TablaDinámica3"/>
    <pivotTable tabId="107" name="TablaDinámica3"/>
    <pivotTable tabId="110" name="TablaDinámica3"/>
    <pivotTable tabId="113" name="TablaDinámica3"/>
    <pivotTable tabId="114" name="TablaDinámica3"/>
    <pivotTable tabId="115" name="TablaDinámica3"/>
    <pivotTable tabId="116" name="TablaDinámica3"/>
    <pivotTable tabId="117" name="TablaDinámica3"/>
    <pivotTable tabId="118" name="TablaDinámica3"/>
    <pivotTable tabId="119" name="TablaDinámica3"/>
    <pivotTable tabId="120" name="TablaDinámica3"/>
    <pivotTable tabId="121" name="TablaDinámica3"/>
    <pivotTable tabId="122" name="TablaDinámica3"/>
    <pivotTable tabId="123" name="TablaDinámica3"/>
    <pivotTable tabId="124" name="TablaDinámica3"/>
    <pivotTable tabId="125" name="TablaDinámica3"/>
    <pivotTable tabId="126" name="TablaDinámica3"/>
    <pivotTable tabId="127" name="TablaDinámica3"/>
    <pivotTable tabId="128" name="TablaDinámica3"/>
    <pivotTable tabId="129" name="TablaDinámica3"/>
    <pivotTable tabId="130" name="TablaDinámica3"/>
    <pivotTable tabId="131" name="TablaDinámica3"/>
    <pivotTable tabId="132" name="TablaDinámica3"/>
    <pivotTable tabId="134" name="TablaDinámica3"/>
    <pivotTable tabId="135" name="TablaDinámica3"/>
    <pivotTable tabId="137" name="TablaDinámica3"/>
    <pivotTable tabId="140" name="TablaDinámica3"/>
    <pivotTable tabId="141" name="TablaDinámica3"/>
    <pivotTable tabId="142" name="TablaDinámica3"/>
    <pivotTable tabId="143" name="TablaDinámica3"/>
    <pivotTable tabId="144" name="TablaDinámica3"/>
    <pivotTable tabId="145" name="TablaDinámica3"/>
    <pivotTable tabId="146" name="TablaDinámica3"/>
    <pivotTable tabId="147" name="TablaDinámica3"/>
    <pivotTable tabId="148" name="TablaDinámica3"/>
    <pivotTable tabId="149" name="TablaDinámica3"/>
    <pivotTable tabId="150" name="TablaDinámica3"/>
    <pivotTable tabId="151" name="TablaDinámica3"/>
    <pivotTable tabId="152" name="TablaDinámica3"/>
    <pivotTable tabId="153" name="TablaDinámica3"/>
    <pivotTable tabId="154" name="TablaDinámica3"/>
    <pivotTable tabId="155" name="TablaDinámica3"/>
    <pivotTable tabId="156" name="TablaDinámica3"/>
    <pivotTable tabId="157" name="TablaDinámica3"/>
    <pivotTable tabId="158" name="TablaDinámica3"/>
    <pivotTable tabId="159" name="TablaDinámica3"/>
    <pivotTable tabId="160" name="TablaDinámica3"/>
    <pivotTable tabId="161" name="TablaDinámica3"/>
    <pivotTable tabId="162" name="TablaDinámica3"/>
    <pivotTable tabId="163" name="TablaDinámica3"/>
    <pivotTable tabId="164" name="TablaDinámica3"/>
    <pivotTable tabId="165" name="TablaDinámica3"/>
    <pivotTable tabId="166" name="TablaDinámica3"/>
    <pivotTable tabId="167" name="TablaDinámica3"/>
  </pivotTables>
  <data>
    <tabular pivotCacheId="1835199705">
      <items count="9">
        <i x="0" s="1"/>
        <i x="4" nd="1"/>
        <i x="6" nd="1"/>
        <i x="7" nd="1"/>
        <i x="5" nd="1"/>
        <i x="8" nd="1"/>
        <i x="1" nd="1"/>
        <i x="3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-Año" xr10:uid="{05EBE941-2769-402E-9A2B-EABB33037470}" cache="SegmentaciónDeDatos_Mes_Año" caption="Mes-Año" columnCount="12" style="SlicerStyleDark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DA1F0-519F-4A5A-8BAE-3155DCF8AE28}" name="Historico" displayName="Historico" ref="A1:Y564" totalsRowShown="0" dataDxfId="52">
  <tableColumns count="25">
    <tableColumn id="1" xr3:uid="{990FB9FE-868F-44AB-BB1A-F62F57EA4EAF}" name="Día" dataDxfId="51"/>
    <tableColumn id="27" xr3:uid="{9B31EFCE-B483-4EF6-8926-22BF2CD4639C}" name="Mes-Año" dataDxfId="50"/>
    <tableColumn id="2" xr3:uid="{3C8F1C4A-70B3-4AB2-A779-CCD8F73A33BE}" name="Sector" dataDxfId="49"/>
    <tableColumn id="3" xr3:uid="{9116C161-15DF-4A6F-8171-654452304E92}" name="Bloque" dataDxfId="48"/>
    <tableColumn id="4" xr3:uid="{37D2934F-24A5-4102-A644-1B2A589238DE}" name="Válvula" dataDxfId="47"/>
    <tableColumn id="5" xr3:uid="{63D51F9F-B435-46D6-8279-CF87A512C132}" name="Variedad" dataDxfId="46"/>
    <tableColumn id="6" xr3:uid="{BBFD11F9-5150-4E34-BDDC-960FB513538F}" name="Tipo de cama" dataDxfId="45"/>
    <tableColumn id="7" xr3:uid="{DC60FC1D-61BB-4255-A5EF-22882D236294}" name="CE Emisor" dataDxfId="44"/>
    <tableColumn id="8" xr3:uid="{C4BD931D-2789-423B-BA76-EC08C26D3D21}" name="pH Emisor" dataDxfId="43"/>
    <tableColumn id="9" xr3:uid="{C344E546-B6CC-46D4-B4C4-7D49236AF5CE}" name="Volumen 1(Cm3)" dataDxfId="42"/>
    <tableColumn id="10" xr3:uid="{A743D24A-D5FA-461F-8DCA-D16C5848D456}" name="Volumen 2(Cm3)" dataDxfId="41"/>
    <tableColumn id="11" xr3:uid="{FCFA515D-2F5F-4B0D-BCEA-9B8A91937EFD}" name="Volumen 3(Cm3)" dataDxfId="40"/>
    <tableColumn id="12" xr3:uid="{1B5FD7F3-289F-4F5F-930F-24467B34EDF1}" name="CE Drenaje (L)" dataDxfId="39"/>
    <tableColumn id="13" xr3:uid="{799CAC58-4D67-45F5-955E-A9902C8F080D}" name="pH Drenaje" dataDxfId="38"/>
    <tableColumn id="14" xr3:uid="{75A65E82-DEC4-48D2-8091-B54C75E88C80}" name="Volumen Dr​enaje (L)" dataDxfId="37"/>
    <tableColumn id="15" xr3:uid="{6F20D37D-EA8C-45D4-BA9D-0600E159CAF2}" name="Grado Organoléptico" dataDxfId="36"/>
    <tableColumn id="16" xr3:uid="{6716A983-E97F-4824-B245-166DFA0F90C5}" name="CE Suelo" dataDxfId="35"/>
    <tableColumn id="17" xr3:uid="{A5AD4803-CA4C-46D4-A12C-4CAAF8B79AC3}" name="N-NO3" dataDxfId="34"/>
    <tableColumn id="18" xr3:uid="{C392858C-A3C1-444C-9895-15BCB2EAE053}" name="% Drenaje" dataDxfId="33"/>
    <tableColumn id="19" xr3:uid="{9DB1A305-E084-47EE-9BC4-082FF6F17629}" name="Volumen ejecutado(L/Cama)" dataDxfId="32"/>
    <tableColumn id="20" xr3:uid="{EC666AB8-E829-46F9-829D-B89E4889BA86}" name="Volumen Total de Riego(L/Cama)" dataDxfId="31"/>
    <tableColumn id="21" xr3:uid="{B7044B54-29DE-407C-A2DB-677D7C7BA4AF}" name="CE Esperada" dataDxfId="30"/>
    <tableColumn id="22" xr3:uid="{E473F225-F77B-4830-A338-F3387F724A00}" name="pH Esperada" dataDxfId="29"/>
    <tableColumn id="24" xr3:uid="{963A9D25-2948-42BE-A33E-F8E31368A034}" name="Vol Prog" dataDxfId="28"/>
    <tableColumn id="26" xr3:uid="{E7BF266C-7E60-48B9-AC26-DB158D5D9768}" name="EVT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50B1F-0EFF-4BE2-AA38-78E428210D02}" name="Tabla1" displayName="Tabla1" ref="A3:Y144" totalsRowShown="0" headerRowDxfId="26" dataDxfId="25">
  <tableColumns count="25">
    <tableColumn id="1" xr3:uid="{A0E02B37-1415-4C92-8827-79A920E0D0C4}" name="Día" dataDxfId="24">
      <calculatedColumnFormula>+$B$1</calculatedColumnFormula>
    </tableColumn>
    <tableColumn id="27" xr3:uid="{1DE4BA5F-0D5E-4781-BD23-4940354B62DD}" name="Mes-Año" dataDxfId="23">
      <calculatedColumnFormula>+_xlfn.CONCAT(TEXT(Tabla1[[#This Row],[Día]],"MMM"),"-",RIGHT(YEAR(Tabla1[[#This Row],[Día]]),2))</calculatedColumnFormula>
    </tableColumn>
    <tableColumn id="2" xr3:uid="{159BC304-8503-48B5-9D27-2CDAE45880E3}" name="Sector" dataDxfId="22"/>
    <tableColumn id="3" xr3:uid="{A1C92703-625F-4CBE-9D7A-BDEB30E3A930}" name="Bloque" dataDxfId="21"/>
    <tableColumn id="4" xr3:uid="{A8BC146D-DBEE-4ED9-A9CC-F5582F709CCA}" name="Válvula" dataDxfId="20"/>
    <tableColumn id="5" xr3:uid="{BE46F29B-D94A-4FB2-B617-DC7F210F496F}" name="Variedad" dataDxfId="19"/>
    <tableColumn id="6" xr3:uid="{50EFF474-BD96-4327-AC56-12EEA392464F}" name="Tipo de cama" dataDxfId="18"/>
    <tableColumn id="7" xr3:uid="{24E063DF-0FA3-41BB-BDD1-39D78358D032}" name="CE Emisor" dataDxfId="17"/>
    <tableColumn id="8" xr3:uid="{7254E9FD-9BEA-48D0-86BC-01011DCD993C}" name="pH Emisor" dataDxfId="16"/>
    <tableColumn id="9" xr3:uid="{30639DBB-BAFE-43FE-A7D9-75F1E1B9F1F3}" name="Volumen 1(Cm3)" dataDxfId="15"/>
    <tableColumn id="10" xr3:uid="{A6164354-0A32-4273-8789-76671BE4EA3D}" name="Volumen 2(Cm3)" dataDxfId="14"/>
    <tableColumn id="11" xr3:uid="{C4C15D46-9B2D-41FF-8D11-5218A7BE1C7A}" name="Volumen 3(Cm3)" dataDxfId="13"/>
    <tableColumn id="12" xr3:uid="{4FACD068-BF2A-400F-81D1-70B4E287948A}" name="CE Drenaje (L)" dataDxfId="12"/>
    <tableColumn id="13" xr3:uid="{7EDFC2D2-F6B3-4F4B-B434-2CB271E55871}" name="pH Drenaje" dataDxfId="11"/>
    <tableColumn id="14" xr3:uid="{BCFF3427-6EE3-4435-99E9-34EF1F9E61D0}" name="Volumen Dr​enaje (L)" dataDxfId="10"/>
    <tableColumn id="15" xr3:uid="{9D94A2DB-3427-42E7-9F95-F6555548FF18}" name="Grado Organoléptico" dataDxfId="9"/>
    <tableColumn id="16" xr3:uid="{EC0F617F-1A0B-4F5D-A819-C07596BC6F2A}" name="CE Suelo" dataDxfId="8"/>
    <tableColumn id="17" xr3:uid="{EF73196A-C4C4-4EEC-9DFD-5EA1BCA121E9}" name="N-NO3" dataDxfId="7"/>
    <tableColumn id="18" xr3:uid="{D22D186F-5F29-4031-8B7B-D2403C867C43}" name="% Drenaje" dataDxfId="6"/>
    <tableColumn id="19" xr3:uid="{13A30A33-7A6B-4BF7-8293-D9762B8CC6CC}" name="Volumen ejecutado(L/Cama)" dataDxfId="5"/>
    <tableColumn id="20" xr3:uid="{6B8DDB2C-3800-4327-89B0-07BEED4D49CC}" name="Volumen Total de Riego(L/Cama)" dataDxfId="4"/>
    <tableColumn id="21" xr3:uid="{826EED67-FB15-4F1E-83EA-690AC120DD8F}" name="CE Esperada" dataDxfId="3"/>
    <tableColumn id="22" xr3:uid="{B70D38E8-AF84-4C5C-874A-5E7793DF1292}" name="pH Esperada" dataDxfId="2"/>
    <tableColumn id="24" xr3:uid="{DD1F70E5-7A40-45B9-B18C-8DC6FF971642}" name="Vol Prog" dataDxfId="1"/>
    <tableColumn id="26" xr3:uid="{008B7349-0FF5-4C5A-9A06-EAC0DDB76A2F}" name="EVT" dataDxfId="0">
      <calculatedColumnFormula>+$B$2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8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3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1.bin"/><Relationship Id="rId1" Type="http://schemas.openxmlformats.org/officeDocument/2006/relationships/pivotTable" Target="../pivotTables/pivotTable3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2.bin"/><Relationship Id="rId1" Type="http://schemas.openxmlformats.org/officeDocument/2006/relationships/pivotTable" Target="../pivotTables/pivotTable32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3.bin"/><Relationship Id="rId1" Type="http://schemas.openxmlformats.org/officeDocument/2006/relationships/pivotTable" Target="../pivotTables/pivotTable33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3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5.bin"/><Relationship Id="rId1" Type="http://schemas.openxmlformats.org/officeDocument/2006/relationships/pivotTable" Target="../pivotTables/pivotTable35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6.bin"/><Relationship Id="rId1" Type="http://schemas.openxmlformats.org/officeDocument/2006/relationships/pivotTable" Target="../pivotTables/pivotTable36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37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3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39.bin"/><Relationship Id="rId1" Type="http://schemas.openxmlformats.org/officeDocument/2006/relationships/pivotTable" Target="../pivotTables/pivotTable39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0.bin"/><Relationship Id="rId1" Type="http://schemas.openxmlformats.org/officeDocument/2006/relationships/pivotTable" Target="../pivotTables/pivotTable40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1.bin"/><Relationship Id="rId1" Type="http://schemas.openxmlformats.org/officeDocument/2006/relationships/pivotTable" Target="../pivotTables/pivotTable41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2.bin"/><Relationship Id="rId1" Type="http://schemas.openxmlformats.org/officeDocument/2006/relationships/pivotTable" Target="../pivotTables/pivotTable42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3.bin"/><Relationship Id="rId1" Type="http://schemas.openxmlformats.org/officeDocument/2006/relationships/pivotTable" Target="../pivotTables/pivotTable43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4.bin"/><Relationship Id="rId1" Type="http://schemas.openxmlformats.org/officeDocument/2006/relationships/pivotTable" Target="../pivotTables/pivotTable44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45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6.bin"/><Relationship Id="rId1" Type="http://schemas.openxmlformats.org/officeDocument/2006/relationships/pivotTable" Target="../pivotTables/pivotTable46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7.bin"/><Relationship Id="rId1" Type="http://schemas.openxmlformats.org/officeDocument/2006/relationships/pivotTable" Target="../pivotTables/pivotTable47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8.bin"/><Relationship Id="rId1" Type="http://schemas.openxmlformats.org/officeDocument/2006/relationships/pivotTable" Target="../pivotTables/pivotTable48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49.bin"/><Relationship Id="rId1" Type="http://schemas.openxmlformats.org/officeDocument/2006/relationships/pivotTable" Target="../pivotTables/pivotTable49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0.bin"/><Relationship Id="rId1" Type="http://schemas.openxmlformats.org/officeDocument/2006/relationships/pivotTable" Target="../pivotTables/pivotTable50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1.bin"/><Relationship Id="rId1" Type="http://schemas.openxmlformats.org/officeDocument/2006/relationships/pivotTable" Target="../pivotTables/pivotTable51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52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3.bin"/><Relationship Id="rId1" Type="http://schemas.openxmlformats.org/officeDocument/2006/relationships/pivotTable" Target="../pivotTables/pivotTable53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54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5.bin"/><Relationship Id="rId1" Type="http://schemas.openxmlformats.org/officeDocument/2006/relationships/pivotTable" Target="../pivotTables/pivotTable55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6.bin"/><Relationship Id="rId1" Type="http://schemas.openxmlformats.org/officeDocument/2006/relationships/pivotTable" Target="../pivotTables/pivotTable56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7.bin"/><Relationship Id="rId1" Type="http://schemas.openxmlformats.org/officeDocument/2006/relationships/pivotTable" Target="../pivotTables/pivotTable57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58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59.bin"/><Relationship Id="rId1" Type="http://schemas.openxmlformats.org/officeDocument/2006/relationships/pivotTable" Target="../pivotTables/pivotTable59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0.bin"/><Relationship Id="rId1" Type="http://schemas.openxmlformats.org/officeDocument/2006/relationships/pivotTable" Target="../pivotTables/pivotTable60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1.bin"/><Relationship Id="rId1" Type="http://schemas.openxmlformats.org/officeDocument/2006/relationships/pivotTable" Target="../pivotTables/pivotTable61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2.bin"/><Relationship Id="rId1" Type="http://schemas.openxmlformats.org/officeDocument/2006/relationships/pivotTable" Target="../pivotTables/pivotTable62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3.bin"/><Relationship Id="rId1" Type="http://schemas.openxmlformats.org/officeDocument/2006/relationships/pivotTable" Target="../pivotTables/pivotTable63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4.bin"/><Relationship Id="rId1" Type="http://schemas.openxmlformats.org/officeDocument/2006/relationships/pivotTable" Target="../pivotTables/pivotTable64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5.bin"/><Relationship Id="rId1" Type="http://schemas.openxmlformats.org/officeDocument/2006/relationships/pivotTable" Target="../pivotTables/pivotTable65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6.bin"/><Relationship Id="rId1" Type="http://schemas.openxmlformats.org/officeDocument/2006/relationships/pivotTable" Target="../pivotTables/pivotTable66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7.bin"/><Relationship Id="rId1" Type="http://schemas.openxmlformats.org/officeDocument/2006/relationships/pivotTable" Target="../pivotTables/pivotTable67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8.bin"/><Relationship Id="rId1" Type="http://schemas.openxmlformats.org/officeDocument/2006/relationships/pivotTable" Target="../pivotTables/pivotTable68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69.bin"/><Relationship Id="rId1" Type="http://schemas.openxmlformats.org/officeDocument/2006/relationships/pivotTable" Target="../pivotTables/pivotTable69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0.bin"/><Relationship Id="rId1" Type="http://schemas.openxmlformats.org/officeDocument/2006/relationships/pivotTable" Target="../pivotTables/pivotTable70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1.bin"/><Relationship Id="rId1" Type="http://schemas.openxmlformats.org/officeDocument/2006/relationships/pivotTable" Target="../pivotTables/pivotTable71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2.bin"/><Relationship Id="rId1" Type="http://schemas.openxmlformats.org/officeDocument/2006/relationships/pivotTable" Target="../pivotTables/pivotTable72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3.bin"/><Relationship Id="rId1" Type="http://schemas.openxmlformats.org/officeDocument/2006/relationships/pivotTable" Target="../pivotTables/pivotTable73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4.bin"/><Relationship Id="rId1" Type="http://schemas.openxmlformats.org/officeDocument/2006/relationships/pivotTable" Target="../pivotTables/pivotTable74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5.bin"/><Relationship Id="rId1" Type="http://schemas.openxmlformats.org/officeDocument/2006/relationships/pivotTable" Target="../pivotTables/pivotTable75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6.bin"/><Relationship Id="rId1" Type="http://schemas.openxmlformats.org/officeDocument/2006/relationships/pivotTable" Target="../pivotTables/pivotTable76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7.bin"/><Relationship Id="rId1" Type="http://schemas.openxmlformats.org/officeDocument/2006/relationships/pivotTable" Target="../pivotTables/pivotTable77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8.bin"/><Relationship Id="rId1" Type="http://schemas.openxmlformats.org/officeDocument/2006/relationships/pivotTable" Target="../pivotTables/pivotTable78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79.bin"/><Relationship Id="rId1" Type="http://schemas.openxmlformats.org/officeDocument/2006/relationships/pivotTable" Target="../pivotTables/pivotTable79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0.bin"/><Relationship Id="rId1" Type="http://schemas.openxmlformats.org/officeDocument/2006/relationships/pivotTable" Target="../pivotTables/pivotTable80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1.bin"/><Relationship Id="rId1" Type="http://schemas.openxmlformats.org/officeDocument/2006/relationships/pivotTable" Target="../pivotTables/pivotTable81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2.bin"/><Relationship Id="rId1" Type="http://schemas.openxmlformats.org/officeDocument/2006/relationships/pivotTable" Target="../pivotTables/pivotTable82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3.bin"/><Relationship Id="rId1" Type="http://schemas.openxmlformats.org/officeDocument/2006/relationships/pivotTable" Target="../pivotTables/pivotTable83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4.bin"/><Relationship Id="rId1" Type="http://schemas.openxmlformats.org/officeDocument/2006/relationships/pivotTable" Target="../pivotTables/pivotTable84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5.bin"/><Relationship Id="rId1" Type="http://schemas.openxmlformats.org/officeDocument/2006/relationships/pivotTable" Target="../pivotTables/pivotTable85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6.bin"/><Relationship Id="rId1" Type="http://schemas.openxmlformats.org/officeDocument/2006/relationships/pivotTable" Target="../pivotTables/pivotTable86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7.bin"/><Relationship Id="rId1" Type="http://schemas.openxmlformats.org/officeDocument/2006/relationships/pivotTable" Target="../pivotTables/pivotTable87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8.bin"/><Relationship Id="rId1" Type="http://schemas.openxmlformats.org/officeDocument/2006/relationships/pivotTable" Target="../pivotTables/pivotTable88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89.bin"/><Relationship Id="rId1" Type="http://schemas.openxmlformats.org/officeDocument/2006/relationships/pivotTable" Target="../pivotTables/pivotTable89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0.bin"/><Relationship Id="rId1" Type="http://schemas.openxmlformats.org/officeDocument/2006/relationships/pivotTable" Target="../pivotTables/pivotTable90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1.bin"/><Relationship Id="rId1" Type="http://schemas.openxmlformats.org/officeDocument/2006/relationships/pivotTable" Target="../pivotTables/pivotTable91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2.bin"/><Relationship Id="rId1" Type="http://schemas.openxmlformats.org/officeDocument/2006/relationships/pivotTable" Target="../pivotTables/pivotTable92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3.bin"/><Relationship Id="rId1" Type="http://schemas.openxmlformats.org/officeDocument/2006/relationships/pivotTable" Target="../pivotTables/pivotTable93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4.bin"/><Relationship Id="rId1" Type="http://schemas.openxmlformats.org/officeDocument/2006/relationships/pivotTable" Target="../pivotTables/pivotTable94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5.bin"/><Relationship Id="rId1" Type="http://schemas.openxmlformats.org/officeDocument/2006/relationships/pivotTable" Target="../pivotTables/pivotTable95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6.bin"/><Relationship Id="rId1" Type="http://schemas.openxmlformats.org/officeDocument/2006/relationships/pivotTable" Target="../pivotTables/pivotTable96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7.bin"/><Relationship Id="rId1" Type="http://schemas.openxmlformats.org/officeDocument/2006/relationships/pivotTable" Target="../pivotTables/pivotTable97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8.bin"/><Relationship Id="rId1" Type="http://schemas.openxmlformats.org/officeDocument/2006/relationships/pivotTable" Target="../pivotTables/pivotTable98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99.bin"/><Relationship Id="rId1" Type="http://schemas.openxmlformats.org/officeDocument/2006/relationships/pivotTable" Target="../pivotTables/pivotTable99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0.bin"/><Relationship Id="rId1" Type="http://schemas.openxmlformats.org/officeDocument/2006/relationships/pivotTable" Target="../pivotTables/pivotTable100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1.bin"/><Relationship Id="rId1" Type="http://schemas.openxmlformats.org/officeDocument/2006/relationships/pivotTable" Target="../pivotTables/pivotTable101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2.bin"/><Relationship Id="rId1" Type="http://schemas.openxmlformats.org/officeDocument/2006/relationships/pivotTable" Target="../pivotTables/pivotTable102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3.bin"/><Relationship Id="rId1" Type="http://schemas.openxmlformats.org/officeDocument/2006/relationships/pivotTable" Target="../pivotTables/pivotTable103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4.bin"/><Relationship Id="rId1" Type="http://schemas.openxmlformats.org/officeDocument/2006/relationships/pivotTable" Target="../pivotTables/pivotTable104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5.bin"/><Relationship Id="rId1" Type="http://schemas.openxmlformats.org/officeDocument/2006/relationships/pivotTable" Target="../pivotTables/pivotTable105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6.bin"/><Relationship Id="rId1" Type="http://schemas.openxmlformats.org/officeDocument/2006/relationships/pivotTable" Target="../pivotTables/pivotTable106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7.bin"/><Relationship Id="rId1" Type="http://schemas.openxmlformats.org/officeDocument/2006/relationships/pivotTable" Target="../pivotTables/pivotTable107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8.bin"/><Relationship Id="rId1" Type="http://schemas.openxmlformats.org/officeDocument/2006/relationships/pivotTable" Target="../pivotTables/pivotTable108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09.bin"/><Relationship Id="rId1" Type="http://schemas.openxmlformats.org/officeDocument/2006/relationships/pivotTable" Target="../pivotTables/pivotTable109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0.bin"/><Relationship Id="rId1" Type="http://schemas.openxmlformats.org/officeDocument/2006/relationships/pivotTable" Target="../pivotTables/pivotTable110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1.bin"/><Relationship Id="rId1" Type="http://schemas.openxmlformats.org/officeDocument/2006/relationships/pivotTable" Target="../pivotTables/pivotTable111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2.bin"/><Relationship Id="rId1" Type="http://schemas.openxmlformats.org/officeDocument/2006/relationships/pivotTable" Target="../pivotTables/pivotTable112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3.bin"/><Relationship Id="rId1" Type="http://schemas.openxmlformats.org/officeDocument/2006/relationships/pivotTable" Target="../pivotTables/pivotTable113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4.bin"/><Relationship Id="rId1" Type="http://schemas.openxmlformats.org/officeDocument/2006/relationships/pivotTable" Target="../pivotTables/pivotTable114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5.bin"/><Relationship Id="rId1" Type="http://schemas.openxmlformats.org/officeDocument/2006/relationships/pivotTable" Target="../pivotTables/pivotTable115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6.bin"/><Relationship Id="rId1" Type="http://schemas.openxmlformats.org/officeDocument/2006/relationships/pivotTable" Target="../pivotTables/pivotTable116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7.bin"/><Relationship Id="rId1" Type="http://schemas.openxmlformats.org/officeDocument/2006/relationships/pivotTable" Target="../pivotTables/pivotTable117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8.bin"/><Relationship Id="rId1" Type="http://schemas.openxmlformats.org/officeDocument/2006/relationships/pivotTable" Target="../pivotTables/pivotTable118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19.bin"/><Relationship Id="rId1" Type="http://schemas.openxmlformats.org/officeDocument/2006/relationships/pivotTable" Target="../pivotTables/pivotTable119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0.bin"/><Relationship Id="rId1" Type="http://schemas.openxmlformats.org/officeDocument/2006/relationships/pivotTable" Target="../pivotTables/pivotTable120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1.bin"/><Relationship Id="rId1" Type="http://schemas.openxmlformats.org/officeDocument/2006/relationships/pivotTable" Target="../pivotTables/pivotTable121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2.bin"/><Relationship Id="rId1" Type="http://schemas.openxmlformats.org/officeDocument/2006/relationships/pivotTable" Target="../pivotTables/pivotTable122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3.bin"/><Relationship Id="rId1" Type="http://schemas.openxmlformats.org/officeDocument/2006/relationships/pivotTable" Target="../pivotTables/pivotTable123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4.bin"/><Relationship Id="rId1" Type="http://schemas.openxmlformats.org/officeDocument/2006/relationships/pivotTable" Target="../pivotTables/pivotTable124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5.bin"/><Relationship Id="rId1" Type="http://schemas.openxmlformats.org/officeDocument/2006/relationships/pivotTable" Target="../pivotTables/pivotTable125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6.bin"/><Relationship Id="rId1" Type="http://schemas.openxmlformats.org/officeDocument/2006/relationships/pivotTable" Target="../pivotTables/pivotTable126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7.bin"/><Relationship Id="rId1" Type="http://schemas.openxmlformats.org/officeDocument/2006/relationships/pivotTable" Target="../pivotTables/pivotTable127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8.bin"/><Relationship Id="rId1" Type="http://schemas.openxmlformats.org/officeDocument/2006/relationships/pivotTable" Target="../pivotTables/pivotTable128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29.bin"/><Relationship Id="rId1" Type="http://schemas.openxmlformats.org/officeDocument/2006/relationships/pivotTable" Target="../pivotTables/pivotTable129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0.bin"/><Relationship Id="rId1" Type="http://schemas.openxmlformats.org/officeDocument/2006/relationships/pivotTable" Target="../pivotTables/pivotTable130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1.bin"/><Relationship Id="rId1" Type="http://schemas.openxmlformats.org/officeDocument/2006/relationships/pivotTable" Target="../pivotTables/pivotTable131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2.bin"/><Relationship Id="rId1" Type="http://schemas.openxmlformats.org/officeDocument/2006/relationships/pivotTable" Target="../pivotTables/pivotTable132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3.bin"/><Relationship Id="rId1" Type="http://schemas.openxmlformats.org/officeDocument/2006/relationships/pivotTable" Target="../pivotTables/pivotTable133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4.bin"/><Relationship Id="rId1" Type="http://schemas.openxmlformats.org/officeDocument/2006/relationships/pivotTable" Target="../pivotTables/pivotTable134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5.bin"/><Relationship Id="rId1" Type="http://schemas.openxmlformats.org/officeDocument/2006/relationships/pivotTable" Target="../pivotTables/pivotTable135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6.bin"/><Relationship Id="rId1" Type="http://schemas.openxmlformats.org/officeDocument/2006/relationships/pivotTable" Target="../pivotTables/pivotTable136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7.bin"/><Relationship Id="rId1" Type="http://schemas.openxmlformats.org/officeDocument/2006/relationships/pivotTable" Target="../pivotTables/pivotTable137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8.bin"/><Relationship Id="rId1" Type="http://schemas.openxmlformats.org/officeDocument/2006/relationships/pivotTable" Target="../pivotTables/pivotTable138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39.bin"/><Relationship Id="rId1" Type="http://schemas.openxmlformats.org/officeDocument/2006/relationships/pivotTable" Target="../pivotTables/pivotTable139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0.bin"/><Relationship Id="rId1" Type="http://schemas.openxmlformats.org/officeDocument/2006/relationships/pivotTable" Target="../pivotTables/pivotTable140.x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1.bin"/><Relationship Id="rId1" Type="http://schemas.openxmlformats.org/officeDocument/2006/relationships/pivotTable" Target="../pivotTables/pivotTable141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2.bin"/><Relationship Id="rId1" Type="http://schemas.openxmlformats.org/officeDocument/2006/relationships/pivotTable" Target="../pivotTables/pivotTable1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F906-23FA-48F1-8CC4-BA2885E087F1}">
  <sheetPr codeName="Hoja2"/>
  <dimension ref="A1:Y564"/>
  <sheetViews>
    <sheetView workbookViewId="0">
      <pane xSplit="5" topLeftCell="F1" activePane="topRight" state="frozen"/>
      <selection pane="topRight" activeCell="A2" sqref="A2:Y142"/>
    </sheetView>
  </sheetViews>
  <sheetFormatPr baseColWidth="10" defaultColWidth="11.42578125" defaultRowHeight="15" x14ac:dyDescent="0.25"/>
  <cols>
    <col min="1" max="1" width="11.42578125" style="1"/>
    <col min="6" max="6" width="105.140625" bestFit="1" customWidth="1"/>
    <col min="7" max="7" width="18" bestFit="1" customWidth="1"/>
    <col min="8" max="8" width="12.140625" customWidth="1"/>
    <col min="9" max="11" width="17.7109375" customWidth="1"/>
    <col min="12" max="12" width="15.28515625" customWidth="1"/>
    <col min="13" max="13" width="12.85546875" customWidth="1"/>
    <col min="14" max="14" width="21" customWidth="1"/>
    <col min="15" max="15" width="21.5703125" customWidth="1"/>
    <col min="16" max="17" width="11.42578125" customWidth="1"/>
    <col min="18" max="18" width="12" customWidth="1"/>
    <col min="19" max="19" width="28.28515625" customWidth="1"/>
    <col min="20" max="20" width="31.85546875" customWidth="1"/>
    <col min="21" max="21" width="14" customWidth="1"/>
    <col min="22" max="22" width="14.28515625" customWidth="1"/>
    <col min="23" max="23" width="14.5703125" customWidth="1"/>
  </cols>
  <sheetData>
    <row r="1" spans="1:25" ht="14.25" customHeight="1" x14ac:dyDescent="0.25">
      <c r="A1" s="1" t="s">
        <v>2</v>
      </c>
      <c r="B1" s="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1</v>
      </c>
    </row>
    <row r="2" spans="1:25" x14ac:dyDescent="0.25">
      <c r="A2" s="5">
        <v>46169</v>
      </c>
      <c r="B2" s="5" t="s">
        <v>176</v>
      </c>
      <c r="C2">
        <v>1</v>
      </c>
      <c r="D2" t="s">
        <v>45</v>
      </c>
      <c r="E2">
        <v>1</v>
      </c>
      <c r="F2" t="s">
        <v>46</v>
      </c>
      <c r="G2" t="s">
        <v>26</v>
      </c>
      <c r="H2">
        <v>2.7</v>
      </c>
      <c r="I2">
        <v>6.1</v>
      </c>
      <c r="J2">
        <v>90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>
        <v>1</v>
      </c>
      <c r="Q2" t="s">
        <v>28</v>
      </c>
      <c r="R2">
        <v>110</v>
      </c>
      <c r="S2" t="s">
        <v>28</v>
      </c>
      <c r="T2">
        <v>83.7</v>
      </c>
      <c r="U2">
        <v>87.86</v>
      </c>
      <c r="V2">
        <v>2.4</v>
      </c>
      <c r="W2">
        <v>5.6</v>
      </c>
      <c r="X2" s="6">
        <v>85</v>
      </c>
      <c r="Y2" s="4">
        <v>2</v>
      </c>
    </row>
    <row r="3" spans="1:25" x14ac:dyDescent="0.25">
      <c r="A3" s="5">
        <v>46169</v>
      </c>
      <c r="B3" s="5" t="s">
        <v>176</v>
      </c>
      <c r="C3">
        <v>1</v>
      </c>
      <c r="D3" t="s">
        <v>45</v>
      </c>
      <c r="E3">
        <v>2</v>
      </c>
      <c r="F3" t="s">
        <v>47</v>
      </c>
      <c r="G3" t="s">
        <v>26</v>
      </c>
      <c r="H3">
        <v>2.8</v>
      </c>
      <c r="I3">
        <v>6.6</v>
      </c>
      <c r="J3">
        <v>80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>
        <v>1</v>
      </c>
      <c r="Q3" t="s">
        <v>28</v>
      </c>
      <c r="R3">
        <v>240</v>
      </c>
      <c r="S3" t="s">
        <v>28</v>
      </c>
      <c r="T3">
        <v>74.400000000000006</v>
      </c>
      <c r="U3">
        <v>87.86</v>
      </c>
      <c r="V3">
        <v>2.4</v>
      </c>
      <c r="W3">
        <v>5.6</v>
      </c>
      <c r="X3" s="6">
        <v>85</v>
      </c>
      <c r="Y3" s="4">
        <v>2</v>
      </c>
    </row>
    <row r="4" spans="1:25" x14ac:dyDescent="0.25">
      <c r="A4" s="5">
        <v>46169</v>
      </c>
      <c r="B4" s="5" t="s">
        <v>176</v>
      </c>
      <c r="C4">
        <v>1</v>
      </c>
      <c r="D4" t="s">
        <v>45</v>
      </c>
      <c r="E4">
        <v>3</v>
      </c>
      <c r="F4" t="s">
        <v>48</v>
      </c>
      <c r="G4" t="s">
        <v>26</v>
      </c>
      <c r="H4">
        <v>2.7</v>
      </c>
      <c r="I4">
        <v>6.3</v>
      </c>
      <c r="J4">
        <v>90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>
        <v>1</v>
      </c>
      <c r="Q4" t="s">
        <v>28</v>
      </c>
      <c r="R4">
        <v>240</v>
      </c>
      <c r="S4" t="s">
        <v>28</v>
      </c>
      <c r="T4">
        <v>83.7</v>
      </c>
      <c r="U4">
        <v>87.86</v>
      </c>
      <c r="V4">
        <v>2.4</v>
      </c>
      <c r="W4">
        <v>5.6</v>
      </c>
      <c r="X4" s="6">
        <v>85</v>
      </c>
      <c r="Y4" s="4">
        <v>2</v>
      </c>
    </row>
    <row r="5" spans="1:25" x14ac:dyDescent="0.25">
      <c r="A5" s="5">
        <v>46169</v>
      </c>
      <c r="B5" s="5" t="s">
        <v>176</v>
      </c>
      <c r="C5">
        <v>1</v>
      </c>
      <c r="D5" t="s">
        <v>45</v>
      </c>
      <c r="E5">
        <v>4</v>
      </c>
      <c r="F5" t="s">
        <v>48</v>
      </c>
      <c r="G5" t="s">
        <v>26</v>
      </c>
      <c r="H5">
        <v>2.6</v>
      </c>
      <c r="I5">
        <v>7.3</v>
      </c>
      <c r="J5">
        <v>80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>
        <v>1</v>
      </c>
      <c r="Q5" t="s">
        <v>28</v>
      </c>
      <c r="R5">
        <v>110</v>
      </c>
      <c r="S5" t="s">
        <v>28</v>
      </c>
      <c r="T5">
        <v>74.400000000000006</v>
      </c>
      <c r="U5">
        <v>88.25</v>
      </c>
      <c r="V5">
        <v>2.4</v>
      </c>
      <c r="W5">
        <v>5.6</v>
      </c>
      <c r="X5" s="6">
        <v>85</v>
      </c>
      <c r="Y5" s="4">
        <v>2</v>
      </c>
    </row>
    <row r="6" spans="1:25" x14ac:dyDescent="0.25">
      <c r="A6" s="5">
        <v>46169</v>
      </c>
      <c r="B6" s="5" t="s">
        <v>176</v>
      </c>
      <c r="C6">
        <v>1</v>
      </c>
      <c r="D6" t="s">
        <v>49</v>
      </c>
      <c r="E6">
        <v>5</v>
      </c>
      <c r="F6" t="s">
        <v>50</v>
      </c>
      <c r="G6" t="s">
        <v>26</v>
      </c>
      <c r="H6">
        <v>2.8</v>
      </c>
      <c r="I6">
        <v>7.3</v>
      </c>
      <c r="J6">
        <v>50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>
        <v>3</v>
      </c>
      <c r="Q6" t="s">
        <v>28</v>
      </c>
      <c r="R6">
        <v>240</v>
      </c>
      <c r="S6" t="s">
        <v>28</v>
      </c>
      <c r="T6">
        <v>46.5</v>
      </c>
      <c r="U6">
        <v>87.86</v>
      </c>
      <c r="V6">
        <v>2.4</v>
      </c>
      <c r="W6">
        <v>5.6</v>
      </c>
      <c r="X6" s="6">
        <v>85</v>
      </c>
      <c r="Y6" s="4">
        <v>2</v>
      </c>
    </row>
    <row r="7" spans="1:25" x14ac:dyDescent="0.25">
      <c r="A7" s="5">
        <v>46169</v>
      </c>
      <c r="B7" s="5" t="s">
        <v>176</v>
      </c>
      <c r="C7">
        <v>1</v>
      </c>
      <c r="D7" t="s">
        <v>49</v>
      </c>
      <c r="E7">
        <v>6</v>
      </c>
      <c r="F7" t="s">
        <v>51</v>
      </c>
      <c r="G7" t="s">
        <v>26</v>
      </c>
      <c r="H7">
        <v>1.7</v>
      </c>
      <c r="I7">
        <v>7.4</v>
      </c>
      <c r="J7">
        <v>80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>
        <v>3</v>
      </c>
      <c r="Q7" t="s">
        <v>28</v>
      </c>
      <c r="R7">
        <v>240</v>
      </c>
      <c r="S7" t="s">
        <v>28</v>
      </c>
      <c r="T7">
        <v>74.400000000000006</v>
      </c>
      <c r="U7">
        <v>87.86</v>
      </c>
      <c r="V7">
        <v>2.4</v>
      </c>
      <c r="W7">
        <v>5.6</v>
      </c>
      <c r="X7" s="6">
        <v>85</v>
      </c>
      <c r="Y7" s="4">
        <v>2</v>
      </c>
    </row>
    <row r="8" spans="1:25" x14ac:dyDescent="0.25">
      <c r="A8" s="5">
        <v>46169</v>
      </c>
      <c r="B8" s="5" t="s">
        <v>176</v>
      </c>
      <c r="C8">
        <v>1</v>
      </c>
      <c r="D8" t="s">
        <v>49</v>
      </c>
      <c r="E8">
        <v>7</v>
      </c>
      <c r="F8" t="s">
        <v>50</v>
      </c>
      <c r="G8" t="s">
        <v>26</v>
      </c>
      <c r="H8">
        <v>1.7</v>
      </c>
      <c r="I8">
        <v>7.3</v>
      </c>
      <c r="J8">
        <v>380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>
        <v>3</v>
      </c>
      <c r="Q8" t="s">
        <v>28</v>
      </c>
      <c r="R8">
        <v>240</v>
      </c>
      <c r="S8" t="s">
        <v>28</v>
      </c>
      <c r="T8">
        <v>353.4</v>
      </c>
      <c r="U8">
        <v>84.28</v>
      </c>
      <c r="V8">
        <v>2.4</v>
      </c>
      <c r="W8">
        <v>5.6</v>
      </c>
      <c r="X8" s="6">
        <v>85</v>
      </c>
      <c r="Y8" s="4">
        <v>2</v>
      </c>
    </row>
    <row r="9" spans="1:25" x14ac:dyDescent="0.25">
      <c r="A9" s="5">
        <v>46169</v>
      </c>
      <c r="B9" s="5" t="s">
        <v>176</v>
      </c>
      <c r="C9">
        <v>1</v>
      </c>
      <c r="D9" t="s">
        <v>49</v>
      </c>
      <c r="E9">
        <v>8</v>
      </c>
      <c r="F9" t="s">
        <v>50</v>
      </c>
      <c r="G9" t="s">
        <v>26</v>
      </c>
      <c r="H9">
        <v>1.6</v>
      </c>
      <c r="I9">
        <v>7.3</v>
      </c>
      <c r="J9">
        <v>360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>
        <v>3</v>
      </c>
      <c r="Q9" t="s">
        <v>28</v>
      </c>
      <c r="R9">
        <v>240</v>
      </c>
      <c r="S9" t="s">
        <v>28</v>
      </c>
      <c r="T9">
        <v>334.8</v>
      </c>
      <c r="U9">
        <v>92.44</v>
      </c>
      <c r="V9">
        <v>2.4</v>
      </c>
      <c r="W9">
        <v>5.6</v>
      </c>
      <c r="X9" s="6">
        <v>85</v>
      </c>
      <c r="Y9" s="4">
        <v>2</v>
      </c>
    </row>
    <row r="10" spans="1:25" x14ac:dyDescent="0.25">
      <c r="A10" s="5">
        <v>46169</v>
      </c>
      <c r="B10" s="5" t="s">
        <v>176</v>
      </c>
      <c r="C10">
        <v>1</v>
      </c>
      <c r="D10" t="s">
        <v>52</v>
      </c>
      <c r="E10">
        <v>25</v>
      </c>
      <c r="F10" t="s">
        <v>53</v>
      </c>
      <c r="G10" t="s">
        <v>26</v>
      </c>
      <c r="H10">
        <v>2.9</v>
      </c>
      <c r="I10">
        <v>7</v>
      </c>
      <c r="J10">
        <v>100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>
        <v>3</v>
      </c>
      <c r="Q10" t="s">
        <v>28</v>
      </c>
      <c r="R10">
        <v>72</v>
      </c>
      <c r="S10" t="s">
        <v>28</v>
      </c>
      <c r="T10">
        <v>93</v>
      </c>
      <c r="U10">
        <v>95.62</v>
      </c>
      <c r="V10">
        <v>2.4</v>
      </c>
      <c r="W10">
        <v>5.6</v>
      </c>
      <c r="X10" s="6">
        <v>85</v>
      </c>
      <c r="Y10" s="4">
        <v>2</v>
      </c>
    </row>
    <row r="11" spans="1:25" x14ac:dyDescent="0.25">
      <c r="A11" s="5">
        <v>46169</v>
      </c>
      <c r="B11" s="5" t="s">
        <v>176</v>
      </c>
      <c r="C11">
        <v>1</v>
      </c>
      <c r="D11" t="s">
        <v>52</v>
      </c>
      <c r="E11">
        <v>26</v>
      </c>
      <c r="F11" t="s">
        <v>54</v>
      </c>
      <c r="G11" t="s">
        <v>26</v>
      </c>
      <c r="H11">
        <v>2.7</v>
      </c>
      <c r="I11">
        <v>7.3</v>
      </c>
      <c r="J11">
        <v>100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>
        <v>3</v>
      </c>
      <c r="Q11" t="s">
        <v>28</v>
      </c>
      <c r="R11">
        <v>72</v>
      </c>
      <c r="S11" t="s">
        <v>28</v>
      </c>
      <c r="T11">
        <v>93</v>
      </c>
      <c r="U11">
        <v>95.62</v>
      </c>
      <c r="V11">
        <v>2.4</v>
      </c>
      <c r="W11">
        <v>5.6</v>
      </c>
      <c r="X11" s="6">
        <v>85</v>
      </c>
      <c r="Y11" s="4">
        <v>2</v>
      </c>
    </row>
    <row r="12" spans="1:25" x14ac:dyDescent="0.25">
      <c r="A12" s="5">
        <v>46169</v>
      </c>
      <c r="B12" s="5" t="s">
        <v>176</v>
      </c>
      <c r="C12">
        <v>1</v>
      </c>
      <c r="D12" t="s">
        <v>52</v>
      </c>
      <c r="E12">
        <v>27</v>
      </c>
      <c r="F12" t="s">
        <v>55</v>
      </c>
      <c r="G12" t="s">
        <v>26</v>
      </c>
      <c r="H12">
        <v>2.5</v>
      </c>
      <c r="I12">
        <v>7.4</v>
      </c>
      <c r="J12">
        <v>110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>
        <v>3</v>
      </c>
      <c r="Q12" t="s">
        <v>28</v>
      </c>
      <c r="R12">
        <v>72</v>
      </c>
      <c r="S12" t="s">
        <v>28</v>
      </c>
      <c r="T12">
        <v>102.3</v>
      </c>
      <c r="U12">
        <v>93.36</v>
      </c>
      <c r="V12">
        <v>2.4</v>
      </c>
      <c r="W12">
        <v>5.6</v>
      </c>
      <c r="X12" s="6">
        <v>85</v>
      </c>
      <c r="Y12" s="4">
        <v>2</v>
      </c>
    </row>
    <row r="13" spans="1:25" x14ac:dyDescent="0.25">
      <c r="A13" s="5">
        <v>46169</v>
      </c>
      <c r="B13" s="5" t="s">
        <v>176</v>
      </c>
      <c r="C13">
        <v>1</v>
      </c>
      <c r="D13" t="s">
        <v>52</v>
      </c>
      <c r="E13">
        <v>28</v>
      </c>
      <c r="F13" t="s">
        <v>56</v>
      </c>
      <c r="G13" t="s">
        <v>26</v>
      </c>
      <c r="H13">
        <v>2.6</v>
      </c>
      <c r="I13">
        <v>7.3</v>
      </c>
      <c r="J13">
        <v>110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>
        <v>3</v>
      </c>
      <c r="Q13" t="s">
        <v>28</v>
      </c>
      <c r="R13">
        <v>72</v>
      </c>
      <c r="S13" t="s">
        <v>28</v>
      </c>
      <c r="T13">
        <v>102.3</v>
      </c>
      <c r="U13">
        <v>96.46</v>
      </c>
      <c r="V13">
        <v>2.4</v>
      </c>
      <c r="W13">
        <v>5.6</v>
      </c>
      <c r="X13" s="6">
        <v>85</v>
      </c>
      <c r="Y13" s="4">
        <v>2</v>
      </c>
    </row>
    <row r="14" spans="1:25" x14ac:dyDescent="0.25">
      <c r="A14" s="5">
        <v>46169</v>
      </c>
      <c r="B14" s="5" t="s">
        <v>176</v>
      </c>
      <c r="C14">
        <v>1</v>
      </c>
      <c r="D14" t="s">
        <v>57</v>
      </c>
      <c r="E14">
        <v>29</v>
      </c>
      <c r="F14" t="s">
        <v>58</v>
      </c>
      <c r="G14" t="s">
        <v>26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>
        <v>2</v>
      </c>
      <c r="Q14" t="s">
        <v>28</v>
      </c>
      <c r="R14">
        <v>140</v>
      </c>
      <c r="S14" t="s">
        <v>28</v>
      </c>
      <c r="T14">
        <v>0</v>
      </c>
      <c r="U14" t="s">
        <v>28</v>
      </c>
      <c r="V14">
        <v>2.4</v>
      </c>
      <c r="W14">
        <v>5.6</v>
      </c>
      <c r="X14" s="6">
        <v>85</v>
      </c>
      <c r="Y14" s="4">
        <v>2</v>
      </c>
    </row>
    <row r="15" spans="1:25" x14ac:dyDescent="0.25">
      <c r="A15" s="5">
        <v>46169</v>
      </c>
      <c r="B15" s="5" t="s">
        <v>176</v>
      </c>
      <c r="C15">
        <v>1</v>
      </c>
      <c r="D15" t="s">
        <v>57</v>
      </c>
      <c r="E15">
        <v>30</v>
      </c>
      <c r="F15" t="s">
        <v>58</v>
      </c>
      <c r="G15" t="s">
        <v>26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>
        <v>2</v>
      </c>
      <c r="Q15" t="s">
        <v>28</v>
      </c>
      <c r="R15">
        <v>140</v>
      </c>
      <c r="S15" t="s">
        <v>28</v>
      </c>
      <c r="T15">
        <v>0</v>
      </c>
      <c r="U15" t="s">
        <v>28</v>
      </c>
      <c r="V15">
        <v>2.4</v>
      </c>
      <c r="W15">
        <v>5.6</v>
      </c>
      <c r="X15" s="6"/>
      <c r="Y15" s="4">
        <v>2</v>
      </c>
    </row>
    <row r="16" spans="1:25" x14ac:dyDescent="0.25">
      <c r="A16" s="5">
        <v>46169</v>
      </c>
      <c r="B16" s="5" t="s">
        <v>176</v>
      </c>
      <c r="C16">
        <v>1</v>
      </c>
      <c r="D16" t="s">
        <v>57</v>
      </c>
      <c r="E16">
        <v>31</v>
      </c>
      <c r="F16" t="s">
        <v>58</v>
      </c>
      <c r="G16" t="s">
        <v>26</v>
      </c>
      <c r="H16">
        <v>2.6</v>
      </c>
      <c r="I16">
        <v>7.3</v>
      </c>
      <c r="J16">
        <v>110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>
        <v>2</v>
      </c>
      <c r="Q16" t="s">
        <v>28</v>
      </c>
      <c r="R16">
        <v>140</v>
      </c>
      <c r="S16" t="s">
        <v>28</v>
      </c>
      <c r="T16">
        <v>102.3</v>
      </c>
      <c r="U16">
        <v>87.12</v>
      </c>
      <c r="V16">
        <v>2.4</v>
      </c>
      <c r="W16">
        <v>5.6</v>
      </c>
      <c r="X16" s="6">
        <v>85</v>
      </c>
      <c r="Y16" s="4">
        <v>2</v>
      </c>
    </row>
    <row r="17" spans="1:25" x14ac:dyDescent="0.25">
      <c r="A17" s="5">
        <v>46169</v>
      </c>
      <c r="B17" s="5" t="s">
        <v>176</v>
      </c>
      <c r="C17">
        <v>1</v>
      </c>
      <c r="D17" t="s">
        <v>57</v>
      </c>
      <c r="E17">
        <v>32</v>
      </c>
      <c r="F17" t="s">
        <v>58</v>
      </c>
      <c r="G17" t="s">
        <v>26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>
        <v>2</v>
      </c>
      <c r="Q17" t="s">
        <v>28</v>
      </c>
      <c r="R17">
        <v>140</v>
      </c>
      <c r="S17" t="s">
        <v>28</v>
      </c>
      <c r="T17">
        <v>0</v>
      </c>
      <c r="U17">
        <v>111.11</v>
      </c>
      <c r="V17">
        <v>2.4</v>
      </c>
      <c r="W17">
        <v>5.6</v>
      </c>
      <c r="X17" s="6"/>
      <c r="Y17" s="4">
        <v>2</v>
      </c>
    </row>
    <row r="18" spans="1:25" x14ac:dyDescent="0.25">
      <c r="A18" s="5">
        <v>46169</v>
      </c>
      <c r="B18" s="5" t="s">
        <v>176</v>
      </c>
      <c r="C18">
        <v>1</v>
      </c>
      <c r="D18" t="s">
        <v>59</v>
      </c>
      <c r="E18">
        <v>10</v>
      </c>
      <c r="F18" t="s">
        <v>60</v>
      </c>
      <c r="G18" t="s">
        <v>26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>
        <v>1</v>
      </c>
      <c r="Q18" t="s">
        <v>28</v>
      </c>
      <c r="R18">
        <v>120</v>
      </c>
      <c r="S18" t="s">
        <v>28</v>
      </c>
      <c r="T18">
        <v>0</v>
      </c>
      <c r="U18" t="s">
        <v>28</v>
      </c>
      <c r="V18">
        <v>2.4</v>
      </c>
      <c r="W18">
        <v>5.6</v>
      </c>
      <c r="X18" s="6"/>
      <c r="Y18" s="4">
        <v>2</v>
      </c>
    </row>
    <row r="19" spans="1:25" x14ac:dyDescent="0.25">
      <c r="A19" s="5">
        <v>46169</v>
      </c>
      <c r="B19" s="5" t="s">
        <v>176</v>
      </c>
      <c r="C19">
        <v>1</v>
      </c>
      <c r="D19" t="s">
        <v>59</v>
      </c>
      <c r="E19">
        <v>11</v>
      </c>
      <c r="F19" t="s">
        <v>61</v>
      </c>
      <c r="G19" t="s">
        <v>26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>
        <v>1</v>
      </c>
      <c r="Q19" t="s">
        <v>28</v>
      </c>
      <c r="R19">
        <v>120</v>
      </c>
      <c r="S19" t="s">
        <v>28</v>
      </c>
      <c r="T19">
        <v>0</v>
      </c>
      <c r="U19" t="s">
        <v>28</v>
      </c>
      <c r="V19">
        <v>2.4</v>
      </c>
      <c r="W19">
        <v>5.6</v>
      </c>
      <c r="X19" s="6"/>
      <c r="Y19" s="4">
        <v>2</v>
      </c>
    </row>
    <row r="20" spans="1:25" x14ac:dyDescent="0.25">
      <c r="A20" s="5">
        <v>46169</v>
      </c>
      <c r="B20" s="5" t="s">
        <v>176</v>
      </c>
      <c r="C20">
        <v>1</v>
      </c>
      <c r="D20" t="s">
        <v>59</v>
      </c>
      <c r="E20">
        <v>12</v>
      </c>
      <c r="F20" t="s">
        <v>62</v>
      </c>
      <c r="G20" t="s">
        <v>26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>
        <v>1</v>
      </c>
      <c r="Q20" t="s">
        <v>28</v>
      </c>
      <c r="R20">
        <v>120</v>
      </c>
      <c r="S20" t="s">
        <v>28</v>
      </c>
      <c r="T20">
        <v>0</v>
      </c>
      <c r="U20" t="s">
        <v>28</v>
      </c>
      <c r="V20">
        <v>2.4</v>
      </c>
      <c r="W20">
        <v>5.6</v>
      </c>
      <c r="X20" s="6"/>
      <c r="Y20" s="4">
        <v>2</v>
      </c>
    </row>
    <row r="21" spans="1:25" x14ac:dyDescent="0.25">
      <c r="A21" s="5">
        <v>46169</v>
      </c>
      <c r="B21" s="5" t="s">
        <v>176</v>
      </c>
      <c r="C21">
        <v>1</v>
      </c>
      <c r="D21" t="s">
        <v>59</v>
      </c>
      <c r="E21">
        <v>9</v>
      </c>
      <c r="F21" t="s">
        <v>63</v>
      </c>
      <c r="G21" t="s">
        <v>26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>
        <v>1</v>
      </c>
      <c r="Q21" t="s">
        <v>28</v>
      </c>
      <c r="R21">
        <v>120</v>
      </c>
      <c r="S21" t="s">
        <v>28</v>
      </c>
      <c r="T21">
        <v>0</v>
      </c>
      <c r="U21" t="s">
        <v>28</v>
      </c>
      <c r="V21">
        <v>2.4</v>
      </c>
      <c r="W21">
        <v>5.6</v>
      </c>
      <c r="X21" s="6"/>
      <c r="Y21" s="4">
        <v>2</v>
      </c>
    </row>
    <row r="22" spans="1:25" x14ac:dyDescent="0.25">
      <c r="A22" s="5">
        <v>46169</v>
      </c>
      <c r="B22" s="5" t="s">
        <v>176</v>
      </c>
      <c r="C22">
        <v>1</v>
      </c>
      <c r="D22" t="s">
        <v>64</v>
      </c>
      <c r="E22">
        <v>13</v>
      </c>
      <c r="F22" t="s">
        <v>65</v>
      </c>
      <c r="G22" t="s">
        <v>26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>
        <v>2</v>
      </c>
      <c r="Q22" t="s">
        <v>28</v>
      </c>
      <c r="R22">
        <v>99</v>
      </c>
      <c r="S22" t="s">
        <v>28</v>
      </c>
      <c r="T22">
        <v>0</v>
      </c>
      <c r="U22" t="s">
        <v>28</v>
      </c>
      <c r="V22">
        <v>2.4</v>
      </c>
      <c r="W22">
        <v>5.6</v>
      </c>
      <c r="X22" s="6"/>
      <c r="Y22" s="4">
        <v>2</v>
      </c>
    </row>
    <row r="23" spans="1:25" x14ac:dyDescent="0.25">
      <c r="A23" s="5">
        <v>46169</v>
      </c>
      <c r="B23" s="5" t="s">
        <v>176</v>
      </c>
      <c r="C23">
        <v>1</v>
      </c>
      <c r="D23" t="s">
        <v>64</v>
      </c>
      <c r="E23">
        <v>14</v>
      </c>
      <c r="F23" t="s">
        <v>66</v>
      </c>
      <c r="G23" t="s">
        <v>26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>
        <v>3</v>
      </c>
      <c r="Q23" t="s">
        <v>28</v>
      </c>
      <c r="R23">
        <v>99</v>
      </c>
      <c r="S23" t="s">
        <v>28</v>
      </c>
      <c r="T23">
        <v>0</v>
      </c>
      <c r="U23">
        <v>86.21</v>
      </c>
      <c r="V23">
        <v>2.4</v>
      </c>
      <c r="W23">
        <v>5.6</v>
      </c>
      <c r="X23" s="6"/>
      <c r="Y23" s="4">
        <v>2</v>
      </c>
    </row>
    <row r="24" spans="1:25" x14ac:dyDescent="0.25">
      <c r="A24" s="5">
        <v>46169</v>
      </c>
      <c r="B24" s="5" t="s">
        <v>176</v>
      </c>
      <c r="C24">
        <v>1</v>
      </c>
      <c r="D24" t="s">
        <v>64</v>
      </c>
      <c r="E24">
        <v>15</v>
      </c>
      <c r="F24" t="s">
        <v>67</v>
      </c>
      <c r="G24" t="s">
        <v>26</v>
      </c>
      <c r="H24">
        <v>2.5</v>
      </c>
      <c r="I24">
        <v>6.9</v>
      </c>
      <c r="J24">
        <v>90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>
        <v>2</v>
      </c>
      <c r="Q24" t="s">
        <v>28</v>
      </c>
      <c r="R24">
        <v>99</v>
      </c>
      <c r="S24" t="s">
        <v>28</v>
      </c>
      <c r="T24">
        <v>83.7</v>
      </c>
      <c r="U24">
        <v>87</v>
      </c>
      <c r="V24">
        <v>2.4</v>
      </c>
      <c r="W24">
        <v>5.6</v>
      </c>
      <c r="X24" s="6">
        <v>85</v>
      </c>
      <c r="Y24" s="4">
        <v>2</v>
      </c>
    </row>
    <row r="25" spans="1:25" x14ac:dyDescent="0.25">
      <c r="A25" s="5">
        <v>46169</v>
      </c>
      <c r="B25" s="5" t="s">
        <v>176</v>
      </c>
      <c r="C25">
        <v>1</v>
      </c>
      <c r="D25" t="s">
        <v>64</v>
      </c>
      <c r="E25">
        <v>16</v>
      </c>
      <c r="F25" t="s">
        <v>68</v>
      </c>
      <c r="G25" t="s">
        <v>26</v>
      </c>
      <c r="H25">
        <v>2.6</v>
      </c>
      <c r="I25">
        <v>6.5</v>
      </c>
      <c r="J25">
        <v>80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>
        <v>2</v>
      </c>
      <c r="Q25" t="s">
        <v>28</v>
      </c>
      <c r="R25">
        <v>99</v>
      </c>
      <c r="S25" t="s">
        <v>28</v>
      </c>
      <c r="T25">
        <v>74.400000000000006</v>
      </c>
      <c r="U25">
        <v>94.72</v>
      </c>
      <c r="V25">
        <v>2.4</v>
      </c>
      <c r="W25">
        <v>5.6</v>
      </c>
      <c r="X25" s="6">
        <v>85</v>
      </c>
      <c r="Y25" s="4">
        <v>2</v>
      </c>
    </row>
    <row r="26" spans="1:25" x14ac:dyDescent="0.25">
      <c r="A26" s="5">
        <v>46169</v>
      </c>
      <c r="B26" s="5" t="s">
        <v>176</v>
      </c>
      <c r="C26">
        <v>1</v>
      </c>
      <c r="D26" t="s">
        <v>69</v>
      </c>
      <c r="E26">
        <v>17</v>
      </c>
      <c r="F26" t="s">
        <v>70</v>
      </c>
      <c r="G26" t="s">
        <v>26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>
        <v>2</v>
      </c>
      <c r="Q26" t="s">
        <v>28</v>
      </c>
      <c r="R26">
        <v>100</v>
      </c>
      <c r="S26" t="s">
        <v>28</v>
      </c>
      <c r="T26">
        <v>0</v>
      </c>
      <c r="U26">
        <v>89.24</v>
      </c>
      <c r="V26">
        <v>2.4</v>
      </c>
      <c r="W26">
        <v>5.6</v>
      </c>
      <c r="X26" s="6"/>
      <c r="Y26" s="4">
        <v>2</v>
      </c>
    </row>
    <row r="27" spans="1:25" x14ac:dyDescent="0.25">
      <c r="A27" s="5">
        <v>46169</v>
      </c>
      <c r="B27" s="5" t="s">
        <v>176</v>
      </c>
      <c r="C27">
        <v>1</v>
      </c>
      <c r="D27" t="s">
        <v>69</v>
      </c>
      <c r="E27">
        <v>18</v>
      </c>
      <c r="F27" t="s">
        <v>71</v>
      </c>
      <c r="G27" t="s">
        <v>26</v>
      </c>
      <c r="H27">
        <v>2.6</v>
      </c>
      <c r="I27">
        <v>6.4</v>
      </c>
      <c r="J27">
        <v>70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>
        <v>2</v>
      </c>
      <c r="Q27" t="s">
        <v>28</v>
      </c>
      <c r="R27">
        <v>100</v>
      </c>
      <c r="S27" t="s">
        <v>28</v>
      </c>
      <c r="T27">
        <v>65.099999999999994</v>
      </c>
      <c r="U27">
        <v>79.849999999999994</v>
      </c>
      <c r="V27">
        <v>2.4</v>
      </c>
      <c r="W27">
        <v>5.6</v>
      </c>
      <c r="X27" s="6">
        <v>85</v>
      </c>
      <c r="Y27" s="4">
        <v>2</v>
      </c>
    </row>
    <row r="28" spans="1:25" x14ac:dyDescent="0.25">
      <c r="A28" s="5">
        <v>46169</v>
      </c>
      <c r="B28" s="5" t="s">
        <v>176</v>
      </c>
      <c r="C28">
        <v>1</v>
      </c>
      <c r="D28" t="s">
        <v>69</v>
      </c>
      <c r="E28">
        <v>19</v>
      </c>
      <c r="F28" t="s">
        <v>72</v>
      </c>
      <c r="G28" t="s">
        <v>26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>
        <v>2</v>
      </c>
      <c r="Q28" t="s">
        <v>28</v>
      </c>
      <c r="R28">
        <v>100</v>
      </c>
      <c r="S28" t="s">
        <v>28</v>
      </c>
      <c r="T28">
        <v>0</v>
      </c>
      <c r="U28">
        <v>87.86</v>
      </c>
      <c r="V28">
        <v>2.4</v>
      </c>
      <c r="W28">
        <v>5.6</v>
      </c>
      <c r="X28" s="6"/>
      <c r="Y28" s="4">
        <v>2</v>
      </c>
    </row>
    <row r="29" spans="1:25" x14ac:dyDescent="0.25">
      <c r="A29" s="5">
        <v>46169</v>
      </c>
      <c r="B29" s="5" t="s">
        <v>176</v>
      </c>
      <c r="C29">
        <v>1</v>
      </c>
      <c r="D29" t="s">
        <v>69</v>
      </c>
      <c r="E29">
        <v>20</v>
      </c>
      <c r="F29" t="s">
        <v>73</v>
      </c>
      <c r="G29" t="s">
        <v>26</v>
      </c>
      <c r="H29">
        <v>2.8</v>
      </c>
      <c r="I29">
        <v>6.4</v>
      </c>
      <c r="J29">
        <v>100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>
        <v>2</v>
      </c>
      <c r="Q29" t="s">
        <v>28</v>
      </c>
      <c r="R29">
        <v>100</v>
      </c>
      <c r="S29" t="s">
        <v>28</v>
      </c>
      <c r="T29">
        <v>93</v>
      </c>
      <c r="U29">
        <v>88.98</v>
      </c>
      <c r="V29">
        <v>2.4</v>
      </c>
      <c r="W29">
        <v>5.6</v>
      </c>
      <c r="X29" s="6">
        <v>85</v>
      </c>
      <c r="Y29" s="4">
        <v>2</v>
      </c>
    </row>
    <row r="30" spans="1:25" x14ac:dyDescent="0.25">
      <c r="A30" s="5">
        <v>46169</v>
      </c>
      <c r="B30" s="5" t="s">
        <v>176</v>
      </c>
      <c r="C30">
        <v>2</v>
      </c>
      <c r="D30" t="s">
        <v>74</v>
      </c>
      <c r="E30">
        <v>21</v>
      </c>
      <c r="F30" t="s">
        <v>75</v>
      </c>
      <c r="G30" t="s">
        <v>26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>
        <v>2</v>
      </c>
      <c r="Q30" t="s">
        <v>28</v>
      </c>
      <c r="R30">
        <v>160</v>
      </c>
      <c r="S30" t="s">
        <v>28</v>
      </c>
      <c r="T30">
        <v>0</v>
      </c>
      <c r="U30" t="s">
        <v>28</v>
      </c>
      <c r="V30">
        <v>1.5</v>
      </c>
      <c r="W30">
        <v>4.2</v>
      </c>
      <c r="X30" s="6"/>
      <c r="Y30" s="4">
        <v>2</v>
      </c>
    </row>
    <row r="31" spans="1:25" x14ac:dyDescent="0.25">
      <c r="A31" s="5">
        <v>46169</v>
      </c>
      <c r="B31" s="5" t="s">
        <v>176</v>
      </c>
      <c r="C31">
        <v>2</v>
      </c>
      <c r="D31" t="s">
        <v>74</v>
      </c>
      <c r="E31">
        <v>22</v>
      </c>
      <c r="F31" t="s">
        <v>76</v>
      </c>
      <c r="G31" t="s">
        <v>26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>
        <v>2</v>
      </c>
      <c r="Q31" t="s">
        <v>28</v>
      </c>
      <c r="R31">
        <v>160</v>
      </c>
      <c r="S31" t="s">
        <v>28</v>
      </c>
      <c r="T31">
        <v>0</v>
      </c>
      <c r="U31" t="s">
        <v>28</v>
      </c>
      <c r="V31">
        <v>1.5</v>
      </c>
      <c r="W31">
        <v>4.2</v>
      </c>
      <c r="X31" s="6"/>
      <c r="Y31" s="4">
        <v>2</v>
      </c>
    </row>
    <row r="32" spans="1:25" x14ac:dyDescent="0.25">
      <c r="A32" s="5">
        <v>46169</v>
      </c>
      <c r="B32" s="5" t="s">
        <v>176</v>
      </c>
      <c r="C32">
        <v>2</v>
      </c>
      <c r="D32" t="s">
        <v>74</v>
      </c>
      <c r="E32">
        <v>23</v>
      </c>
      <c r="F32" t="s">
        <v>77</v>
      </c>
      <c r="G32" t="s">
        <v>26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>
        <v>2</v>
      </c>
      <c r="Q32" t="s">
        <v>28</v>
      </c>
      <c r="R32">
        <v>160</v>
      </c>
      <c r="S32" t="s">
        <v>28</v>
      </c>
      <c r="T32">
        <v>0</v>
      </c>
      <c r="U32" t="s">
        <v>28</v>
      </c>
      <c r="V32">
        <v>1.5</v>
      </c>
      <c r="W32">
        <v>4.2</v>
      </c>
      <c r="X32" s="6"/>
      <c r="Y32" s="4">
        <v>2</v>
      </c>
    </row>
    <row r="33" spans="1:25" x14ac:dyDescent="0.25">
      <c r="A33" s="5">
        <v>46169</v>
      </c>
      <c r="B33" s="5" t="s">
        <v>176</v>
      </c>
      <c r="C33">
        <v>2</v>
      </c>
      <c r="D33" t="s">
        <v>74</v>
      </c>
      <c r="E33">
        <v>24</v>
      </c>
      <c r="F33" t="s">
        <v>27</v>
      </c>
      <c r="G33" t="s">
        <v>26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>
        <v>2</v>
      </c>
      <c r="Q33" t="s">
        <v>28</v>
      </c>
      <c r="R33">
        <v>160</v>
      </c>
      <c r="S33" t="s">
        <v>28</v>
      </c>
      <c r="T33">
        <v>0</v>
      </c>
      <c r="U33" t="s">
        <v>28</v>
      </c>
      <c r="V33">
        <v>1.5</v>
      </c>
      <c r="W33">
        <v>4.2</v>
      </c>
      <c r="X33" s="6"/>
      <c r="Y33" s="4">
        <v>2</v>
      </c>
    </row>
    <row r="34" spans="1:25" x14ac:dyDescent="0.25">
      <c r="A34" s="5">
        <v>46169</v>
      </c>
      <c r="B34" s="5" t="s">
        <v>176</v>
      </c>
      <c r="C34">
        <v>2</v>
      </c>
      <c r="D34" t="s">
        <v>78</v>
      </c>
      <c r="E34">
        <v>40</v>
      </c>
      <c r="F34" t="s">
        <v>177</v>
      </c>
      <c r="G34" t="s">
        <v>26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>
        <v>3</v>
      </c>
      <c r="Q34" t="s">
        <v>28</v>
      </c>
      <c r="R34">
        <v>100</v>
      </c>
      <c r="S34" t="s">
        <v>28</v>
      </c>
      <c r="T34">
        <v>0</v>
      </c>
      <c r="U34" t="s">
        <v>28</v>
      </c>
      <c r="V34">
        <v>1.5</v>
      </c>
      <c r="W34">
        <v>4.2</v>
      </c>
      <c r="X34" s="6"/>
      <c r="Y34" s="4">
        <v>2</v>
      </c>
    </row>
    <row r="35" spans="1:25" x14ac:dyDescent="0.25">
      <c r="A35" s="5">
        <v>46169</v>
      </c>
      <c r="B35" s="5" t="s">
        <v>176</v>
      </c>
      <c r="C35">
        <v>2</v>
      </c>
      <c r="D35" t="s">
        <v>78</v>
      </c>
      <c r="E35">
        <v>41</v>
      </c>
      <c r="F35" t="s">
        <v>28</v>
      </c>
      <c r="G35" t="s">
        <v>26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>
        <v>3</v>
      </c>
      <c r="Q35" t="s">
        <v>28</v>
      </c>
      <c r="R35">
        <v>100</v>
      </c>
      <c r="S35" t="s">
        <v>28</v>
      </c>
      <c r="T35">
        <v>0</v>
      </c>
      <c r="U35" t="s">
        <v>28</v>
      </c>
      <c r="V35">
        <v>1.5</v>
      </c>
      <c r="W35">
        <v>4.2</v>
      </c>
      <c r="X35" s="6"/>
      <c r="Y35" s="4">
        <v>2</v>
      </c>
    </row>
    <row r="36" spans="1:25" x14ac:dyDescent="0.25">
      <c r="A36" s="5">
        <v>46169</v>
      </c>
      <c r="B36" s="5" t="s">
        <v>176</v>
      </c>
      <c r="C36">
        <v>2</v>
      </c>
      <c r="D36" t="s">
        <v>78</v>
      </c>
      <c r="E36">
        <v>42</v>
      </c>
      <c r="F36" t="s">
        <v>79</v>
      </c>
      <c r="G36" t="s">
        <v>26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>
        <v>3</v>
      </c>
      <c r="Q36" t="s">
        <v>28</v>
      </c>
      <c r="R36">
        <v>100</v>
      </c>
      <c r="S36" t="s">
        <v>28</v>
      </c>
      <c r="T36">
        <v>0</v>
      </c>
      <c r="U36" t="s">
        <v>28</v>
      </c>
      <c r="V36">
        <v>1.5</v>
      </c>
      <c r="W36">
        <v>4.2</v>
      </c>
      <c r="X36" s="6"/>
      <c r="Y36" s="4">
        <v>2</v>
      </c>
    </row>
    <row r="37" spans="1:25" x14ac:dyDescent="0.25">
      <c r="A37" s="5">
        <v>46169</v>
      </c>
      <c r="B37" s="5" t="s">
        <v>176</v>
      </c>
      <c r="C37">
        <v>2</v>
      </c>
      <c r="D37" t="s">
        <v>78</v>
      </c>
      <c r="E37">
        <v>43</v>
      </c>
      <c r="F37" t="s">
        <v>79</v>
      </c>
      <c r="G37" t="s">
        <v>26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>
        <v>3</v>
      </c>
      <c r="Q37" t="s">
        <v>28</v>
      </c>
      <c r="R37">
        <v>100</v>
      </c>
      <c r="S37" t="s">
        <v>28</v>
      </c>
      <c r="T37">
        <v>0</v>
      </c>
      <c r="U37" t="s">
        <v>28</v>
      </c>
      <c r="V37">
        <v>1.5</v>
      </c>
      <c r="W37">
        <v>4.2</v>
      </c>
      <c r="X37" s="6"/>
      <c r="Y37" s="4">
        <v>2</v>
      </c>
    </row>
    <row r="38" spans="1:25" x14ac:dyDescent="0.25">
      <c r="A38" s="5">
        <v>46169</v>
      </c>
      <c r="B38" s="5" t="s">
        <v>176</v>
      </c>
      <c r="C38">
        <v>2</v>
      </c>
      <c r="D38" t="s">
        <v>80</v>
      </c>
      <c r="E38">
        <v>44</v>
      </c>
      <c r="F38" t="s">
        <v>81</v>
      </c>
      <c r="G38" t="s">
        <v>26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>
        <v>1</v>
      </c>
      <c r="Q38" t="s">
        <v>28</v>
      </c>
      <c r="R38">
        <v>110</v>
      </c>
      <c r="S38" t="s">
        <v>28</v>
      </c>
      <c r="T38">
        <v>0</v>
      </c>
      <c r="U38" t="s">
        <v>28</v>
      </c>
      <c r="V38">
        <v>1.5</v>
      </c>
      <c r="W38">
        <v>4.2</v>
      </c>
      <c r="X38" s="6"/>
      <c r="Y38" s="4">
        <v>2</v>
      </c>
    </row>
    <row r="39" spans="1:25" x14ac:dyDescent="0.25">
      <c r="A39" s="5">
        <v>46169</v>
      </c>
      <c r="B39" s="5" t="s">
        <v>176</v>
      </c>
      <c r="C39">
        <v>2</v>
      </c>
      <c r="D39" t="s">
        <v>80</v>
      </c>
      <c r="E39">
        <v>45</v>
      </c>
      <c r="F39" t="s">
        <v>82</v>
      </c>
      <c r="G39" t="s">
        <v>26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>
        <v>1</v>
      </c>
      <c r="Q39" t="s">
        <v>28</v>
      </c>
      <c r="R39">
        <v>110</v>
      </c>
      <c r="S39" t="s">
        <v>28</v>
      </c>
      <c r="T39">
        <v>0</v>
      </c>
      <c r="U39" t="s">
        <v>28</v>
      </c>
      <c r="V39">
        <v>1.5</v>
      </c>
      <c r="W39">
        <v>4.2</v>
      </c>
      <c r="X39" s="6"/>
      <c r="Y39" s="4">
        <v>2</v>
      </c>
    </row>
    <row r="40" spans="1:25" x14ac:dyDescent="0.25">
      <c r="A40" s="5">
        <v>46169</v>
      </c>
      <c r="B40" s="5" t="s">
        <v>176</v>
      </c>
      <c r="C40">
        <v>2</v>
      </c>
      <c r="D40" t="s">
        <v>80</v>
      </c>
      <c r="E40">
        <v>46</v>
      </c>
      <c r="F40" t="s">
        <v>83</v>
      </c>
      <c r="G40" t="s">
        <v>26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>
        <v>1</v>
      </c>
      <c r="Q40" t="s">
        <v>28</v>
      </c>
      <c r="R40">
        <v>110</v>
      </c>
      <c r="S40" t="s">
        <v>28</v>
      </c>
      <c r="T40">
        <v>0</v>
      </c>
      <c r="U40" t="s">
        <v>28</v>
      </c>
      <c r="V40">
        <v>1.5</v>
      </c>
      <c r="W40">
        <v>4.2</v>
      </c>
      <c r="X40" s="6"/>
      <c r="Y40" s="4">
        <v>2</v>
      </c>
    </row>
    <row r="41" spans="1:25" x14ac:dyDescent="0.25">
      <c r="A41" s="5">
        <v>46169</v>
      </c>
      <c r="B41" s="5" t="s">
        <v>176</v>
      </c>
      <c r="C41">
        <v>2</v>
      </c>
      <c r="D41" t="s">
        <v>80</v>
      </c>
      <c r="E41">
        <v>47</v>
      </c>
      <c r="F41" t="s">
        <v>84</v>
      </c>
      <c r="G41" t="s">
        <v>26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>
        <v>1</v>
      </c>
      <c r="Q41" t="s">
        <v>28</v>
      </c>
      <c r="R41">
        <v>110</v>
      </c>
      <c r="S41" t="s">
        <v>28</v>
      </c>
      <c r="T41">
        <v>0</v>
      </c>
      <c r="U41" t="s">
        <v>28</v>
      </c>
      <c r="V41">
        <v>1.5</v>
      </c>
      <c r="W41">
        <v>4.2</v>
      </c>
      <c r="X41" s="6"/>
      <c r="Y41" s="4">
        <v>2</v>
      </c>
    </row>
    <row r="42" spans="1:25" x14ac:dyDescent="0.25">
      <c r="A42" s="5">
        <v>46169</v>
      </c>
      <c r="B42" s="5" t="s">
        <v>176</v>
      </c>
      <c r="C42">
        <v>2</v>
      </c>
      <c r="D42" t="s">
        <v>80</v>
      </c>
      <c r="E42">
        <v>48</v>
      </c>
      <c r="F42" t="s">
        <v>85</v>
      </c>
      <c r="G42" t="s">
        <v>26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>
        <v>1</v>
      </c>
      <c r="Q42" t="s">
        <v>28</v>
      </c>
      <c r="R42">
        <v>110</v>
      </c>
      <c r="S42" t="s">
        <v>28</v>
      </c>
      <c r="T42">
        <v>0</v>
      </c>
      <c r="U42" t="s">
        <v>28</v>
      </c>
      <c r="V42">
        <v>1.5</v>
      </c>
      <c r="W42">
        <v>4.2</v>
      </c>
      <c r="X42" s="6"/>
      <c r="Y42" s="4">
        <v>2</v>
      </c>
    </row>
    <row r="43" spans="1:25" x14ac:dyDescent="0.25">
      <c r="A43" s="5">
        <v>46169</v>
      </c>
      <c r="B43" s="5" t="s">
        <v>176</v>
      </c>
      <c r="C43">
        <v>2</v>
      </c>
      <c r="D43" t="s">
        <v>86</v>
      </c>
      <c r="E43">
        <v>56</v>
      </c>
      <c r="F43" t="s">
        <v>88</v>
      </c>
      <c r="G43" t="s">
        <v>26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>
        <v>2</v>
      </c>
      <c r="Q43" t="s">
        <v>28</v>
      </c>
      <c r="R43">
        <v>110</v>
      </c>
      <c r="S43" t="s">
        <v>28</v>
      </c>
      <c r="T43">
        <v>0</v>
      </c>
      <c r="U43" t="s">
        <v>28</v>
      </c>
      <c r="V43">
        <v>1.5</v>
      </c>
      <c r="W43">
        <v>4.2</v>
      </c>
      <c r="X43" s="6"/>
      <c r="Y43" s="4">
        <v>2</v>
      </c>
    </row>
    <row r="44" spans="1:25" x14ac:dyDescent="0.25">
      <c r="A44" s="5">
        <v>46169</v>
      </c>
      <c r="B44" s="5" t="s">
        <v>176</v>
      </c>
      <c r="C44">
        <v>2</v>
      </c>
      <c r="D44" t="s">
        <v>86</v>
      </c>
      <c r="E44">
        <v>58</v>
      </c>
      <c r="F44" t="s">
        <v>189</v>
      </c>
      <c r="G44" t="s">
        <v>26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>
        <v>2</v>
      </c>
      <c r="Q44" t="s">
        <v>28</v>
      </c>
      <c r="R44">
        <v>110</v>
      </c>
      <c r="S44" t="s">
        <v>28</v>
      </c>
      <c r="T44">
        <v>0</v>
      </c>
      <c r="U44" t="s">
        <v>28</v>
      </c>
      <c r="V44">
        <v>1.5</v>
      </c>
      <c r="W44">
        <v>4.2</v>
      </c>
      <c r="X44" s="6"/>
      <c r="Y44" s="4">
        <v>2</v>
      </c>
    </row>
    <row r="45" spans="1:25" x14ac:dyDescent="0.25">
      <c r="A45" s="5">
        <v>46169</v>
      </c>
      <c r="B45" s="5" t="s">
        <v>176</v>
      </c>
      <c r="C45">
        <v>2</v>
      </c>
      <c r="D45" t="s">
        <v>86</v>
      </c>
      <c r="E45">
        <v>60</v>
      </c>
      <c r="F45" t="s">
        <v>190</v>
      </c>
      <c r="G45" t="s">
        <v>26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>
        <v>2</v>
      </c>
      <c r="Q45" t="s">
        <v>28</v>
      </c>
      <c r="R45">
        <v>110</v>
      </c>
      <c r="S45" t="s">
        <v>28</v>
      </c>
      <c r="T45">
        <v>0</v>
      </c>
      <c r="U45" t="s">
        <v>28</v>
      </c>
      <c r="V45">
        <v>1.5</v>
      </c>
      <c r="W45">
        <v>4.2</v>
      </c>
      <c r="X45" s="6"/>
      <c r="Y45" s="4">
        <v>2</v>
      </c>
    </row>
    <row r="46" spans="1:25" x14ac:dyDescent="0.25">
      <c r="A46" s="5">
        <v>46169</v>
      </c>
      <c r="B46" s="5" t="s">
        <v>176</v>
      </c>
      <c r="C46">
        <v>2</v>
      </c>
      <c r="D46" t="s">
        <v>89</v>
      </c>
      <c r="E46">
        <v>49</v>
      </c>
      <c r="F46" t="s">
        <v>90</v>
      </c>
      <c r="G46" t="s">
        <v>26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>
        <v>2</v>
      </c>
      <c r="Q46" t="s">
        <v>28</v>
      </c>
      <c r="R46">
        <v>190</v>
      </c>
      <c r="S46" t="s">
        <v>28</v>
      </c>
      <c r="T46">
        <v>0</v>
      </c>
      <c r="U46">
        <v>63.06</v>
      </c>
      <c r="V46">
        <v>1.5</v>
      </c>
      <c r="W46">
        <v>4.2</v>
      </c>
      <c r="X46" s="6"/>
      <c r="Y46" s="4">
        <v>2</v>
      </c>
    </row>
    <row r="47" spans="1:25" x14ac:dyDescent="0.25">
      <c r="A47" s="5">
        <v>46169</v>
      </c>
      <c r="B47" s="5" t="s">
        <v>176</v>
      </c>
      <c r="C47">
        <v>2</v>
      </c>
      <c r="D47" t="s">
        <v>89</v>
      </c>
      <c r="E47">
        <v>50</v>
      </c>
      <c r="F47" t="s">
        <v>91</v>
      </c>
      <c r="G47" t="s">
        <v>26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>
        <v>2</v>
      </c>
      <c r="Q47" t="s">
        <v>28</v>
      </c>
      <c r="R47">
        <v>190</v>
      </c>
      <c r="S47" t="s">
        <v>28</v>
      </c>
      <c r="T47">
        <v>0</v>
      </c>
      <c r="U47">
        <v>69.540000000000006</v>
      </c>
      <c r="V47">
        <v>1.5</v>
      </c>
      <c r="W47">
        <v>4.2</v>
      </c>
      <c r="X47" s="6"/>
      <c r="Y47" s="4">
        <v>2</v>
      </c>
    </row>
    <row r="48" spans="1:25" x14ac:dyDescent="0.25">
      <c r="A48" s="5">
        <v>46169</v>
      </c>
      <c r="B48" s="5" t="s">
        <v>176</v>
      </c>
      <c r="C48">
        <v>2</v>
      </c>
      <c r="D48" t="s">
        <v>89</v>
      </c>
      <c r="E48">
        <v>51</v>
      </c>
      <c r="F48" t="s">
        <v>92</v>
      </c>
      <c r="G48" t="s">
        <v>26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>
        <v>2</v>
      </c>
      <c r="Q48" t="s">
        <v>28</v>
      </c>
      <c r="R48">
        <v>190</v>
      </c>
      <c r="S48" t="s">
        <v>28</v>
      </c>
      <c r="T48">
        <v>0</v>
      </c>
      <c r="U48">
        <v>66.959999999999994</v>
      </c>
      <c r="V48">
        <v>1.5</v>
      </c>
      <c r="W48">
        <v>4.2</v>
      </c>
      <c r="X48" s="6"/>
      <c r="Y48" s="4">
        <v>2</v>
      </c>
    </row>
    <row r="49" spans="1:25" x14ac:dyDescent="0.25">
      <c r="A49" s="5">
        <v>46169</v>
      </c>
      <c r="B49" s="5" t="s">
        <v>176</v>
      </c>
      <c r="C49">
        <v>2</v>
      </c>
      <c r="D49" t="s">
        <v>89</v>
      </c>
      <c r="E49">
        <v>52</v>
      </c>
      <c r="F49" t="s">
        <v>93</v>
      </c>
      <c r="G49" t="s">
        <v>26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>
        <v>2</v>
      </c>
      <c r="Q49" t="s">
        <v>28</v>
      </c>
      <c r="R49">
        <v>190</v>
      </c>
      <c r="S49" t="s">
        <v>28</v>
      </c>
      <c r="T49">
        <v>0</v>
      </c>
      <c r="U49" t="s">
        <v>28</v>
      </c>
      <c r="V49">
        <v>1.5</v>
      </c>
      <c r="W49">
        <v>4.2</v>
      </c>
      <c r="X49" s="6"/>
      <c r="Y49" s="4">
        <v>2</v>
      </c>
    </row>
    <row r="50" spans="1:25" x14ac:dyDescent="0.25">
      <c r="A50" s="5">
        <v>46169</v>
      </c>
      <c r="B50" s="5" t="s">
        <v>176</v>
      </c>
      <c r="C50">
        <v>2</v>
      </c>
      <c r="D50" t="s">
        <v>89</v>
      </c>
      <c r="E50">
        <v>53</v>
      </c>
      <c r="F50" t="s">
        <v>94</v>
      </c>
      <c r="G50" t="s">
        <v>26</v>
      </c>
      <c r="H50">
        <v>1</v>
      </c>
      <c r="I50">
        <v>7.5</v>
      </c>
      <c r="J50">
        <v>50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>
        <v>2</v>
      </c>
      <c r="Q50" t="s">
        <v>28</v>
      </c>
      <c r="R50">
        <v>190</v>
      </c>
      <c r="S50" t="s">
        <v>28</v>
      </c>
      <c r="T50">
        <v>46.5</v>
      </c>
      <c r="U50">
        <v>69.010000000000005</v>
      </c>
      <c r="V50">
        <v>1.5</v>
      </c>
      <c r="W50">
        <v>4.2</v>
      </c>
      <c r="X50" s="6">
        <v>85</v>
      </c>
      <c r="Y50" s="4">
        <v>2</v>
      </c>
    </row>
    <row r="51" spans="1:25" x14ac:dyDescent="0.25">
      <c r="A51" s="5">
        <v>46169</v>
      </c>
      <c r="B51" s="5" t="s">
        <v>176</v>
      </c>
      <c r="C51">
        <v>2</v>
      </c>
      <c r="D51" t="s">
        <v>89</v>
      </c>
      <c r="E51">
        <v>54</v>
      </c>
      <c r="F51" t="s">
        <v>95</v>
      </c>
      <c r="G51" t="s">
        <v>26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>
        <v>2</v>
      </c>
      <c r="Q51" t="s">
        <v>28</v>
      </c>
      <c r="R51">
        <v>190</v>
      </c>
      <c r="S51" t="s">
        <v>28</v>
      </c>
      <c r="T51">
        <v>0</v>
      </c>
      <c r="U51">
        <v>43.91</v>
      </c>
      <c r="V51">
        <v>1.5</v>
      </c>
      <c r="W51">
        <v>4.2</v>
      </c>
      <c r="X51" s="6"/>
      <c r="Y51" s="4">
        <v>2</v>
      </c>
    </row>
    <row r="52" spans="1:25" x14ac:dyDescent="0.25">
      <c r="A52" s="5">
        <v>46169</v>
      </c>
      <c r="B52" s="5" t="s">
        <v>176</v>
      </c>
      <c r="C52">
        <v>2</v>
      </c>
      <c r="D52" t="s">
        <v>89</v>
      </c>
      <c r="E52">
        <v>55</v>
      </c>
      <c r="F52" t="s">
        <v>96</v>
      </c>
      <c r="G52" t="s">
        <v>26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>
        <v>2</v>
      </c>
      <c r="Q52" t="s">
        <v>28</v>
      </c>
      <c r="R52">
        <v>190</v>
      </c>
      <c r="S52" t="s">
        <v>28</v>
      </c>
      <c r="T52">
        <v>0</v>
      </c>
      <c r="U52">
        <v>69.930000000000007</v>
      </c>
      <c r="V52">
        <v>1.5</v>
      </c>
      <c r="W52">
        <v>4.2</v>
      </c>
      <c r="X52" s="6"/>
      <c r="Y52" s="4">
        <v>2</v>
      </c>
    </row>
    <row r="53" spans="1:25" x14ac:dyDescent="0.25">
      <c r="A53" s="5">
        <v>46169</v>
      </c>
      <c r="B53" s="5" t="s">
        <v>176</v>
      </c>
      <c r="C53">
        <v>2</v>
      </c>
      <c r="D53" t="s">
        <v>97</v>
      </c>
      <c r="E53">
        <v>61</v>
      </c>
      <c r="F53" t="s">
        <v>98</v>
      </c>
      <c r="G53" t="s">
        <v>26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>
        <v>2</v>
      </c>
      <c r="Q53" t="s">
        <v>28</v>
      </c>
      <c r="R53">
        <v>180</v>
      </c>
      <c r="S53" t="s">
        <v>28</v>
      </c>
      <c r="T53">
        <v>0</v>
      </c>
      <c r="U53" t="s">
        <v>28</v>
      </c>
      <c r="V53">
        <v>1.5</v>
      </c>
      <c r="W53">
        <v>4.2</v>
      </c>
      <c r="X53" s="6"/>
      <c r="Y53" s="4">
        <v>2</v>
      </c>
    </row>
    <row r="54" spans="1:25" x14ac:dyDescent="0.25">
      <c r="A54" s="5">
        <v>46169</v>
      </c>
      <c r="B54" s="5" t="s">
        <v>176</v>
      </c>
      <c r="C54">
        <v>2</v>
      </c>
      <c r="D54" t="s">
        <v>97</v>
      </c>
      <c r="E54">
        <v>62</v>
      </c>
      <c r="F54" t="s">
        <v>99</v>
      </c>
      <c r="G54" t="s">
        <v>26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>
        <v>2</v>
      </c>
      <c r="Q54" t="s">
        <v>28</v>
      </c>
      <c r="R54">
        <v>180</v>
      </c>
      <c r="S54" t="s">
        <v>28</v>
      </c>
      <c r="T54">
        <v>0</v>
      </c>
      <c r="U54" t="s">
        <v>28</v>
      </c>
      <c r="V54">
        <v>1.5</v>
      </c>
      <c r="W54">
        <v>4.2</v>
      </c>
      <c r="X54" s="6"/>
      <c r="Y54" s="4">
        <v>2</v>
      </c>
    </row>
    <row r="55" spans="1:25" x14ac:dyDescent="0.25">
      <c r="A55" s="5">
        <v>46169</v>
      </c>
      <c r="B55" s="5" t="s">
        <v>176</v>
      </c>
      <c r="C55">
        <v>2</v>
      </c>
      <c r="D55" t="s">
        <v>97</v>
      </c>
      <c r="E55">
        <v>63</v>
      </c>
      <c r="F55" t="s">
        <v>100</v>
      </c>
      <c r="G55" t="s">
        <v>26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>
        <v>2</v>
      </c>
      <c r="Q55" t="s">
        <v>28</v>
      </c>
      <c r="R55">
        <v>180</v>
      </c>
      <c r="S55" t="s">
        <v>28</v>
      </c>
      <c r="T55">
        <v>0</v>
      </c>
      <c r="U55">
        <v>83.46</v>
      </c>
      <c r="V55">
        <v>1.5</v>
      </c>
      <c r="W55">
        <v>4.2</v>
      </c>
      <c r="X55" s="6"/>
      <c r="Y55" s="4">
        <v>2</v>
      </c>
    </row>
    <row r="56" spans="1:25" x14ac:dyDescent="0.25">
      <c r="A56" s="5">
        <v>46169</v>
      </c>
      <c r="B56" s="5" t="s">
        <v>176</v>
      </c>
      <c r="C56">
        <v>2</v>
      </c>
      <c r="D56" t="s">
        <v>97</v>
      </c>
      <c r="E56">
        <v>64</v>
      </c>
      <c r="F56" t="s">
        <v>101</v>
      </c>
      <c r="G56" t="s">
        <v>26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>
        <v>2</v>
      </c>
      <c r="Q56" t="s">
        <v>28</v>
      </c>
      <c r="R56">
        <v>180</v>
      </c>
      <c r="S56" t="s">
        <v>28</v>
      </c>
      <c r="T56">
        <v>0</v>
      </c>
      <c r="U56">
        <v>121.82</v>
      </c>
      <c r="V56">
        <v>1.5</v>
      </c>
      <c r="W56">
        <v>4.2</v>
      </c>
      <c r="X56" s="6"/>
      <c r="Y56" s="4">
        <v>2</v>
      </c>
    </row>
    <row r="57" spans="1:25" x14ac:dyDescent="0.25">
      <c r="A57" s="5">
        <v>46169</v>
      </c>
      <c r="B57" s="5" t="s">
        <v>176</v>
      </c>
      <c r="C57">
        <v>2</v>
      </c>
      <c r="D57" t="s">
        <v>97</v>
      </c>
      <c r="E57">
        <v>65</v>
      </c>
      <c r="F57" t="s">
        <v>100</v>
      </c>
      <c r="G57" t="s">
        <v>26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>
        <v>2</v>
      </c>
      <c r="Q57" t="s">
        <v>28</v>
      </c>
      <c r="R57">
        <v>180</v>
      </c>
      <c r="S57" t="s">
        <v>28</v>
      </c>
      <c r="T57">
        <v>0</v>
      </c>
      <c r="U57" t="s">
        <v>28</v>
      </c>
      <c r="V57">
        <v>1.5</v>
      </c>
      <c r="W57">
        <v>4.2</v>
      </c>
      <c r="X57" s="6"/>
      <c r="Y57" s="4">
        <v>2</v>
      </c>
    </row>
    <row r="58" spans="1:25" x14ac:dyDescent="0.25">
      <c r="A58" s="5">
        <v>46169</v>
      </c>
      <c r="B58" s="5" t="s">
        <v>176</v>
      </c>
      <c r="C58">
        <v>2</v>
      </c>
      <c r="D58" t="s">
        <v>97</v>
      </c>
      <c r="E58">
        <v>66</v>
      </c>
      <c r="F58" t="s">
        <v>102</v>
      </c>
      <c r="G58" t="s">
        <v>26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>
        <v>2</v>
      </c>
      <c r="Q58" t="s">
        <v>28</v>
      </c>
      <c r="R58">
        <v>180</v>
      </c>
      <c r="S58" t="s">
        <v>28</v>
      </c>
      <c r="T58">
        <v>0</v>
      </c>
      <c r="U58" t="s">
        <v>28</v>
      </c>
      <c r="V58">
        <v>1.5</v>
      </c>
      <c r="W58">
        <v>4.2</v>
      </c>
      <c r="X58" s="6"/>
      <c r="Y58" s="4">
        <v>2</v>
      </c>
    </row>
    <row r="59" spans="1:25" x14ac:dyDescent="0.25">
      <c r="A59" s="5">
        <v>46169</v>
      </c>
      <c r="B59" s="5" t="s">
        <v>176</v>
      </c>
      <c r="C59">
        <v>2</v>
      </c>
      <c r="D59" t="s">
        <v>103</v>
      </c>
      <c r="E59">
        <v>67</v>
      </c>
      <c r="F59" t="s">
        <v>104</v>
      </c>
      <c r="G59" t="s">
        <v>26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>
        <v>3</v>
      </c>
      <c r="Q59" t="s">
        <v>28</v>
      </c>
      <c r="R59">
        <v>150</v>
      </c>
      <c r="S59" t="s">
        <v>28</v>
      </c>
      <c r="T59">
        <v>0</v>
      </c>
      <c r="U59" t="s">
        <v>28</v>
      </c>
      <c r="V59">
        <v>1.5</v>
      </c>
      <c r="W59">
        <v>4.2</v>
      </c>
      <c r="X59" s="6"/>
      <c r="Y59" s="4">
        <v>2</v>
      </c>
    </row>
    <row r="60" spans="1:25" x14ac:dyDescent="0.25">
      <c r="A60" s="5">
        <v>46169</v>
      </c>
      <c r="B60" s="5" t="s">
        <v>176</v>
      </c>
      <c r="C60">
        <v>2</v>
      </c>
      <c r="D60" t="s">
        <v>103</v>
      </c>
      <c r="E60">
        <v>68</v>
      </c>
      <c r="F60" t="s">
        <v>105</v>
      </c>
      <c r="G60" t="s">
        <v>26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>
        <v>3</v>
      </c>
      <c r="Q60" t="s">
        <v>28</v>
      </c>
      <c r="R60">
        <v>150</v>
      </c>
      <c r="S60" t="s">
        <v>28</v>
      </c>
      <c r="T60">
        <v>0</v>
      </c>
      <c r="U60" t="s">
        <v>28</v>
      </c>
      <c r="V60">
        <v>1.5</v>
      </c>
      <c r="W60">
        <v>4.2</v>
      </c>
      <c r="X60" s="6"/>
      <c r="Y60" s="4">
        <v>2</v>
      </c>
    </row>
    <row r="61" spans="1:25" x14ac:dyDescent="0.25">
      <c r="A61" s="5">
        <v>46169</v>
      </c>
      <c r="B61" s="5" t="s">
        <v>176</v>
      </c>
      <c r="C61">
        <v>2</v>
      </c>
      <c r="D61" t="s">
        <v>103</v>
      </c>
      <c r="E61">
        <v>69</v>
      </c>
      <c r="F61" t="s">
        <v>106</v>
      </c>
      <c r="G61" t="s">
        <v>26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>
        <v>3</v>
      </c>
      <c r="Q61" t="s">
        <v>28</v>
      </c>
      <c r="R61">
        <v>150</v>
      </c>
      <c r="S61" t="s">
        <v>28</v>
      </c>
      <c r="T61">
        <v>0</v>
      </c>
      <c r="U61" t="s">
        <v>28</v>
      </c>
      <c r="V61">
        <v>1.5</v>
      </c>
      <c r="W61">
        <v>4.2</v>
      </c>
      <c r="X61" s="6"/>
      <c r="Y61" s="4">
        <v>2</v>
      </c>
    </row>
    <row r="62" spans="1:25" x14ac:dyDescent="0.25">
      <c r="A62" s="5">
        <v>46169</v>
      </c>
      <c r="B62" s="5" t="s">
        <v>176</v>
      </c>
      <c r="C62">
        <v>2</v>
      </c>
      <c r="D62" t="s">
        <v>103</v>
      </c>
      <c r="E62">
        <v>70</v>
      </c>
      <c r="F62" t="s">
        <v>107</v>
      </c>
      <c r="G62" t="s">
        <v>26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>
        <v>3</v>
      </c>
      <c r="Q62" t="s">
        <v>28</v>
      </c>
      <c r="R62">
        <v>150</v>
      </c>
      <c r="S62" t="s">
        <v>28</v>
      </c>
      <c r="T62">
        <v>0</v>
      </c>
      <c r="U62" t="s">
        <v>28</v>
      </c>
      <c r="V62">
        <v>1.5</v>
      </c>
      <c r="W62">
        <v>4.2</v>
      </c>
      <c r="X62" s="6"/>
      <c r="Y62" s="4">
        <v>2</v>
      </c>
    </row>
    <row r="63" spans="1:25" x14ac:dyDescent="0.25">
      <c r="A63" s="5">
        <v>46169</v>
      </c>
      <c r="B63" s="5" t="s">
        <v>176</v>
      </c>
      <c r="C63">
        <v>3</v>
      </c>
      <c r="D63" t="s">
        <v>108</v>
      </c>
      <c r="E63">
        <v>82</v>
      </c>
      <c r="F63" t="s">
        <v>109</v>
      </c>
      <c r="G63" t="s">
        <v>26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>
        <v>2</v>
      </c>
      <c r="Q63" t="s">
        <v>28</v>
      </c>
      <c r="R63">
        <v>220</v>
      </c>
      <c r="S63" t="s">
        <v>28</v>
      </c>
      <c r="T63">
        <v>0</v>
      </c>
      <c r="U63" t="s">
        <v>28</v>
      </c>
      <c r="V63">
        <v>1.7</v>
      </c>
      <c r="W63">
        <v>6.4</v>
      </c>
      <c r="X63" s="6"/>
      <c r="Y63" s="4">
        <v>2</v>
      </c>
    </row>
    <row r="64" spans="1:25" x14ac:dyDescent="0.25">
      <c r="A64" s="5">
        <v>46169</v>
      </c>
      <c r="B64" s="5" t="s">
        <v>176</v>
      </c>
      <c r="C64">
        <v>3</v>
      </c>
      <c r="D64" t="s">
        <v>108</v>
      </c>
      <c r="E64">
        <v>83</v>
      </c>
      <c r="F64" t="s">
        <v>110</v>
      </c>
      <c r="G64" t="s">
        <v>26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>
        <v>2</v>
      </c>
      <c r="Q64" t="s">
        <v>28</v>
      </c>
      <c r="R64">
        <v>220</v>
      </c>
      <c r="S64" t="s">
        <v>28</v>
      </c>
      <c r="T64">
        <v>0</v>
      </c>
      <c r="U64" t="s">
        <v>28</v>
      </c>
      <c r="V64">
        <v>1.7</v>
      </c>
      <c r="W64">
        <v>6.4</v>
      </c>
      <c r="X64" s="6"/>
      <c r="Y64" s="4">
        <v>2</v>
      </c>
    </row>
    <row r="65" spans="1:25" x14ac:dyDescent="0.25">
      <c r="A65" s="5">
        <v>46169</v>
      </c>
      <c r="B65" s="5" t="s">
        <v>176</v>
      </c>
      <c r="C65">
        <v>3</v>
      </c>
      <c r="D65" t="s">
        <v>108</v>
      </c>
      <c r="E65">
        <v>84</v>
      </c>
      <c r="F65" t="s">
        <v>111</v>
      </c>
      <c r="G65" t="s">
        <v>26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>
        <v>2</v>
      </c>
      <c r="Q65" t="s">
        <v>28</v>
      </c>
      <c r="R65">
        <v>220</v>
      </c>
      <c r="S65" t="s">
        <v>28</v>
      </c>
      <c r="T65">
        <v>0</v>
      </c>
      <c r="U65" t="s">
        <v>28</v>
      </c>
      <c r="V65">
        <v>1.7</v>
      </c>
      <c r="W65">
        <v>6.4</v>
      </c>
      <c r="X65" s="6"/>
      <c r="Y65" s="4">
        <v>2</v>
      </c>
    </row>
    <row r="66" spans="1:25" x14ac:dyDescent="0.25">
      <c r="A66" s="5">
        <v>46169</v>
      </c>
      <c r="B66" s="5" t="s">
        <v>176</v>
      </c>
      <c r="C66">
        <v>3</v>
      </c>
      <c r="D66" t="s">
        <v>108</v>
      </c>
      <c r="E66">
        <v>85</v>
      </c>
      <c r="F66" t="s">
        <v>112</v>
      </c>
      <c r="G66" t="s">
        <v>26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>
        <v>2</v>
      </c>
      <c r="Q66" t="s">
        <v>28</v>
      </c>
      <c r="R66">
        <v>220</v>
      </c>
      <c r="S66" t="s">
        <v>28</v>
      </c>
      <c r="T66">
        <v>0</v>
      </c>
      <c r="U66" t="s">
        <v>28</v>
      </c>
      <c r="V66">
        <v>1.7</v>
      </c>
      <c r="W66">
        <v>6.4</v>
      </c>
      <c r="X66" s="6"/>
      <c r="Y66" s="4">
        <v>2</v>
      </c>
    </row>
    <row r="67" spans="1:25" x14ac:dyDescent="0.25">
      <c r="A67" s="5">
        <v>46169</v>
      </c>
      <c r="B67" s="5" t="s">
        <v>176</v>
      </c>
      <c r="C67">
        <v>3</v>
      </c>
      <c r="D67" t="s">
        <v>113</v>
      </c>
      <c r="E67">
        <v>86</v>
      </c>
      <c r="F67" t="s">
        <v>178</v>
      </c>
      <c r="G67" t="s">
        <v>26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>
        <v>2</v>
      </c>
      <c r="Q67" t="s">
        <v>28</v>
      </c>
      <c r="R67">
        <v>280</v>
      </c>
      <c r="S67" t="s">
        <v>28</v>
      </c>
      <c r="T67">
        <v>0</v>
      </c>
      <c r="U67" t="s">
        <v>28</v>
      </c>
      <c r="V67">
        <v>1.7</v>
      </c>
      <c r="W67">
        <v>6.4</v>
      </c>
      <c r="X67" s="6"/>
      <c r="Y67" s="4">
        <v>2</v>
      </c>
    </row>
    <row r="68" spans="1:25" x14ac:dyDescent="0.25">
      <c r="A68" s="5">
        <v>46169</v>
      </c>
      <c r="B68" s="5" t="s">
        <v>176</v>
      </c>
      <c r="C68">
        <v>3</v>
      </c>
      <c r="D68" t="s">
        <v>113</v>
      </c>
      <c r="E68">
        <v>87</v>
      </c>
      <c r="F68" t="s">
        <v>179</v>
      </c>
      <c r="G68" t="s">
        <v>26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>
        <v>2</v>
      </c>
      <c r="Q68" t="s">
        <v>28</v>
      </c>
      <c r="R68">
        <v>280</v>
      </c>
      <c r="S68" t="s">
        <v>28</v>
      </c>
      <c r="T68">
        <v>0</v>
      </c>
      <c r="U68" t="s">
        <v>28</v>
      </c>
      <c r="V68">
        <v>1.7</v>
      </c>
      <c r="W68">
        <v>6.4</v>
      </c>
      <c r="X68" s="6"/>
      <c r="Y68" s="4">
        <v>2</v>
      </c>
    </row>
    <row r="69" spans="1:25" x14ac:dyDescent="0.25">
      <c r="A69" s="5">
        <v>46169</v>
      </c>
      <c r="B69" s="5" t="s">
        <v>176</v>
      </c>
      <c r="C69">
        <v>3</v>
      </c>
      <c r="D69" t="s">
        <v>113</v>
      </c>
      <c r="E69">
        <v>88</v>
      </c>
      <c r="F69" t="s">
        <v>180</v>
      </c>
      <c r="G69" t="s">
        <v>26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>
        <v>2</v>
      </c>
      <c r="Q69" t="s">
        <v>28</v>
      </c>
      <c r="R69">
        <v>280</v>
      </c>
      <c r="S69" t="s">
        <v>28</v>
      </c>
      <c r="T69">
        <v>0</v>
      </c>
      <c r="U69" t="s">
        <v>28</v>
      </c>
      <c r="V69">
        <v>1.7</v>
      </c>
      <c r="W69">
        <v>6.4</v>
      </c>
      <c r="X69" s="6"/>
      <c r="Y69" s="4">
        <v>2</v>
      </c>
    </row>
    <row r="70" spans="1:25" x14ac:dyDescent="0.25">
      <c r="A70" s="5">
        <v>46169</v>
      </c>
      <c r="B70" s="5" t="s">
        <v>176</v>
      </c>
      <c r="C70">
        <v>3</v>
      </c>
      <c r="D70" t="s">
        <v>113</v>
      </c>
      <c r="E70">
        <v>89</v>
      </c>
      <c r="F70" t="s">
        <v>181</v>
      </c>
      <c r="G70" t="s">
        <v>26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>
        <v>2</v>
      </c>
      <c r="Q70" t="s">
        <v>28</v>
      </c>
      <c r="R70">
        <v>280</v>
      </c>
      <c r="S70" t="s">
        <v>28</v>
      </c>
      <c r="T70">
        <v>0</v>
      </c>
      <c r="U70" t="s">
        <v>28</v>
      </c>
      <c r="V70">
        <v>1.7</v>
      </c>
      <c r="W70">
        <v>6.4</v>
      </c>
      <c r="X70" s="6"/>
      <c r="Y70" s="4">
        <v>2</v>
      </c>
    </row>
    <row r="71" spans="1:25" x14ac:dyDescent="0.25">
      <c r="A71" s="5">
        <v>46169</v>
      </c>
      <c r="B71" s="5" t="s">
        <v>176</v>
      </c>
      <c r="C71">
        <v>3</v>
      </c>
      <c r="D71" t="s">
        <v>113</v>
      </c>
      <c r="E71">
        <v>90</v>
      </c>
      <c r="F71" t="s">
        <v>182</v>
      </c>
      <c r="G71" t="s">
        <v>26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>
        <v>2</v>
      </c>
      <c r="Q71" t="s">
        <v>28</v>
      </c>
      <c r="R71">
        <v>280</v>
      </c>
      <c r="S71" t="s">
        <v>28</v>
      </c>
      <c r="T71">
        <v>0</v>
      </c>
      <c r="U71" t="s">
        <v>28</v>
      </c>
      <c r="V71">
        <v>1.7</v>
      </c>
      <c r="W71">
        <v>6.4</v>
      </c>
      <c r="X71" s="6"/>
      <c r="Y71" s="4">
        <v>2</v>
      </c>
    </row>
    <row r="72" spans="1:25" x14ac:dyDescent="0.25">
      <c r="A72" s="5">
        <v>46169</v>
      </c>
      <c r="B72" s="5" t="s">
        <v>176</v>
      </c>
      <c r="C72">
        <v>3</v>
      </c>
      <c r="D72" t="s">
        <v>113</v>
      </c>
      <c r="E72">
        <v>91</v>
      </c>
      <c r="F72" t="s">
        <v>28</v>
      </c>
      <c r="G72" t="s">
        <v>26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>
        <v>2</v>
      </c>
      <c r="Q72" t="s">
        <v>28</v>
      </c>
      <c r="R72">
        <v>280</v>
      </c>
      <c r="S72" t="s">
        <v>28</v>
      </c>
      <c r="T72">
        <v>0</v>
      </c>
      <c r="U72" t="s">
        <v>28</v>
      </c>
      <c r="V72">
        <v>1.7</v>
      </c>
      <c r="W72">
        <v>6.4</v>
      </c>
      <c r="X72" s="6"/>
      <c r="Y72" s="4">
        <v>2</v>
      </c>
    </row>
    <row r="73" spans="1:25" x14ac:dyDescent="0.25">
      <c r="A73" s="5">
        <v>46169</v>
      </c>
      <c r="B73" s="5" t="s">
        <v>176</v>
      </c>
      <c r="C73">
        <v>3</v>
      </c>
      <c r="D73" t="s">
        <v>114</v>
      </c>
      <c r="E73">
        <v>92</v>
      </c>
      <c r="F73" t="s">
        <v>115</v>
      </c>
      <c r="G73" t="s">
        <v>26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>
        <v>2</v>
      </c>
      <c r="Q73" t="s">
        <v>28</v>
      </c>
      <c r="R73">
        <v>120</v>
      </c>
      <c r="S73" t="s">
        <v>28</v>
      </c>
      <c r="T73">
        <v>0</v>
      </c>
      <c r="U73" t="s">
        <v>28</v>
      </c>
      <c r="V73">
        <v>1.7</v>
      </c>
      <c r="W73">
        <v>6.4</v>
      </c>
      <c r="X73" s="6"/>
      <c r="Y73" s="4">
        <v>2</v>
      </c>
    </row>
    <row r="74" spans="1:25" x14ac:dyDescent="0.25">
      <c r="A74" s="5">
        <v>46169</v>
      </c>
      <c r="B74" s="5" t="s">
        <v>176</v>
      </c>
      <c r="C74">
        <v>3</v>
      </c>
      <c r="D74" t="s">
        <v>114</v>
      </c>
      <c r="E74">
        <v>93</v>
      </c>
      <c r="F74" t="s">
        <v>116</v>
      </c>
      <c r="G74" t="s">
        <v>26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>
        <v>2</v>
      </c>
      <c r="Q74" t="s">
        <v>28</v>
      </c>
      <c r="R74">
        <v>89</v>
      </c>
      <c r="S74" t="s">
        <v>28</v>
      </c>
      <c r="T74">
        <v>0</v>
      </c>
      <c r="U74" t="s">
        <v>28</v>
      </c>
      <c r="V74">
        <v>1.7</v>
      </c>
      <c r="W74">
        <v>6.4</v>
      </c>
      <c r="X74" s="6"/>
      <c r="Y74" s="4">
        <v>2</v>
      </c>
    </row>
    <row r="75" spans="1:25" x14ac:dyDescent="0.25">
      <c r="A75" s="5">
        <v>46169</v>
      </c>
      <c r="B75" s="5" t="s">
        <v>176</v>
      </c>
      <c r="C75">
        <v>3</v>
      </c>
      <c r="D75" t="s">
        <v>114</v>
      </c>
      <c r="E75">
        <v>94</v>
      </c>
      <c r="F75" t="s">
        <v>117</v>
      </c>
      <c r="G75" t="s">
        <v>26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>
        <v>2</v>
      </c>
      <c r="Q75" t="s">
        <v>28</v>
      </c>
      <c r="R75">
        <v>120</v>
      </c>
      <c r="S75" t="s">
        <v>28</v>
      </c>
      <c r="T75">
        <v>0</v>
      </c>
      <c r="U75" t="s">
        <v>28</v>
      </c>
      <c r="V75">
        <v>1.7</v>
      </c>
      <c r="W75">
        <v>6.4</v>
      </c>
      <c r="X75" s="6"/>
      <c r="Y75" s="4">
        <v>2</v>
      </c>
    </row>
    <row r="76" spans="1:25" x14ac:dyDescent="0.25">
      <c r="A76" s="5">
        <v>46169</v>
      </c>
      <c r="B76" s="5" t="s">
        <v>176</v>
      </c>
      <c r="C76">
        <v>3</v>
      </c>
      <c r="D76" t="s">
        <v>114</v>
      </c>
      <c r="E76">
        <v>95</v>
      </c>
      <c r="F76" t="s">
        <v>118</v>
      </c>
      <c r="G76" t="s">
        <v>26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>
        <v>3</v>
      </c>
      <c r="Q76" t="s">
        <v>28</v>
      </c>
      <c r="R76">
        <v>89</v>
      </c>
      <c r="S76" t="s">
        <v>28</v>
      </c>
      <c r="T76">
        <v>0</v>
      </c>
      <c r="U76" t="s">
        <v>28</v>
      </c>
      <c r="V76">
        <v>1.7</v>
      </c>
      <c r="W76">
        <v>6.4</v>
      </c>
      <c r="X76" s="6"/>
      <c r="Y76" s="4">
        <v>2</v>
      </c>
    </row>
    <row r="77" spans="1:25" x14ac:dyDescent="0.25">
      <c r="A77" s="5">
        <v>46169</v>
      </c>
      <c r="B77" s="5" t="s">
        <v>176</v>
      </c>
      <c r="C77">
        <v>3</v>
      </c>
      <c r="D77" t="s">
        <v>119</v>
      </c>
      <c r="E77">
        <v>100</v>
      </c>
      <c r="F77" t="s">
        <v>28</v>
      </c>
      <c r="G77" t="s">
        <v>26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>
        <v>2</v>
      </c>
      <c r="Q77" t="s">
        <v>28</v>
      </c>
      <c r="R77">
        <v>170</v>
      </c>
      <c r="S77" t="s">
        <v>28</v>
      </c>
      <c r="T77">
        <v>0</v>
      </c>
      <c r="U77" t="s">
        <v>28</v>
      </c>
      <c r="V77">
        <v>1.7</v>
      </c>
      <c r="W77">
        <v>6.4</v>
      </c>
      <c r="X77" s="6"/>
      <c r="Y77" s="4">
        <v>2</v>
      </c>
    </row>
    <row r="78" spans="1:25" x14ac:dyDescent="0.25">
      <c r="A78" s="5">
        <v>46169</v>
      </c>
      <c r="B78" s="5" t="s">
        <v>176</v>
      </c>
      <c r="C78">
        <v>3</v>
      </c>
      <c r="D78" t="s">
        <v>119</v>
      </c>
      <c r="E78">
        <v>96</v>
      </c>
      <c r="F78" t="s">
        <v>183</v>
      </c>
      <c r="G78" t="s">
        <v>26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>
        <v>2</v>
      </c>
      <c r="Q78" t="s">
        <v>28</v>
      </c>
      <c r="R78">
        <v>170</v>
      </c>
      <c r="S78" t="s">
        <v>28</v>
      </c>
      <c r="T78">
        <v>0</v>
      </c>
      <c r="U78" t="s">
        <v>28</v>
      </c>
      <c r="V78">
        <v>1.7</v>
      </c>
      <c r="W78">
        <v>6.4</v>
      </c>
      <c r="X78" s="6"/>
      <c r="Y78" s="4">
        <v>2</v>
      </c>
    </row>
    <row r="79" spans="1:25" x14ac:dyDescent="0.25">
      <c r="A79" s="5">
        <v>46169</v>
      </c>
      <c r="B79" s="5" t="s">
        <v>176</v>
      </c>
      <c r="C79">
        <v>3</v>
      </c>
      <c r="D79" t="s">
        <v>119</v>
      </c>
      <c r="E79">
        <v>97</v>
      </c>
      <c r="F79" t="s">
        <v>184</v>
      </c>
      <c r="G79" t="s">
        <v>26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>
        <v>2</v>
      </c>
      <c r="Q79" t="s">
        <v>28</v>
      </c>
      <c r="R79">
        <v>170</v>
      </c>
      <c r="S79" t="s">
        <v>28</v>
      </c>
      <c r="T79">
        <v>0</v>
      </c>
      <c r="U79">
        <v>88.98</v>
      </c>
      <c r="V79">
        <v>1.7</v>
      </c>
      <c r="W79">
        <v>6.4</v>
      </c>
      <c r="X79" s="6"/>
      <c r="Y79" s="4">
        <v>2</v>
      </c>
    </row>
    <row r="80" spans="1:25" x14ac:dyDescent="0.25">
      <c r="A80" s="5">
        <v>46169</v>
      </c>
      <c r="B80" s="5" t="s">
        <v>176</v>
      </c>
      <c r="C80">
        <v>3</v>
      </c>
      <c r="D80" t="s">
        <v>119</v>
      </c>
      <c r="E80">
        <v>98</v>
      </c>
      <c r="F80" t="s">
        <v>185</v>
      </c>
      <c r="G80" t="s">
        <v>26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>
        <v>2</v>
      </c>
      <c r="Q80" t="s">
        <v>28</v>
      </c>
      <c r="R80">
        <v>170</v>
      </c>
      <c r="S80" t="s">
        <v>28</v>
      </c>
      <c r="T80">
        <v>0</v>
      </c>
      <c r="U80" t="s">
        <v>28</v>
      </c>
      <c r="V80">
        <v>1.7</v>
      </c>
      <c r="W80">
        <v>6.4</v>
      </c>
      <c r="X80" s="6"/>
      <c r="Y80" s="4">
        <v>2</v>
      </c>
    </row>
    <row r="81" spans="1:25" x14ac:dyDescent="0.25">
      <c r="A81" s="5">
        <v>46169</v>
      </c>
      <c r="B81" s="5" t="s">
        <v>176</v>
      </c>
      <c r="C81">
        <v>3</v>
      </c>
      <c r="D81" t="s">
        <v>119</v>
      </c>
      <c r="E81">
        <v>99</v>
      </c>
      <c r="F81" t="s">
        <v>191</v>
      </c>
      <c r="G81" t="s">
        <v>26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>
        <v>2</v>
      </c>
      <c r="Q81" t="s">
        <v>28</v>
      </c>
      <c r="R81">
        <v>260</v>
      </c>
      <c r="S81" t="s">
        <v>28</v>
      </c>
      <c r="T81">
        <v>0</v>
      </c>
      <c r="U81">
        <v>100.13</v>
      </c>
      <c r="V81">
        <v>1.7</v>
      </c>
      <c r="W81">
        <v>6.4</v>
      </c>
      <c r="X81" s="6"/>
      <c r="Y81" s="4">
        <v>2</v>
      </c>
    </row>
    <row r="82" spans="1:25" x14ac:dyDescent="0.25">
      <c r="A82" s="5">
        <v>46169</v>
      </c>
      <c r="B82" s="5" t="s">
        <v>176</v>
      </c>
      <c r="C82">
        <v>3</v>
      </c>
      <c r="D82" t="s">
        <v>120</v>
      </c>
      <c r="E82">
        <v>101</v>
      </c>
      <c r="F82" t="s">
        <v>121</v>
      </c>
      <c r="G82" t="s">
        <v>26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>
        <v>2</v>
      </c>
      <c r="Q82" t="s">
        <v>28</v>
      </c>
      <c r="R82">
        <v>110</v>
      </c>
      <c r="S82" t="s">
        <v>28</v>
      </c>
      <c r="T82">
        <v>0</v>
      </c>
      <c r="U82" t="s">
        <v>28</v>
      </c>
      <c r="V82">
        <v>1.7</v>
      </c>
      <c r="W82">
        <v>6.4</v>
      </c>
      <c r="X82" s="6"/>
      <c r="Y82" s="4">
        <v>2</v>
      </c>
    </row>
    <row r="83" spans="1:25" x14ac:dyDescent="0.25">
      <c r="A83" s="5">
        <v>46169</v>
      </c>
      <c r="B83" s="5" t="s">
        <v>176</v>
      </c>
      <c r="C83">
        <v>3</v>
      </c>
      <c r="D83" t="s">
        <v>120</v>
      </c>
      <c r="E83">
        <v>102</v>
      </c>
      <c r="F83" t="s">
        <v>122</v>
      </c>
      <c r="G83" t="s">
        <v>26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>
        <v>2</v>
      </c>
      <c r="Q83" t="s">
        <v>28</v>
      </c>
      <c r="R83">
        <v>110</v>
      </c>
      <c r="S83" t="s">
        <v>28</v>
      </c>
      <c r="T83">
        <v>0</v>
      </c>
      <c r="U83" t="s">
        <v>28</v>
      </c>
      <c r="V83">
        <v>1.7</v>
      </c>
      <c r="W83">
        <v>6.4</v>
      </c>
      <c r="X83" s="6"/>
      <c r="Y83" s="4">
        <v>2</v>
      </c>
    </row>
    <row r="84" spans="1:25" x14ac:dyDescent="0.25">
      <c r="A84" s="5">
        <v>46169</v>
      </c>
      <c r="B84" s="5" t="s">
        <v>176</v>
      </c>
      <c r="C84">
        <v>3</v>
      </c>
      <c r="D84" t="s">
        <v>120</v>
      </c>
      <c r="E84">
        <v>103</v>
      </c>
      <c r="F84" t="s">
        <v>123</v>
      </c>
      <c r="G84" t="s">
        <v>26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>
        <v>2</v>
      </c>
      <c r="Q84" t="s">
        <v>28</v>
      </c>
      <c r="R84">
        <v>110</v>
      </c>
      <c r="S84" t="s">
        <v>28</v>
      </c>
      <c r="T84">
        <v>0</v>
      </c>
      <c r="U84" t="s">
        <v>28</v>
      </c>
      <c r="V84">
        <v>1.7</v>
      </c>
      <c r="W84">
        <v>6.4</v>
      </c>
      <c r="X84" s="6"/>
      <c r="Y84" s="4">
        <v>2</v>
      </c>
    </row>
    <row r="85" spans="1:25" x14ac:dyDescent="0.25">
      <c r="A85" s="5">
        <v>46169</v>
      </c>
      <c r="B85" s="5" t="s">
        <v>176</v>
      </c>
      <c r="C85">
        <v>3</v>
      </c>
      <c r="D85" t="s">
        <v>120</v>
      </c>
      <c r="E85">
        <v>104</v>
      </c>
      <c r="F85" t="s">
        <v>124</v>
      </c>
      <c r="G85" t="s">
        <v>26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>
        <v>2</v>
      </c>
      <c r="Q85" t="s">
        <v>28</v>
      </c>
      <c r="R85">
        <v>110</v>
      </c>
      <c r="S85" t="s">
        <v>28</v>
      </c>
      <c r="T85">
        <v>0</v>
      </c>
      <c r="U85">
        <v>0</v>
      </c>
      <c r="V85">
        <v>1.7</v>
      </c>
      <c r="W85">
        <v>6.4</v>
      </c>
      <c r="X85" s="6"/>
      <c r="Y85" s="4">
        <v>2</v>
      </c>
    </row>
    <row r="86" spans="1:25" x14ac:dyDescent="0.25">
      <c r="A86" s="5">
        <v>46169</v>
      </c>
      <c r="B86" s="5" t="s">
        <v>176</v>
      </c>
      <c r="C86">
        <v>3</v>
      </c>
      <c r="D86" t="s">
        <v>120</v>
      </c>
      <c r="E86">
        <v>105</v>
      </c>
      <c r="F86" t="s">
        <v>125</v>
      </c>
      <c r="G86" t="s">
        <v>26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>
        <v>2</v>
      </c>
      <c r="Q86" t="s">
        <v>28</v>
      </c>
      <c r="R86">
        <v>110</v>
      </c>
      <c r="S86" t="s">
        <v>28</v>
      </c>
      <c r="T86">
        <v>0</v>
      </c>
      <c r="U86">
        <v>0</v>
      </c>
      <c r="V86">
        <v>1.7</v>
      </c>
      <c r="W86">
        <v>6.4</v>
      </c>
      <c r="X86" s="6"/>
      <c r="Y86" s="4">
        <v>2</v>
      </c>
    </row>
    <row r="87" spans="1:25" x14ac:dyDescent="0.25">
      <c r="A87" s="5">
        <v>46169</v>
      </c>
      <c r="B87" s="5" t="s">
        <v>176</v>
      </c>
      <c r="C87">
        <v>3</v>
      </c>
      <c r="D87" t="s">
        <v>120</v>
      </c>
      <c r="E87">
        <v>106</v>
      </c>
      <c r="F87" t="s">
        <v>126</v>
      </c>
      <c r="G87" t="s">
        <v>26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>
        <v>2</v>
      </c>
      <c r="Q87" t="s">
        <v>28</v>
      </c>
      <c r="R87">
        <v>110</v>
      </c>
      <c r="S87" t="s">
        <v>28</v>
      </c>
      <c r="T87">
        <v>0</v>
      </c>
      <c r="U87" t="s">
        <v>28</v>
      </c>
      <c r="V87">
        <v>1.7</v>
      </c>
      <c r="W87">
        <v>6.4</v>
      </c>
      <c r="X87" s="6"/>
      <c r="Y87" s="4">
        <v>2</v>
      </c>
    </row>
    <row r="88" spans="1:25" x14ac:dyDescent="0.25">
      <c r="A88" s="5">
        <v>46169</v>
      </c>
      <c r="B88" s="5" t="s">
        <v>176</v>
      </c>
      <c r="C88">
        <v>3</v>
      </c>
      <c r="D88" t="s">
        <v>127</v>
      </c>
      <c r="E88">
        <v>107</v>
      </c>
      <c r="F88" t="s">
        <v>28</v>
      </c>
      <c r="G88" t="s">
        <v>26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>
        <v>2</v>
      </c>
      <c r="Q88" t="s">
        <v>28</v>
      </c>
      <c r="R88">
        <v>100</v>
      </c>
      <c r="S88" t="s">
        <v>28</v>
      </c>
      <c r="T88">
        <v>0</v>
      </c>
      <c r="U88" t="s">
        <v>28</v>
      </c>
      <c r="V88">
        <v>1.7</v>
      </c>
      <c r="W88">
        <v>6.4</v>
      </c>
      <c r="X88" s="12"/>
      <c r="Y88" s="4">
        <v>2</v>
      </c>
    </row>
    <row r="89" spans="1:25" x14ac:dyDescent="0.25">
      <c r="A89" s="5">
        <v>46169</v>
      </c>
      <c r="B89" s="5" t="s">
        <v>176</v>
      </c>
      <c r="C89">
        <v>3</v>
      </c>
      <c r="D89" t="s">
        <v>127</v>
      </c>
      <c r="E89">
        <v>108</v>
      </c>
      <c r="F89" t="s">
        <v>28</v>
      </c>
      <c r="G89" t="s">
        <v>26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>
        <v>2</v>
      </c>
      <c r="Q89" t="s">
        <v>28</v>
      </c>
      <c r="R89">
        <v>100</v>
      </c>
      <c r="S89" t="s">
        <v>28</v>
      </c>
      <c r="T89">
        <v>0</v>
      </c>
      <c r="U89" t="s">
        <v>28</v>
      </c>
      <c r="V89">
        <v>1.7</v>
      </c>
      <c r="W89">
        <v>6.4</v>
      </c>
      <c r="X89" s="6"/>
      <c r="Y89" s="4">
        <v>2</v>
      </c>
    </row>
    <row r="90" spans="1:25" x14ac:dyDescent="0.25">
      <c r="A90" s="5">
        <v>46169</v>
      </c>
      <c r="B90" s="5" t="s">
        <v>176</v>
      </c>
      <c r="C90">
        <v>3</v>
      </c>
      <c r="D90" t="s">
        <v>127</v>
      </c>
      <c r="E90">
        <v>109</v>
      </c>
      <c r="F90" t="s">
        <v>187</v>
      </c>
      <c r="G90" t="s">
        <v>26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>
        <v>2</v>
      </c>
      <c r="Q90" t="s">
        <v>28</v>
      </c>
      <c r="R90">
        <v>100</v>
      </c>
      <c r="S90" t="s">
        <v>28</v>
      </c>
      <c r="T90">
        <v>0</v>
      </c>
      <c r="U90" t="s">
        <v>28</v>
      </c>
      <c r="V90">
        <v>1.7</v>
      </c>
      <c r="W90">
        <v>6.4</v>
      </c>
      <c r="X90" s="6"/>
      <c r="Y90" s="4">
        <v>2</v>
      </c>
    </row>
    <row r="91" spans="1:25" x14ac:dyDescent="0.25">
      <c r="A91" s="5">
        <v>46169</v>
      </c>
      <c r="B91" s="5" t="s">
        <v>176</v>
      </c>
      <c r="C91">
        <v>3</v>
      </c>
      <c r="D91" t="s">
        <v>127</v>
      </c>
      <c r="E91">
        <v>110</v>
      </c>
      <c r="F91" t="s">
        <v>28</v>
      </c>
      <c r="G91" t="s">
        <v>26</v>
      </c>
      <c r="H91">
        <v>0.6</v>
      </c>
      <c r="I91">
        <v>8</v>
      </c>
      <c r="J91">
        <v>150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>
        <v>2</v>
      </c>
      <c r="Q91" t="s">
        <v>28</v>
      </c>
      <c r="R91">
        <v>100</v>
      </c>
      <c r="S91" t="s">
        <v>28</v>
      </c>
      <c r="T91">
        <v>139.5</v>
      </c>
      <c r="U91">
        <v>91.22</v>
      </c>
      <c r="V91">
        <v>1.7</v>
      </c>
      <c r="W91">
        <v>6.4</v>
      </c>
      <c r="X91" s="6">
        <v>85</v>
      </c>
      <c r="Y91" s="4">
        <v>2</v>
      </c>
    </row>
    <row r="92" spans="1:25" x14ac:dyDescent="0.25">
      <c r="A92" s="5">
        <v>46169</v>
      </c>
      <c r="B92" s="5" t="s">
        <v>176</v>
      </c>
      <c r="C92">
        <v>4</v>
      </c>
      <c r="D92" t="s">
        <v>128</v>
      </c>
      <c r="E92">
        <v>113</v>
      </c>
      <c r="F92" t="s">
        <v>129</v>
      </c>
      <c r="G92" t="s">
        <v>26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>
        <v>1</v>
      </c>
      <c r="Q92" t="s">
        <v>28</v>
      </c>
      <c r="R92">
        <v>90</v>
      </c>
      <c r="S92" t="s">
        <v>28</v>
      </c>
      <c r="T92">
        <v>0</v>
      </c>
      <c r="U92" t="s">
        <v>28</v>
      </c>
      <c r="V92">
        <v>2.9</v>
      </c>
      <c r="W92">
        <v>4.8</v>
      </c>
      <c r="X92" s="6"/>
      <c r="Y92" s="4">
        <v>2</v>
      </c>
    </row>
    <row r="93" spans="1:25" x14ac:dyDescent="0.25">
      <c r="A93" s="5">
        <v>46169</v>
      </c>
      <c r="B93" s="5" t="s">
        <v>176</v>
      </c>
      <c r="C93">
        <v>4</v>
      </c>
      <c r="D93" t="s">
        <v>128</v>
      </c>
      <c r="E93">
        <v>114</v>
      </c>
      <c r="F93" t="s">
        <v>130</v>
      </c>
      <c r="G93" t="s">
        <v>26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>
        <v>1</v>
      </c>
      <c r="Q93" t="s">
        <v>28</v>
      </c>
      <c r="R93">
        <v>90</v>
      </c>
      <c r="S93" t="s">
        <v>28</v>
      </c>
      <c r="T93">
        <v>0</v>
      </c>
      <c r="U93" t="s">
        <v>28</v>
      </c>
      <c r="V93">
        <v>2.9</v>
      </c>
      <c r="W93">
        <v>4.8</v>
      </c>
      <c r="X93" s="6"/>
      <c r="Y93" s="4">
        <v>2</v>
      </c>
    </row>
    <row r="94" spans="1:25" x14ac:dyDescent="0.25">
      <c r="A94" s="5">
        <v>46169</v>
      </c>
      <c r="B94" s="5" t="s">
        <v>176</v>
      </c>
      <c r="C94">
        <v>4</v>
      </c>
      <c r="D94" t="s">
        <v>128</v>
      </c>
      <c r="E94">
        <v>115</v>
      </c>
      <c r="F94" t="s">
        <v>131</v>
      </c>
      <c r="G94" t="s">
        <v>26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>
        <v>1</v>
      </c>
      <c r="Q94" t="s">
        <v>28</v>
      </c>
      <c r="R94">
        <v>90</v>
      </c>
      <c r="S94" t="s">
        <v>28</v>
      </c>
      <c r="T94">
        <v>0</v>
      </c>
      <c r="U94" t="s">
        <v>28</v>
      </c>
      <c r="V94">
        <v>2.9</v>
      </c>
      <c r="W94">
        <v>4.8</v>
      </c>
      <c r="X94" s="6"/>
      <c r="Y94" s="4">
        <v>2</v>
      </c>
    </row>
    <row r="95" spans="1:25" x14ac:dyDescent="0.25">
      <c r="A95" s="5">
        <v>46169</v>
      </c>
      <c r="B95" s="5" t="s">
        <v>176</v>
      </c>
      <c r="C95">
        <v>4</v>
      </c>
      <c r="D95" t="s">
        <v>128</v>
      </c>
      <c r="E95">
        <v>116</v>
      </c>
      <c r="F95" t="s">
        <v>132</v>
      </c>
      <c r="G95" t="s">
        <v>26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>
        <v>3</v>
      </c>
      <c r="Q95" t="s">
        <v>28</v>
      </c>
      <c r="R95">
        <v>90</v>
      </c>
      <c r="S95" t="s">
        <v>28</v>
      </c>
      <c r="T95">
        <v>0</v>
      </c>
      <c r="U95" t="s">
        <v>28</v>
      </c>
      <c r="V95">
        <v>2.9</v>
      </c>
      <c r="W95">
        <v>4.8</v>
      </c>
      <c r="X95" s="6"/>
      <c r="Y95" s="4">
        <v>2</v>
      </c>
    </row>
    <row r="96" spans="1:25" x14ac:dyDescent="0.25">
      <c r="A96" s="5">
        <v>46169</v>
      </c>
      <c r="B96" s="5" t="s">
        <v>176</v>
      </c>
      <c r="C96">
        <v>4</v>
      </c>
      <c r="D96" t="s">
        <v>128</v>
      </c>
      <c r="E96">
        <v>117</v>
      </c>
      <c r="F96" t="s">
        <v>133</v>
      </c>
      <c r="G96" t="s">
        <v>26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>
        <v>3</v>
      </c>
      <c r="Q96" t="s">
        <v>28</v>
      </c>
      <c r="R96">
        <v>90</v>
      </c>
      <c r="S96" t="s">
        <v>28</v>
      </c>
      <c r="T96">
        <v>0</v>
      </c>
      <c r="U96" t="s">
        <v>28</v>
      </c>
      <c r="V96">
        <v>2.9</v>
      </c>
      <c r="W96">
        <v>4.8</v>
      </c>
      <c r="X96" s="6"/>
      <c r="Y96" s="4">
        <v>2</v>
      </c>
    </row>
    <row r="97" spans="1:25" x14ac:dyDescent="0.25">
      <c r="A97" s="5">
        <v>46169</v>
      </c>
      <c r="B97" s="5" t="s">
        <v>176</v>
      </c>
      <c r="C97">
        <v>4</v>
      </c>
      <c r="D97" t="s">
        <v>134</v>
      </c>
      <c r="E97">
        <v>118</v>
      </c>
      <c r="F97" t="s">
        <v>135</v>
      </c>
      <c r="G97" t="s">
        <v>26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>
        <v>3</v>
      </c>
      <c r="Q97" t="s">
        <v>28</v>
      </c>
      <c r="R97">
        <v>91</v>
      </c>
      <c r="S97" t="s">
        <v>28</v>
      </c>
      <c r="T97">
        <v>0</v>
      </c>
      <c r="U97" t="s">
        <v>28</v>
      </c>
      <c r="V97">
        <v>2.9</v>
      </c>
      <c r="W97">
        <v>4.8</v>
      </c>
      <c r="X97" s="6"/>
      <c r="Y97" s="4">
        <v>2</v>
      </c>
    </row>
    <row r="98" spans="1:25" x14ac:dyDescent="0.25">
      <c r="A98" s="5">
        <v>46169</v>
      </c>
      <c r="B98" s="5" t="s">
        <v>176</v>
      </c>
      <c r="C98">
        <v>4</v>
      </c>
      <c r="D98" t="s">
        <v>134</v>
      </c>
      <c r="E98">
        <v>119</v>
      </c>
      <c r="F98" t="s">
        <v>136</v>
      </c>
      <c r="G98" t="s">
        <v>26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>
        <v>3</v>
      </c>
      <c r="Q98" t="s">
        <v>28</v>
      </c>
      <c r="R98">
        <v>91</v>
      </c>
      <c r="S98" t="s">
        <v>28</v>
      </c>
      <c r="T98">
        <v>0</v>
      </c>
      <c r="U98" t="s">
        <v>28</v>
      </c>
      <c r="V98">
        <v>2.9</v>
      </c>
      <c r="W98">
        <v>4.8</v>
      </c>
      <c r="X98" s="6"/>
      <c r="Y98" s="4">
        <v>2</v>
      </c>
    </row>
    <row r="99" spans="1:25" x14ac:dyDescent="0.25">
      <c r="A99" s="5">
        <v>46169</v>
      </c>
      <c r="B99" s="5" t="s">
        <v>176</v>
      </c>
      <c r="C99">
        <v>4</v>
      </c>
      <c r="D99" t="s">
        <v>134</v>
      </c>
      <c r="E99">
        <v>120</v>
      </c>
      <c r="F99" t="s">
        <v>137</v>
      </c>
      <c r="G99" t="s">
        <v>26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>
        <v>3</v>
      </c>
      <c r="Q99" t="s">
        <v>28</v>
      </c>
      <c r="R99">
        <v>91</v>
      </c>
      <c r="S99" t="s">
        <v>28</v>
      </c>
      <c r="T99">
        <v>0</v>
      </c>
      <c r="U99" t="s">
        <v>28</v>
      </c>
      <c r="V99">
        <v>2.9</v>
      </c>
      <c r="W99">
        <v>4.8</v>
      </c>
      <c r="X99" s="6"/>
      <c r="Y99" s="4">
        <v>2</v>
      </c>
    </row>
    <row r="100" spans="1:25" x14ac:dyDescent="0.25">
      <c r="A100" s="5">
        <v>46169</v>
      </c>
      <c r="B100" s="5" t="s">
        <v>176</v>
      </c>
      <c r="C100">
        <v>4</v>
      </c>
      <c r="D100" t="s">
        <v>134</v>
      </c>
      <c r="E100">
        <v>121</v>
      </c>
      <c r="F100" t="s">
        <v>138</v>
      </c>
      <c r="G100" t="s">
        <v>26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>
        <v>3</v>
      </c>
      <c r="Q100" t="s">
        <v>28</v>
      </c>
      <c r="R100">
        <v>91</v>
      </c>
      <c r="S100" t="s">
        <v>28</v>
      </c>
      <c r="T100">
        <v>0</v>
      </c>
      <c r="U100" t="s">
        <v>28</v>
      </c>
      <c r="V100">
        <v>2.9</v>
      </c>
      <c r="W100">
        <v>4.8</v>
      </c>
      <c r="X100" s="6"/>
      <c r="Y100" s="4">
        <v>2</v>
      </c>
    </row>
    <row r="101" spans="1:25" x14ac:dyDescent="0.25">
      <c r="A101" s="5">
        <v>46169</v>
      </c>
      <c r="B101" s="5" t="s">
        <v>176</v>
      </c>
      <c r="C101">
        <v>4</v>
      </c>
      <c r="D101" t="s">
        <v>134</v>
      </c>
      <c r="E101">
        <v>122</v>
      </c>
      <c r="F101" t="s">
        <v>139</v>
      </c>
      <c r="G101" t="s">
        <v>26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>
        <v>3</v>
      </c>
      <c r="Q101" t="s">
        <v>28</v>
      </c>
      <c r="R101">
        <v>91</v>
      </c>
      <c r="S101" t="s">
        <v>28</v>
      </c>
      <c r="T101">
        <v>0</v>
      </c>
      <c r="U101">
        <v>0</v>
      </c>
      <c r="V101">
        <v>2.9</v>
      </c>
      <c r="W101">
        <v>4.8</v>
      </c>
      <c r="X101" s="6"/>
      <c r="Y101" s="4">
        <v>2</v>
      </c>
    </row>
    <row r="102" spans="1:25" x14ac:dyDescent="0.25">
      <c r="A102" s="5">
        <v>46169</v>
      </c>
      <c r="B102" s="5" t="s">
        <v>176</v>
      </c>
      <c r="C102">
        <v>4</v>
      </c>
      <c r="D102" t="s">
        <v>140</v>
      </c>
      <c r="E102">
        <v>133</v>
      </c>
      <c r="F102" t="s">
        <v>28</v>
      </c>
      <c r="G102" t="s">
        <v>26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>
        <v>3</v>
      </c>
      <c r="Q102" t="s">
        <v>28</v>
      </c>
      <c r="R102">
        <v>150</v>
      </c>
      <c r="S102" t="s">
        <v>28</v>
      </c>
      <c r="T102">
        <v>0</v>
      </c>
      <c r="U102">
        <v>152.88999999999999</v>
      </c>
      <c r="V102">
        <v>2.9</v>
      </c>
      <c r="W102">
        <v>4.8</v>
      </c>
      <c r="X102" s="6"/>
      <c r="Y102" s="4">
        <v>2</v>
      </c>
    </row>
    <row r="103" spans="1:25" x14ac:dyDescent="0.25">
      <c r="A103" s="5">
        <v>46169</v>
      </c>
      <c r="B103" s="5" t="s">
        <v>176</v>
      </c>
      <c r="C103">
        <v>4</v>
      </c>
      <c r="D103" t="s">
        <v>140</v>
      </c>
      <c r="E103">
        <v>135</v>
      </c>
      <c r="F103" t="s">
        <v>111</v>
      </c>
      <c r="G103" t="s">
        <v>26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>
        <v>2</v>
      </c>
      <c r="Q103" t="s">
        <v>28</v>
      </c>
      <c r="R103">
        <v>150</v>
      </c>
      <c r="S103" t="s">
        <v>28</v>
      </c>
      <c r="T103">
        <v>0</v>
      </c>
      <c r="U103" t="s">
        <v>28</v>
      </c>
      <c r="V103">
        <v>2.9</v>
      </c>
      <c r="W103">
        <v>4.8</v>
      </c>
      <c r="X103" s="6"/>
      <c r="Y103" s="4">
        <v>2</v>
      </c>
    </row>
    <row r="104" spans="1:25" x14ac:dyDescent="0.25">
      <c r="A104" s="5">
        <v>46169</v>
      </c>
      <c r="B104" s="5" t="s">
        <v>176</v>
      </c>
      <c r="C104">
        <v>4</v>
      </c>
      <c r="D104" t="s">
        <v>140</v>
      </c>
      <c r="E104">
        <v>136</v>
      </c>
      <c r="F104" t="s">
        <v>141</v>
      </c>
      <c r="G104" t="s">
        <v>26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>
        <v>2</v>
      </c>
      <c r="Q104" t="s">
        <v>28</v>
      </c>
      <c r="R104">
        <v>150</v>
      </c>
      <c r="S104" t="s">
        <v>28</v>
      </c>
      <c r="T104">
        <v>0</v>
      </c>
      <c r="U104" t="s">
        <v>28</v>
      </c>
      <c r="V104">
        <v>2.9</v>
      </c>
      <c r="W104">
        <v>4.8</v>
      </c>
      <c r="X104" s="6"/>
      <c r="Y104" s="4">
        <v>2</v>
      </c>
    </row>
    <row r="105" spans="1:25" x14ac:dyDescent="0.25">
      <c r="A105" s="5">
        <v>46169</v>
      </c>
      <c r="B105" s="5" t="s">
        <v>176</v>
      </c>
      <c r="C105">
        <v>4</v>
      </c>
      <c r="D105" t="s">
        <v>140</v>
      </c>
      <c r="E105">
        <v>138</v>
      </c>
      <c r="F105" t="s">
        <v>142</v>
      </c>
      <c r="G105" t="s">
        <v>26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>
        <v>2</v>
      </c>
      <c r="Q105" t="s">
        <v>28</v>
      </c>
      <c r="R105">
        <v>150</v>
      </c>
      <c r="S105" t="s">
        <v>28</v>
      </c>
      <c r="T105">
        <v>0</v>
      </c>
      <c r="U105" t="s">
        <v>28</v>
      </c>
      <c r="V105">
        <v>2.9</v>
      </c>
      <c r="W105">
        <v>4.8</v>
      </c>
      <c r="X105" s="6"/>
      <c r="Y105" s="4">
        <v>2</v>
      </c>
    </row>
    <row r="106" spans="1:25" x14ac:dyDescent="0.25">
      <c r="A106" s="5">
        <v>46169</v>
      </c>
      <c r="B106" s="5" t="s">
        <v>176</v>
      </c>
      <c r="C106">
        <v>4</v>
      </c>
      <c r="D106" t="s">
        <v>143</v>
      </c>
      <c r="E106">
        <v>143</v>
      </c>
      <c r="F106" t="s">
        <v>28</v>
      </c>
      <c r="G106" t="s">
        <v>26</v>
      </c>
      <c r="H106">
        <v>3.1</v>
      </c>
      <c r="I106">
        <v>6.4</v>
      </c>
      <c r="J106">
        <v>100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>
        <v>3</v>
      </c>
      <c r="Q106" t="s">
        <v>28</v>
      </c>
      <c r="R106">
        <v>87</v>
      </c>
      <c r="S106" t="s">
        <v>28</v>
      </c>
      <c r="T106">
        <v>93</v>
      </c>
      <c r="U106">
        <v>78.5</v>
      </c>
      <c r="V106">
        <v>2.9</v>
      </c>
      <c r="W106">
        <v>4.8</v>
      </c>
      <c r="X106" s="6">
        <v>85</v>
      </c>
      <c r="Y106" s="4">
        <v>2</v>
      </c>
    </row>
    <row r="107" spans="1:25" x14ac:dyDescent="0.25">
      <c r="A107" s="5">
        <v>46169</v>
      </c>
      <c r="B107" s="5" t="s">
        <v>176</v>
      </c>
      <c r="C107">
        <v>4</v>
      </c>
      <c r="D107" t="s">
        <v>143</v>
      </c>
      <c r="E107">
        <v>144</v>
      </c>
      <c r="F107" t="s">
        <v>144</v>
      </c>
      <c r="G107" t="s">
        <v>26</v>
      </c>
      <c r="H107">
        <v>2.9</v>
      </c>
      <c r="I107">
        <v>6.5</v>
      </c>
      <c r="J107">
        <v>90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>
        <v>3</v>
      </c>
      <c r="Q107" t="s">
        <v>28</v>
      </c>
      <c r="R107">
        <v>87</v>
      </c>
      <c r="S107" t="s">
        <v>28</v>
      </c>
      <c r="T107">
        <v>83.7</v>
      </c>
      <c r="U107">
        <v>94.93</v>
      </c>
      <c r="V107">
        <v>2.9</v>
      </c>
      <c r="W107">
        <v>4.8</v>
      </c>
      <c r="X107" s="6">
        <v>85</v>
      </c>
      <c r="Y107" s="4">
        <v>2</v>
      </c>
    </row>
    <row r="108" spans="1:25" x14ac:dyDescent="0.25">
      <c r="A108" s="5">
        <v>46169</v>
      </c>
      <c r="B108" s="5" t="s">
        <v>176</v>
      </c>
      <c r="C108">
        <v>4</v>
      </c>
      <c r="D108" t="s">
        <v>143</v>
      </c>
      <c r="E108">
        <v>145</v>
      </c>
      <c r="F108" t="s">
        <v>145</v>
      </c>
      <c r="G108" t="s">
        <v>26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>
        <v>2</v>
      </c>
      <c r="Q108" t="s">
        <v>28</v>
      </c>
      <c r="R108">
        <v>87</v>
      </c>
      <c r="S108" t="s">
        <v>28</v>
      </c>
      <c r="T108">
        <v>0</v>
      </c>
      <c r="U108" t="s">
        <v>28</v>
      </c>
      <c r="V108">
        <v>2.9</v>
      </c>
      <c r="W108">
        <v>4.8</v>
      </c>
      <c r="X108" s="6"/>
      <c r="Y108" s="4">
        <v>2</v>
      </c>
    </row>
    <row r="109" spans="1:25" x14ac:dyDescent="0.25">
      <c r="A109" s="5">
        <v>46169</v>
      </c>
      <c r="B109" s="5" t="s">
        <v>176</v>
      </c>
      <c r="C109">
        <v>4</v>
      </c>
      <c r="D109" t="s">
        <v>143</v>
      </c>
      <c r="E109">
        <v>146</v>
      </c>
      <c r="F109" t="s">
        <v>146</v>
      </c>
      <c r="G109" t="s">
        <v>26</v>
      </c>
      <c r="H109">
        <v>2.9</v>
      </c>
      <c r="I109">
        <v>6.6</v>
      </c>
      <c r="J109">
        <v>110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>
        <v>3</v>
      </c>
      <c r="Q109" t="s">
        <v>28</v>
      </c>
      <c r="R109">
        <v>87</v>
      </c>
      <c r="S109" t="s">
        <v>28</v>
      </c>
      <c r="T109">
        <v>102.3</v>
      </c>
      <c r="U109">
        <v>98.73</v>
      </c>
      <c r="V109">
        <v>2.9</v>
      </c>
      <c r="W109">
        <v>4.8</v>
      </c>
      <c r="X109" s="6">
        <v>85</v>
      </c>
      <c r="Y109" s="4">
        <v>2</v>
      </c>
    </row>
    <row r="110" spans="1:25" x14ac:dyDescent="0.25">
      <c r="A110" s="5">
        <v>46169</v>
      </c>
      <c r="B110" s="5" t="s">
        <v>176</v>
      </c>
      <c r="C110">
        <v>4</v>
      </c>
      <c r="D110" t="s">
        <v>143</v>
      </c>
      <c r="E110">
        <v>147</v>
      </c>
      <c r="F110" t="s">
        <v>147</v>
      </c>
      <c r="G110" t="s">
        <v>26</v>
      </c>
      <c r="H110">
        <v>1.8</v>
      </c>
      <c r="I110">
        <v>7.2</v>
      </c>
      <c r="J110">
        <v>60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>
        <v>3</v>
      </c>
      <c r="Q110" t="s">
        <v>28</v>
      </c>
      <c r="R110">
        <v>87</v>
      </c>
      <c r="S110" t="s">
        <v>28</v>
      </c>
      <c r="T110">
        <v>55.8</v>
      </c>
      <c r="U110">
        <v>92.93</v>
      </c>
      <c r="V110">
        <v>2.9</v>
      </c>
      <c r="W110">
        <v>4.8</v>
      </c>
      <c r="X110" s="6">
        <v>85</v>
      </c>
      <c r="Y110" s="4">
        <v>2</v>
      </c>
    </row>
    <row r="111" spans="1:25" x14ac:dyDescent="0.25">
      <c r="A111" s="5">
        <v>46169</v>
      </c>
      <c r="B111" s="5" t="s">
        <v>176</v>
      </c>
      <c r="C111">
        <v>4</v>
      </c>
      <c r="D111" t="s">
        <v>148</v>
      </c>
      <c r="E111">
        <v>148</v>
      </c>
      <c r="F111" t="s">
        <v>58</v>
      </c>
      <c r="G111" t="s">
        <v>26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>
        <v>2</v>
      </c>
      <c r="Q111" t="s">
        <v>28</v>
      </c>
      <c r="R111">
        <v>70</v>
      </c>
      <c r="S111" t="s">
        <v>28</v>
      </c>
      <c r="T111">
        <v>0</v>
      </c>
      <c r="U111" t="s">
        <v>28</v>
      </c>
      <c r="V111">
        <v>2.9</v>
      </c>
      <c r="W111">
        <v>4.8</v>
      </c>
      <c r="X111" s="6"/>
      <c r="Y111" s="4">
        <v>2</v>
      </c>
    </row>
    <row r="112" spans="1:25" x14ac:dyDescent="0.25">
      <c r="A112" s="5">
        <v>46169</v>
      </c>
      <c r="B112" s="5" t="s">
        <v>176</v>
      </c>
      <c r="C112">
        <v>4</v>
      </c>
      <c r="D112" t="s">
        <v>148</v>
      </c>
      <c r="E112">
        <v>149</v>
      </c>
      <c r="F112" t="s">
        <v>58</v>
      </c>
      <c r="G112" t="s">
        <v>26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>
        <v>2</v>
      </c>
      <c r="Q112" t="s">
        <v>28</v>
      </c>
      <c r="R112">
        <v>70</v>
      </c>
      <c r="S112" t="s">
        <v>28</v>
      </c>
      <c r="T112">
        <v>0</v>
      </c>
      <c r="U112" t="s">
        <v>28</v>
      </c>
      <c r="V112">
        <v>2.9</v>
      </c>
      <c r="W112">
        <v>4.8</v>
      </c>
      <c r="X112" s="6"/>
      <c r="Y112" s="4">
        <v>2</v>
      </c>
    </row>
    <row r="113" spans="1:25" x14ac:dyDescent="0.25">
      <c r="A113" s="5">
        <v>46169</v>
      </c>
      <c r="B113" s="5" t="s">
        <v>176</v>
      </c>
      <c r="C113">
        <v>4</v>
      </c>
      <c r="D113" t="s">
        <v>148</v>
      </c>
      <c r="E113">
        <v>150</v>
      </c>
      <c r="F113" t="s">
        <v>58</v>
      </c>
      <c r="G113" t="s">
        <v>26</v>
      </c>
      <c r="H113">
        <v>2.8</v>
      </c>
      <c r="I113">
        <v>6.4</v>
      </c>
      <c r="J113">
        <v>90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>
        <v>2</v>
      </c>
      <c r="Q113" t="s">
        <v>28</v>
      </c>
      <c r="R113">
        <v>70</v>
      </c>
      <c r="S113" t="s">
        <v>28</v>
      </c>
      <c r="T113">
        <v>83.7</v>
      </c>
      <c r="U113">
        <v>88.8</v>
      </c>
      <c r="V113">
        <v>2.9</v>
      </c>
      <c r="W113">
        <v>4.8</v>
      </c>
      <c r="X113" s="6">
        <v>85</v>
      </c>
      <c r="Y113" s="4">
        <v>2</v>
      </c>
    </row>
    <row r="114" spans="1:25" x14ac:dyDescent="0.25">
      <c r="A114" s="5">
        <v>46169</v>
      </c>
      <c r="B114" s="5" t="s">
        <v>176</v>
      </c>
      <c r="C114">
        <v>4</v>
      </c>
      <c r="D114" t="s">
        <v>148</v>
      </c>
      <c r="E114">
        <v>151</v>
      </c>
      <c r="F114" t="s">
        <v>58</v>
      </c>
      <c r="G114" t="s">
        <v>26</v>
      </c>
      <c r="H114">
        <v>2.9</v>
      </c>
      <c r="I114">
        <v>6.6</v>
      </c>
      <c r="J114">
        <v>60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>
        <v>2</v>
      </c>
      <c r="Q114" t="s">
        <v>28</v>
      </c>
      <c r="R114">
        <v>70</v>
      </c>
      <c r="S114" t="s">
        <v>28</v>
      </c>
      <c r="T114">
        <v>55.8</v>
      </c>
      <c r="U114">
        <v>88.25</v>
      </c>
      <c r="V114">
        <v>2.9</v>
      </c>
      <c r="W114">
        <v>4.8</v>
      </c>
      <c r="X114" s="6">
        <v>85</v>
      </c>
      <c r="Y114" s="4">
        <v>2</v>
      </c>
    </row>
    <row r="115" spans="1:25" x14ac:dyDescent="0.25">
      <c r="A115" s="5">
        <v>46169</v>
      </c>
      <c r="B115" s="5" t="s">
        <v>176</v>
      </c>
      <c r="C115">
        <v>5</v>
      </c>
      <c r="D115" t="s">
        <v>149</v>
      </c>
      <c r="E115">
        <v>123</v>
      </c>
      <c r="F115" t="s">
        <v>150</v>
      </c>
      <c r="G115" t="s">
        <v>26</v>
      </c>
      <c r="H115" t="s">
        <v>28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>
        <v>3</v>
      </c>
      <c r="Q115" t="s">
        <v>28</v>
      </c>
      <c r="R115">
        <v>110</v>
      </c>
      <c r="S115" t="s">
        <v>28</v>
      </c>
      <c r="T115">
        <v>0</v>
      </c>
      <c r="U115" t="s">
        <v>28</v>
      </c>
      <c r="V115">
        <v>2.5</v>
      </c>
      <c r="W115">
        <v>4.2</v>
      </c>
      <c r="X115" s="6"/>
      <c r="Y115" s="4">
        <v>2</v>
      </c>
    </row>
    <row r="116" spans="1:25" x14ac:dyDescent="0.25">
      <c r="A116" s="5">
        <v>46169</v>
      </c>
      <c r="B116" s="5" t="s">
        <v>176</v>
      </c>
      <c r="C116">
        <v>5</v>
      </c>
      <c r="D116" t="s">
        <v>149</v>
      </c>
      <c r="E116">
        <v>124</v>
      </c>
      <c r="F116" t="s">
        <v>151</v>
      </c>
      <c r="G116" t="s">
        <v>26</v>
      </c>
      <c r="H116">
        <v>0.8</v>
      </c>
      <c r="I116">
        <v>8.3000000000000007</v>
      </c>
      <c r="J116">
        <v>100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>
        <v>3</v>
      </c>
      <c r="Q116" t="s">
        <v>28</v>
      </c>
      <c r="R116">
        <v>110</v>
      </c>
      <c r="S116" t="s">
        <v>28</v>
      </c>
      <c r="T116">
        <v>93</v>
      </c>
      <c r="U116" t="s">
        <v>28</v>
      </c>
      <c r="V116">
        <v>2.5</v>
      </c>
      <c r="W116">
        <v>4.2</v>
      </c>
      <c r="X116" s="6">
        <v>85</v>
      </c>
      <c r="Y116" s="4">
        <v>2</v>
      </c>
    </row>
    <row r="117" spans="1:25" x14ac:dyDescent="0.25">
      <c r="A117" s="5">
        <v>46169</v>
      </c>
      <c r="B117" s="5" t="s">
        <v>176</v>
      </c>
      <c r="C117">
        <v>5</v>
      </c>
      <c r="D117" t="s">
        <v>149</v>
      </c>
      <c r="E117">
        <v>125</v>
      </c>
      <c r="F117" t="s">
        <v>152</v>
      </c>
      <c r="G117" t="s">
        <v>26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>
        <v>3</v>
      </c>
      <c r="Q117" t="s">
        <v>28</v>
      </c>
      <c r="R117">
        <v>110</v>
      </c>
      <c r="S117" t="s">
        <v>28</v>
      </c>
      <c r="T117">
        <v>0</v>
      </c>
      <c r="U117" t="s">
        <v>28</v>
      </c>
      <c r="V117">
        <v>2.5</v>
      </c>
      <c r="W117">
        <v>4.2</v>
      </c>
      <c r="X117" s="6"/>
      <c r="Y117" s="4">
        <v>2</v>
      </c>
    </row>
    <row r="118" spans="1:25" x14ac:dyDescent="0.25">
      <c r="A118" s="5">
        <v>46169</v>
      </c>
      <c r="B118" s="5" t="s">
        <v>176</v>
      </c>
      <c r="C118">
        <v>5</v>
      </c>
      <c r="D118" t="s">
        <v>149</v>
      </c>
      <c r="E118">
        <v>126</v>
      </c>
      <c r="F118" t="s">
        <v>153</v>
      </c>
      <c r="G118" t="s">
        <v>26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>
        <v>3</v>
      </c>
      <c r="Q118" t="s">
        <v>28</v>
      </c>
      <c r="R118">
        <v>110</v>
      </c>
      <c r="S118" t="s">
        <v>28</v>
      </c>
      <c r="T118">
        <v>0</v>
      </c>
      <c r="U118" t="s">
        <v>28</v>
      </c>
      <c r="V118">
        <v>2.5</v>
      </c>
      <c r="W118">
        <v>4.2</v>
      </c>
      <c r="X118" s="6"/>
      <c r="Y118" s="4">
        <v>2</v>
      </c>
    </row>
    <row r="119" spans="1:25" x14ac:dyDescent="0.25">
      <c r="A119" s="5">
        <v>46169</v>
      </c>
      <c r="B119" s="5" t="s">
        <v>176</v>
      </c>
      <c r="C119">
        <v>5</v>
      </c>
      <c r="D119" t="s">
        <v>149</v>
      </c>
      <c r="E119">
        <v>127</v>
      </c>
      <c r="F119" t="s">
        <v>154</v>
      </c>
      <c r="G119" t="s">
        <v>26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>
        <v>3</v>
      </c>
      <c r="Q119" t="s">
        <v>28</v>
      </c>
      <c r="R119">
        <v>110</v>
      </c>
      <c r="S119" t="s">
        <v>28</v>
      </c>
      <c r="T119">
        <v>0</v>
      </c>
      <c r="U119" t="s">
        <v>28</v>
      </c>
      <c r="V119">
        <v>2.5</v>
      </c>
      <c r="W119">
        <v>4.2</v>
      </c>
      <c r="X119" s="6"/>
      <c r="Y119" s="4">
        <v>2</v>
      </c>
    </row>
    <row r="120" spans="1:25" x14ac:dyDescent="0.25">
      <c r="A120" s="5">
        <v>46169</v>
      </c>
      <c r="B120" s="5" t="s">
        <v>176</v>
      </c>
      <c r="C120">
        <v>5</v>
      </c>
      <c r="D120" t="s">
        <v>155</v>
      </c>
      <c r="E120">
        <v>128</v>
      </c>
      <c r="F120" t="s">
        <v>188</v>
      </c>
      <c r="G120" t="s">
        <v>26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>
        <v>3</v>
      </c>
      <c r="Q120" t="s">
        <v>28</v>
      </c>
      <c r="R120">
        <v>110</v>
      </c>
      <c r="S120" t="s">
        <v>28</v>
      </c>
      <c r="T120">
        <v>0</v>
      </c>
      <c r="U120" t="s">
        <v>28</v>
      </c>
      <c r="V120">
        <v>2.5</v>
      </c>
      <c r="W120">
        <v>4.2</v>
      </c>
      <c r="X120" s="6"/>
      <c r="Y120" s="4">
        <v>2</v>
      </c>
    </row>
    <row r="121" spans="1:25" x14ac:dyDescent="0.25">
      <c r="A121" s="5">
        <v>46169</v>
      </c>
      <c r="B121" s="5" t="s">
        <v>176</v>
      </c>
      <c r="C121">
        <v>5</v>
      </c>
      <c r="D121" t="s">
        <v>155</v>
      </c>
      <c r="E121">
        <v>129</v>
      </c>
      <c r="F121" t="s">
        <v>156</v>
      </c>
      <c r="G121" t="s">
        <v>26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>
        <v>3</v>
      </c>
      <c r="Q121" t="s">
        <v>28</v>
      </c>
      <c r="R121">
        <v>110</v>
      </c>
      <c r="S121" t="s">
        <v>28</v>
      </c>
      <c r="T121">
        <v>0</v>
      </c>
      <c r="U121" t="s">
        <v>28</v>
      </c>
      <c r="V121">
        <v>2.5</v>
      </c>
      <c r="W121">
        <v>4.2</v>
      </c>
      <c r="X121" s="6"/>
      <c r="Y121" s="4">
        <v>2</v>
      </c>
    </row>
    <row r="122" spans="1:25" x14ac:dyDescent="0.25">
      <c r="A122" s="5">
        <v>46169</v>
      </c>
      <c r="B122" s="5" t="s">
        <v>176</v>
      </c>
      <c r="C122">
        <v>5</v>
      </c>
      <c r="D122" t="s">
        <v>155</v>
      </c>
      <c r="E122">
        <v>130</v>
      </c>
      <c r="F122" t="s">
        <v>157</v>
      </c>
      <c r="G122" t="s">
        <v>26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>
        <v>2</v>
      </c>
      <c r="Q122" t="s">
        <v>28</v>
      </c>
      <c r="R122">
        <v>110</v>
      </c>
      <c r="S122" t="s">
        <v>28</v>
      </c>
      <c r="T122">
        <v>0</v>
      </c>
      <c r="U122" t="s">
        <v>28</v>
      </c>
      <c r="V122">
        <v>2.5</v>
      </c>
      <c r="W122">
        <v>4.2</v>
      </c>
      <c r="X122" s="6"/>
      <c r="Y122" s="4">
        <v>2</v>
      </c>
    </row>
    <row r="123" spans="1:25" x14ac:dyDescent="0.25">
      <c r="A123" s="5">
        <v>46169</v>
      </c>
      <c r="B123" s="5" t="s">
        <v>176</v>
      </c>
      <c r="C123">
        <v>5</v>
      </c>
      <c r="D123" t="s">
        <v>155</v>
      </c>
      <c r="E123">
        <v>131</v>
      </c>
      <c r="F123" t="s">
        <v>158</v>
      </c>
      <c r="G123" t="s">
        <v>26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>
        <v>2</v>
      </c>
      <c r="Q123" t="s">
        <v>28</v>
      </c>
      <c r="R123">
        <v>110</v>
      </c>
      <c r="S123" t="s">
        <v>28</v>
      </c>
      <c r="T123">
        <v>0</v>
      </c>
      <c r="U123" t="s">
        <v>28</v>
      </c>
      <c r="V123">
        <v>2.5</v>
      </c>
      <c r="W123">
        <v>4.2</v>
      </c>
      <c r="X123" s="6"/>
      <c r="Y123" s="4">
        <v>2</v>
      </c>
    </row>
    <row r="124" spans="1:25" x14ac:dyDescent="0.25">
      <c r="A124" s="5">
        <v>46169</v>
      </c>
      <c r="B124" s="5" t="s">
        <v>176</v>
      </c>
      <c r="C124">
        <v>5</v>
      </c>
      <c r="D124" t="s">
        <v>155</v>
      </c>
      <c r="E124">
        <v>132</v>
      </c>
      <c r="F124" t="s">
        <v>159</v>
      </c>
      <c r="G124" t="s">
        <v>26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>
        <v>2</v>
      </c>
      <c r="Q124" t="s">
        <v>28</v>
      </c>
      <c r="R124">
        <v>110</v>
      </c>
      <c r="S124" t="s">
        <v>28</v>
      </c>
      <c r="T124">
        <v>0</v>
      </c>
      <c r="U124" t="s">
        <v>28</v>
      </c>
      <c r="V124">
        <v>2.5</v>
      </c>
      <c r="W124">
        <v>4.2</v>
      </c>
      <c r="X124" s="6"/>
      <c r="Y124" s="4">
        <v>2</v>
      </c>
    </row>
    <row r="125" spans="1:25" x14ac:dyDescent="0.25">
      <c r="A125" s="5">
        <v>46169</v>
      </c>
      <c r="B125" s="5" t="s">
        <v>176</v>
      </c>
      <c r="C125">
        <v>5</v>
      </c>
      <c r="D125" t="s">
        <v>160</v>
      </c>
      <c r="E125">
        <v>139</v>
      </c>
      <c r="F125" t="s">
        <v>161</v>
      </c>
      <c r="G125" t="s">
        <v>26</v>
      </c>
      <c r="H125">
        <v>0.7</v>
      </c>
      <c r="I125">
        <v>8.5</v>
      </c>
      <c r="J125">
        <v>190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>
        <v>2</v>
      </c>
      <c r="Q125" t="s">
        <v>28</v>
      </c>
      <c r="R125">
        <v>87</v>
      </c>
      <c r="S125" t="s">
        <v>28</v>
      </c>
      <c r="T125">
        <v>176.7</v>
      </c>
      <c r="U125">
        <v>194.95</v>
      </c>
      <c r="V125">
        <v>2.5</v>
      </c>
      <c r="W125">
        <v>4.2</v>
      </c>
      <c r="X125" s="6">
        <v>170</v>
      </c>
      <c r="Y125" s="4">
        <v>2</v>
      </c>
    </row>
    <row r="126" spans="1:25" x14ac:dyDescent="0.25">
      <c r="A126" s="5">
        <v>46169</v>
      </c>
      <c r="B126" s="5" t="s">
        <v>176</v>
      </c>
      <c r="C126">
        <v>5</v>
      </c>
      <c r="D126" t="s">
        <v>160</v>
      </c>
      <c r="E126">
        <v>140</v>
      </c>
      <c r="F126" t="s">
        <v>50</v>
      </c>
      <c r="G126" t="s">
        <v>26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>
        <v>2</v>
      </c>
      <c r="Q126" t="s">
        <v>28</v>
      </c>
      <c r="R126">
        <v>87</v>
      </c>
      <c r="S126" t="s">
        <v>28</v>
      </c>
      <c r="T126">
        <v>0</v>
      </c>
      <c r="U126">
        <v>163.16</v>
      </c>
      <c r="V126">
        <v>2.5</v>
      </c>
      <c r="W126">
        <v>4.2</v>
      </c>
      <c r="X126" s="6"/>
      <c r="Y126" s="4">
        <v>2</v>
      </c>
    </row>
    <row r="127" spans="1:25" x14ac:dyDescent="0.25">
      <c r="A127" s="5">
        <v>46169</v>
      </c>
      <c r="B127" s="5" t="s">
        <v>176</v>
      </c>
      <c r="C127">
        <v>5</v>
      </c>
      <c r="D127" t="s">
        <v>160</v>
      </c>
      <c r="E127">
        <v>142</v>
      </c>
      <c r="F127" t="s">
        <v>51</v>
      </c>
      <c r="G127" t="s">
        <v>26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>
        <v>2</v>
      </c>
      <c r="Q127" t="s">
        <v>28</v>
      </c>
      <c r="R127">
        <v>87</v>
      </c>
      <c r="S127" t="s">
        <v>28</v>
      </c>
      <c r="T127">
        <v>0</v>
      </c>
      <c r="U127" t="s">
        <v>28</v>
      </c>
      <c r="V127">
        <v>2.5</v>
      </c>
      <c r="W127">
        <v>4.2</v>
      </c>
      <c r="X127" s="6"/>
      <c r="Y127" s="4">
        <v>2</v>
      </c>
    </row>
    <row r="128" spans="1:25" x14ac:dyDescent="0.25">
      <c r="A128" s="5">
        <v>46169</v>
      </c>
      <c r="B128" s="5" t="s">
        <v>176</v>
      </c>
      <c r="C128">
        <v>7</v>
      </c>
      <c r="D128" t="s">
        <v>162</v>
      </c>
      <c r="E128">
        <v>159</v>
      </c>
      <c r="F128" t="s">
        <v>50</v>
      </c>
      <c r="G128" t="s">
        <v>26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>
        <v>1</v>
      </c>
      <c r="Q128" t="s">
        <v>28</v>
      </c>
      <c r="R128">
        <v>88</v>
      </c>
      <c r="S128" t="s">
        <v>28</v>
      </c>
      <c r="T128">
        <v>0</v>
      </c>
      <c r="U128" t="s">
        <v>28</v>
      </c>
      <c r="V128">
        <v>2.9</v>
      </c>
      <c r="W128">
        <v>5.3</v>
      </c>
      <c r="X128" s="6"/>
      <c r="Y128" s="4">
        <v>2</v>
      </c>
    </row>
    <row r="129" spans="1:25" x14ac:dyDescent="0.25">
      <c r="A129" s="5">
        <v>46169</v>
      </c>
      <c r="B129" s="5" t="s">
        <v>176</v>
      </c>
      <c r="C129">
        <v>7</v>
      </c>
      <c r="D129" t="s">
        <v>162</v>
      </c>
      <c r="E129">
        <v>160</v>
      </c>
      <c r="F129" t="s">
        <v>50</v>
      </c>
      <c r="G129" t="s">
        <v>26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>
        <v>1</v>
      </c>
      <c r="Q129" t="s">
        <v>28</v>
      </c>
      <c r="R129">
        <v>88</v>
      </c>
      <c r="S129" t="s">
        <v>28</v>
      </c>
      <c r="T129">
        <v>0</v>
      </c>
      <c r="U129" t="s">
        <v>28</v>
      </c>
      <c r="V129">
        <v>2.9</v>
      </c>
      <c r="W129">
        <v>5.3</v>
      </c>
      <c r="X129" s="6"/>
      <c r="Y129" s="4">
        <v>2</v>
      </c>
    </row>
    <row r="130" spans="1:25" x14ac:dyDescent="0.25">
      <c r="A130" s="5">
        <v>46169</v>
      </c>
      <c r="B130" s="5" t="s">
        <v>176</v>
      </c>
      <c r="C130">
        <v>7</v>
      </c>
      <c r="D130" t="s">
        <v>162</v>
      </c>
      <c r="E130">
        <v>161</v>
      </c>
      <c r="F130" t="s">
        <v>50</v>
      </c>
      <c r="G130" t="s">
        <v>26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>
        <v>1</v>
      </c>
      <c r="Q130" t="s">
        <v>28</v>
      </c>
      <c r="R130">
        <v>88</v>
      </c>
      <c r="S130" t="s">
        <v>28</v>
      </c>
      <c r="T130">
        <v>0</v>
      </c>
      <c r="U130" t="s">
        <v>28</v>
      </c>
      <c r="V130">
        <v>2.9</v>
      </c>
      <c r="W130">
        <v>5.3</v>
      </c>
      <c r="X130" s="6"/>
      <c r="Y130" s="4">
        <v>2</v>
      </c>
    </row>
    <row r="131" spans="1:25" x14ac:dyDescent="0.25">
      <c r="A131" s="5">
        <v>46169</v>
      </c>
      <c r="B131" s="5" t="s">
        <v>176</v>
      </c>
      <c r="C131">
        <v>7</v>
      </c>
      <c r="D131" t="s">
        <v>163</v>
      </c>
      <c r="E131">
        <v>152</v>
      </c>
      <c r="F131" t="s">
        <v>164</v>
      </c>
      <c r="G131" t="s">
        <v>26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>
        <v>2</v>
      </c>
      <c r="Q131" t="s">
        <v>28</v>
      </c>
      <c r="R131">
        <v>78</v>
      </c>
      <c r="S131" t="s">
        <v>28</v>
      </c>
      <c r="T131">
        <v>0</v>
      </c>
      <c r="U131" t="s">
        <v>28</v>
      </c>
      <c r="V131">
        <v>2.9</v>
      </c>
      <c r="W131">
        <v>5.3</v>
      </c>
      <c r="X131" s="6"/>
      <c r="Y131" s="4">
        <v>2</v>
      </c>
    </row>
    <row r="132" spans="1:25" x14ac:dyDescent="0.25">
      <c r="A132" s="5">
        <v>46169</v>
      </c>
      <c r="B132" s="5" t="s">
        <v>176</v>
      </c>
      <c r="C132">
        <v>7</v>
      </c>
      <c r="D132" t="s">
        <v>163</v>
      </c>
      <c r="E132">
        <v>153</v>
      </c>
      <c r="F132" t="s">
        <v>165</v>
      </c>
      <c r="G132" t="s">
        <v>26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>
        <v>2</v>
      </c>
      <c r="Q132" t="s">
        <v>28</v>
      </c>
      <c r="R132">
        <v>78</v>
      </c>
      <c r="S132" t="s">
        <v>28</v>
      </c>
      <c r="T132">
        <v>0</v>
      </c>
      <c r="U132" t="s">
        <v>28</v>
      </c>
      <c r="V132">
        <v>2.9</v>
      </c>
      <c r="W132">
        <v>5.3</v>
      </c>
      <c r="X132" s="6"/>
      <c r="Y132" s="4">
        <v>2</v>
      </c>
    </row>
    <row r="133" spans="1:25" x14ac:dyDescent="0.25">
      <c r="A133" s="5">
        <v>46169</v>
      </c>
      <c r="B133" s="5" t="s">
        <v>176</v>
      </c>
      <c r="C133">
        <v>7</v>
      </c>
      <c r="D133" t="s">
        <v>163</v>
      </c>
      <c r="E133">
        <v>154</v>
      </c>
      <c r="F133" t="s">
        <v>166</v>
      </c>
      <c r="G133" t="s">
        <v>26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>
        <v>2</v>
      </c>
      <c r="Q133" t="s">
        <v>28</v>
      </c>
      <c r="R133">
        <v>78</v>
      </c>
      <c r="S133" t="s">
        <v>28</v>
      </c>
      <c r="T133">
        <v>0</v>
      </c>
      <c r="U133" t="s">
        <v>28</v>
      </c>
      <c r="V133">
        <v>2.9</v>
      </c>
      <c r="W133">
        <v>5.3</v>
      </c>
      <c r="X133" s="6"/>
      <c r="Y133" s="4">
        <v>2</v>
      </c>
    </row>
    <row r="134" spans="1:25" x14ac:dyDescent="0.25">
      <c r="A134" s="5">
        <v>46169</v>
      </c>
      <c r="B134" s="5" t="s">
        <v>176</v>
      </c>
      <c r="C134">
        <v>7</v>
      </c>
      <c r="D134" t="s">
        <v>163</v>
      </c>
      <c r="E134">
        <v>155</v>
      </c>
      <c r="F134" t="s">
        <v>167</v>
      </c>
      <c r="G134" t="s">
        <v>26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>
        <v>2</v>
      </c>
      <c r="Q134" t="s">
        <v>28</v>
      </c>
      <c r="R134">
        <v>78</v>
      </c>
      <c r="S134" t="s">
        <v>28</v>
      </c>
      <c r="T134">
        <v>0</v>
      </c>
      <c r="U134" t="s">
        <v>28</v>
      </c>
      <c r="V134">
        <v>2.9</v>
      </c>
      <c r="W134">
        <v>5.3</v>
      </c>
      <c r="X134" s="6"/>
      <c r="Y134" s="4">
        <v>2</v>
      </c>
    </row>
    <row r="135" spans="1:25" x14ac:dyDescent="0.25">
      <c r="A135" s="5">
        <v>46169</v>
      </c>
      <c r="B135" s="5" t="s">
        <v>176</v>
      </c>
      <c r="C135">
        <v>7</v>
      </c>
      <c r="D135" t="s">
        <v>163</v>
      </c>
      <c r="E135">
        <v>156</v>
      </c>
      <c r="F135" t="s">
        <v>168</v>
      </c>
      <c r="G135" t="s">
        <v>26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>
        <v>2</v>
      </c>
      <c r="Q135" t="s">
        <v>28</v>
      </c>
      <c r="R135">
        <v>78</v>
      </c>
      <c r="S135" t="s">
        <v>28</v>
      </c>
      <c r="T135">
        <v>0</v>
      </c>
      <c r="U135" t="s">
        <v>28</v>
      </c>
      <c r="V135">
        <v>2.9</v>
      </c>
      <c r="W135">
        <v>5.3</v>
      </c>
      <c r="X135" s="6"/>
      <c r="Y135" s="4">
        <v>2</v>
      </c>
    </row>
    <row r="136" spans="1:25" x14ac:dyDescent="0.25">
      <c r="A136" s="5">
        <v>46169</v>
      </c>
      <c r="B136" s="5" t="s">
        <v>176</v>
      </c>
      <c r="C136">
        <v>7</v>
      </c>
      <c r="D136" t="s">
        <v>163</v>
      </c>
      <c r="E136">
        <v>157</v>
      </c>
      <c r="F136" t="s">
        <v>169</v>
      </c>
      <c r="G136" t="s">
        <v>26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>
        <v>2</v>
      </c>
      <c r="Q136" t="s">
        <v>28</v>
      </c>
      <c r="R136">
        <v>78</v>
      </c>
      <c r="S136" t="s">
        <v>28</v>
      </c>
      <c r="T136">
        <v>0</v>
      </c>
      <c r="U136" t="s">
        <v>28</v>
      </c>
      <c r="V136">
        <v>2.9</v>
      </c>
      <c r="W136">
        <v>5.3</v>
      </c>
      <c r="X136" s="6"/>
      <c r="Y136" s="4">
        <v>2</v>
      </c>
    </row>
    <row r="137" spans="1:25" x14ac:dyDescent="0.25">
      <c r="A137" s="5">
        <v>46169</v>
      </c>
      <c r="B137" s="5" t="s">
        <v>176</v>
      </c>
      <c r="C137">
        <v>7</v>
      </c>
      <c r="D137" t="s">
        <v>170</v>
      </c>
      <c r="E137">
        <v>162</v>
      </c>
      <c r="F137" t="s">
        <v>171</v>
      </c>
      <c r="G137" t="s">
        <v>26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>
        <v>2</v>
      </c>
      <c r="Q137" t="s">
        <v>28</v>
      </c>
      <c r="R137">
        <v>73</v>
      </c>
      <c r="S137" t="s">
        <v>28</v>
      </c>
      <c r="T137">
        <v>0</v>
      </c>
      <c r="U137" t="s">
        <v>28</v>
      </c>
      <c r="V137">
        <v>2.9</v>
      </c>
      <c r="W137">
        <v>5.3</v>
      </c>
      <c r="X137" s="6"/>
      <c r="Y137" s="4">
        <v>2</v>
      </c>
    </row>
    <row r="138" spans="1:25" x14ac:dyDescent="0.25">
      <c r="A138" s="5">
        <v>46169</v>
      </c>
      <c r="B138" s="5" t="s">
        <v>176</v>
      </c>
      <c r="C138">
        <v>7</v>
      </c>
      <c r="D138" t="s">
        <v>170</v>
      </c>
      <c r="E138">
        <v>163</v>
      </c>
      <c r="F138" t="s">
        <v>172</v>
      </c>
      <c r="G138" t="s">
        <v>26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>
        <v>2</v>
      </c>
      <c r="Q138" t="s">
        <v>28</v>
      </c>
      <c r="R138">
        <v>73</v>
      </c>
      <c r="S138" t="s">
        <v>28</v>
      </c>
      <c r="T138">
        <v>0</v>
      </c>
      <c r="U138" t="s">
        <v>28</v>
      </c>
      <c r="V138">
        <v>2.9</v>
      </c>
      <c r="W138">
        <v>5.3</v>
      </c>
      <c r="X138" s="6"/>
      <c r="Y138" s="4">
        <v>2</v>
      </c>
    </row>
    <row r="139" spans="1:25" x14ac:dyDescent="0.25">
      <c r="A139" s="5">
        <v>46169</v>
      </c>
      <c r="B139" s="5" t="s">
        <v>176</v>
      </c>
      <c r="C139">
        <v>7</v>
      </c>
      <c r="D139" t="s">
        <v>170</v>
      </c>
      <c r="E139">
        <v>164</v>
      </c>
      <c r="F139" t="s">
        <v>173</v>
      </c>
      <c r="G139" t="s">
        <v>26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>
        <v>2</v>
      </c>
      <c r="Q139" t="s">
        <v>28</v>
      </c>
      <c r="R139">
        <v>73</v>
      </c>
      <c r="S139" t="s">
        <v>28</v>
      </c>
      <c r="T139">
        <v>0</v>
      </c>
      <c r="U139" t="s">
        <v>28</v>
      </c>
      <c r="V139">
        <v>2.9</v>
      </c>
      <c r="W139">
        <v>5.3</v>
      </c>
      <c r="X139" s="6"/>
      <c r="Y139" s="4">
        <v>2</v>
      </c>
    </row>
    <row r="140" spans="1:25" x14ac:dyDescent="0.25">
      <c r="A140" s="5">
        <v>46169</v>
      </c>
      <c r="B140" s="5" t="s">
        <v>176</v>
      </c>
      <c r="C140">
        <v>7</v>
      </c>
      <c r="D140" t="s">
        <v>170</v>
      </c>
      <c r="E140">
        <v>165</v>
      </c>
      <c r="F140" t="s">
        <v>174</v>
      </c>
      <c r="G140" t="s">
        <v>26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>
        <v>2</v>
      </c>
      <c r="Q140" t="s">
        <v>28</v>
      </c>
      <c r="R140">
        <v>73</v>
      </c>
      <c r="S140" t="s">
        <v>28</v>
      </c>
      <c r="T140">
        <v>0</v>
      </c>
      <c r="U140" t="s">
        <v>28</v>
      </c>
      <c r="V140">
        <v>2.9</v>
      </c>
      <c r="W140">
        <v>5.3</v>
      </c>
      <c r="X140" s="6"/>
      <c r="Y140" s="4">
        <v>2</v>
      </c>
    </row>
    <row r="141" spans="1:25" x14ac:dyDescent="0.25">
      <c r="A141" s="5">
        <v>46169</v>
      </c>
      <c r="B141" s="5" t="s">
        <v>176</v>
      </c>
      <c r="C141">
        <v>7</v>
      </c>
      <c r="D141" t="s">
        <v>170</v>
      </c>
      <c r="E141">
        <v>166</v>
      </c>
      <c r="F141" t="s">
        <v>175</v>
      </c>
      <c r="G141" t="s">
        <v>26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>
        <v>2</v>
      </c>
      <c r="Q141" t="s">
        <v>28</v>
      </c>
      <c r="R141">
        <v>73</v>
      </c>
      <c r="S141" t="s">
        <v>28</v>
      </c>
      <c r="T141">
        <v>0</v>
      </c>
      <c r="U141" t="s">
        <v>28</v>
      </c>
      <c r="V141">
        <v>2.9</v>
      </c>
      <c r="W141">
        <v>5.3</v>
      </c>
      <c r="X141" s="6"/>
      <c r="Y141" s="4">
        <v>2</v>
      </c>
    </row>
    <row r="142" spans="1:25" x14ac:dyDescent="0.25">
      <c r="A142" s="5">
        <v>46169</v>
      </c>
      <c r="B142" s="5" t="s">
        <v>176</v>
      </c>
      <c r="X142" s="6"/>
      <c r="Y142" s="4">
        <v>2</v>
      </c>
    </row>
    <row r="143" spans="1:25" x14ac:dyDescent="0.25">
      <c r="A143" s="5">
        <v>46168</v>
      </c>
      <c r="B143" s="5" t="s">
        <v>176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  <c r="K143" t="s">
        <v>12</v>
      </c>
      <c r="L143" t="s">
        <v>13</v>
      </c>
      <c r="M143" t="s">
        <v>14</v>
      </c>
      <c r="N143" t="s">
        <v>15</v>
      </c>
      <c r="O143" t="s">
        <v>16</v>
      </c>
      <c r="P143" t="s">
        <v>17</v>
      </c>
      <c r="Q143" t="s">
        <v>18</v>
      </c>
      <c r="R143" t="s">
        <v>19</v>
      </c>
      <c r="S143" t="s">
        <v>20</v>
      </c>
      <c r="T143" t="s">
        <v>21</v>
      </c>
      <c r="U143" t="s">
        <v>22</v>
      </c>
      <c r="V143" t="s">
        <v>23</v>
      </c>
      <c r="W143" t="s">
        <v>24</v>
      </c>
      <c r="X143" s="6">
        <v>85</v>
      </c>
      <c r="Y143" s="4">
        <v>2</v>
      </c>
    </row>
    <row r="144" spans="1:25" x14ac:dyDescent="0.25">
      <c r="A144" s="5">
        <v>46168</v>
      </c>
      <c r="B144" s="5" t="s">
        <v>176</v>
      </c>
      <c r="C144">
        <v>1</v>
      </c>
      <c r="D144" t="s">
        <v>45</v>
      </c>
      <c r="E144">
        <v>1</v>
      </c>
      <c r="F144" t="s">
        <v>46</v>
      </c>
      <c r="G144" t="s">
        <v>26</v>
      </c>
      <c r="H144">
        <v>2.5</v>
      </c>
      <c r="I144">
        <v>6.3</v>
      </c>
      <c r="J144">
        <v>170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>
        <v>2</v>
      </c>
      <c r="Q144" t="s">
        <v>28</v>
      </c>
      <c r="R144">
        <v>110</v>
      </c>
      <c r="S144" t="s">
        <v>28</v>
      </c>
      <c r="T144">
        <v>158.1</v>
      </c>
      <c r="U144">
        <v>175.71</v>
      </c>
      <c r="V144">
        <v>1.3</v>
      </c>
      <c r="W144">
        <v>5.0999999999999996</v>
      </c>
      <c r="X144" s="6">
        <v>85</v>
      </c>
      <c r="Y144" s="4">
        <v>2</v>
      </c>
    </row>
    <row r="145" spans="1:25" x14ac:dyDescent="0.25">
      <c r="A145" s="5">
        <v>46168</v>
      </c>
      <c r="B145" s="5" t="s">
        <v>176</v>
      </c>
      <c r="C145">
        <v>1</v>
      </c>
      <c r="D145" t="s">
        <v>45</v>
      </c>
      <c r="E145">
        <v>2</v>
      </c>
      <c r="F145" t="s">
        <v>47</v>
      </c>
      <c r="G145" t="s">
        <v>26</v>
      </c>
      <c r="H145">
        <v>2.6</v>
      </c>
      <c r="I145">
        <v>6.6</v>
      </c>
      <c r="J145">
        <v>110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>
        <v>2</v>
      </c>
      <c r="Q145" t="s">
        <v>28</v>
      </c>
      <c r="R145">
        <v>240</v>
      </c>
      <c r="S145" t="s">
        <v>28</v>
      </c>
      <c r="T145">
        <v>102.3</v>
      </c>
      <c r="U145">
        <v>178.29</v>
      </c>
      <c r="V145">
        <v>1.3</v>
      </c>
      <c r="W145">
        <v>5.0999999999999996</v>
      </c>
      <c r="X145" s="6">
        <v>85</v>
      </c>
      <c r="Y145" s="4">
        <v>2</v>
      </c>
    </row>
    <row r="146" spans="1:25" x14ac:dyDescent="0.25">
      <c r="A146" s="5">
        <v>46168</v>
      </c>
      <c r="B146" s="5" t="s">
        <v>176</v>
      </c>
      <c r="C146">
        <v>1</v>
      </c>
      <c r="D146" t="s">
        <v>45</v>
      </c>
      <c r="E146">
        <v>3</v>
      </c>
      <c r="F146" t="s">
        <v>48</v>
      </c>
      <c r="G146" t="s">
        <v>26</v>
      </c>
      <c r="H146">
        <v>2.7</v>
      </c>
      <c r="I146">
        <v>6.4</v>
      </c>
      <c r="J146">
        <v>200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>
        <v>2</v>
      </c>
      <c r="Q146" t="s">
        <v>28</v>
      </c>
      <c r="R146">
        <v>240</v>
      </c>
      <c r="S146" t="s">
        <v>28</v>
      </c>
      <c r="T146">
        <v>186</v>
      </c>
      <c r="U146">
        <v>175.71</v>
      </c>
      <c r="V146" t="s">
        <v>28</v>
      </c>
      <c r="W146" t="s">
        <v>28</v>
      </c>
      <c r="X146" s="6">
        <v>170</v>
      </c>
      <c r="Y146" s="4">
        <v>2</v>
      </c>
    </row>
    <row r="147" spans="1:25" x14ac:dyDescent="0.25">
      <c r="A147" s="5">
        <v>46168</v>
      </c>
      <c r="B147" s="5" t="s">
        <v>176</v>
      </c>
      <c r="C147">
        <v>1</v>
      </c>
      <c r="D147" t="s">
        <v>45</v>
      </c>
      <c r="E147">
        <v>4</v>
      </c>
      <c r="F147" t="s">
        <v>48</v>
      </c>
      <c r="G147" t="s">
        <v>26</v>
      </c>
      <c r="H147">
        <v>1.9</v>
      </c>
      <c r="I147">
        <v>7.2</v>
      </c>
      <c r="J147">
        <v>150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>
        <v>2</v>
      </c>
      <c r="Q147" t="s">
        <v>28</v>
      </c>
      <c r="R147">
        <v>110</v>
      </c>
      <c r="S147" t="s">
        <v>28</v>
      </c>
      <c r="T147">
        <v>139.5</v>
      </c>
      <c r="U147">
        <v>176.5</v>
      </c>
      <c r="V147">
        <v>1.3</v>
      </c>
      <c r="W147">
        <v>5.0999999999999996</v>
      </c>
      <c r="X147" s="6">
        <v>170</v>
      </c>
      <c r="Y147" s="4">
        <v>2</v>
      </c>
    </row>
    <row r="148" spans="1:25" x14ac:dyDescent="0.25">
      <c r="A148" s="5">
        <v>46168</v>
      </c>
      <c r="B148" s="5" t="s">
        <v>176</v>
      </c>
      <c r="C148">
        <v>1</v>
      </c>
      <c r="D148" t="s">
        <v>49</v>
      </c>
      <c r="E148">
        <v>5</v>
      </c>
      <c r="F148" t="s">
        <v>50</v>
      </c>
      <c r="G148" t="s">
        <v>26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>
        <v>2</v>
      </c>
      <c r="Q148" t="s">
        <v>28</v>
      </c>
      <c r="R148">
        <v>100</v>
      </c>
      <c r="S148" t="s">
        <v>28</v>
      </c>
      <c r="T148">
        <v>0</v>
      </c>
      <c r="U148">
        <v>87.86</v>
      </c>
      <c r="V148" t="s">
        <v>28</v>
      </c>
      <c r="W148" t="s">
        <v>28</v>
      </c>
      <c r="X148" s="6"/>
      <c r="Y148" s="4">
        <v>2</v>
      </c>
    </row>
    <row r="149" spans="1:25" x14ac:dyDescent="0.25">
      <c r="A149" s="5">
        <v>46168</v>
      </c>
      <c r="B149" s="5" t="s">
        <v>176</v>
      </c>
      <c r="C149">
        <v>1</v>
      </c>
      <c r="D149" t="s">
        <v>49</v>
      </c>
      <c r="E149">
        <v>6</v>
      </c>
      <c r="F149" t="s">
        <v>51</v>
      </c>
      <c r="G149" t="s">
        <v>26</v>
      </c>
      <c r="H149">
        <v>2.7</v>
      </c>
      <c r="I149">
        <v>7.1</v>
      </c>
      <c r="J149">
        <v>80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>
        <v>3</v>
      </c>
      <c r="Q149" t="s">
        <v>28</v>
      </c>
      <c r="R149">
        <v>100</v>
      </c>
      <c r="S149" t="s">
        <v>28</v>
      </c>
      <c r="T149">
        <v>74.400000000000006</v>
      </c>
      <c r="U149">
        <v>87.86</v>
      </c>
      <c r="V149">
        <v>1.3</v>
      </c>
      <c r="W149">
        <v>5.0999999999999996</v>
      </c>
      <c r="X149" s="6">
        <v>85</v>
      </c>
      <c r="Y149" s="4">
        <v>2</v>
      </c>
    </row>
    <row r="150" spans="1:25" x14ac:dyDescent="0.25">
      <c r="A150" s="5">
        <v>46168</v>
      </c>
      <c r="B150" s="5" t="s">
        <v>176</v>
      </c>
      <c r="C150">
        <v>1</v>
      </c>
      <c r="D150" t="s">
        <v>49</v>
      </c>
      <c r="E150">
        <v>7</v>
      </c>
      <c r="F150" t="s">
        <v>50</v>
      </c>
      <c r="G150" t="s">
        <v>26</v>
      </c>
      <c r="H150">
        <v>1.4</v>
      </c>
      <c r="I150">
        <v>7.3</v>
      </c>
      <c r="J150">
        <v>80</v>
      </c>
      <c r="K150" t="s">
        <v>28</v>
      </c>
      <c r="L150" t="s">
        <v>28</v>
      </c>
      <c r="M150" t="s">
        <v>28</v>
      </c>
      <c r="N150" t="s">
        <v>28</v>
      </c>
      <c r="O150" t="s">
        <v>28</v>
      </c>
      <c r="P150">
        <v>3</v>
      </c>
      <c r="Q150" t="s">
        <v>28</v>
      </c>
      <c r="R150">
        <v>100</v>
      </c>
      <c r="S150" t="s">
        <v>28</v>
      </c>
      <c r="T150">
        <v>74.400000000000006</v>
      </c>
      <c r="U150">
        <v>87</v>
      </c>
      <c r="V150">
        <v>1.3</v>
      </c>
      <c r="W150">
        <v>5.0999999999999996</v>
      </c>
      <c r="X150" s="6">
        <v>85</v>
      </c>
      <c r="Y150" s="4">
        <v>2</v>
      </c>
    </row>
    <row r="151" spans="1:25" x14ac:dyDescent="0.25">
      <c r="A151" s="5">
        <v>46168</v>
      </c>
      <c r="B151" s="5" t="s">
        <v>176</v>
      </c>
      <c r="C151">
        <v>1</v>
      </c>
      <c r="D151" t="s">
        <v>49</v>
      </c>
      <c r="E151">
        <v>8</v>
      </c>
      <c r="F151" t="s">
        <v>50</v>
      </c>
      <c r="G151" t="s">
        <v>26</v>
      </c>
      <c r="H151">
        <v>1.5</v>
      </c>
      <c r="I151">
        <v>7.2</v>
      </c>
      <c r="J151">
        <v>160</v>
      </c>
      <c r="K151" t="s">
        <v>28</v>
      </c>
      <c r="L151" t="s">
        <v>28</v>
      </c>
      <c r="M151" t="s">
        <v>28</v>
      </c>
      <c r="N151" t="s">
        <v>28</v>
      </c>
      <c r="O151" t="s">
        <v>28</v>
      </c>
      <c r="P151">
        <v>3</v>
      </c>
      <c r="Q151" t="s">
        <v>28</v>
      </c>
      <c r="R151">
        <v>100</v>
      </c>
      <c r="S151" t="s">
        <v>28</v>
      </c>
      <c r="T151">
        <v>148.80000000000001</v>
      </c>
      <c r="U151">
        <v>95.16</v>
      </c>
      <c r="V151">
        <v>1.3</v>
      </c>
      <c r="W151">
        <v>5.0999999999999996</v>
      </c>
      <c r="X151" s="6">
        <v>85</v>
      </c>
      <c r="Y151" s="4">
        <v>2</v>
      </c>
    </row>
    <row r="152" spans="1:25" x14ac:dyDescent="0.25">
      <c r="A152" s="5">
        <v>46168</v>
      </c>
      <c r="B152" s="5" t="s">
        <v>176</v>
      </c>
      <c r="C152">
        <v>1</v>
      </c>
      <c r="D152" t="s">
        <v>52</v>
      </c>
      <c r="E152">
        <v>25</v>
      </c>
      <c r="F152" t="s">
        <v>53</v>
      </c>
      <c r="G152" t="s">
        <v>26</v>
      </c>
      <c r="H152">
        <v>1.3</v>
      </c>
      <c r="I152">
        <v>7</v>
      </c>
      <c r="J152">
        <v>100</v>
      </c>
      <c r="K152" t="s">
        <v>28</v>
      </c>
      <c r="L152" t="s">
        <v>28</v>
      </c>
      <c r="M152" t="s">
        <v>28</v>
      </c>
      <c r="N152" t="s">
        <v>28</v>
      </c>
      <c r="O152" t="s">
        <v>28</v>
      </c>
      <c r="P152">
        <v>2</v>
      </c>
      <c r="Q152" t="s">
        <v>28</v>
      </c>
      <c r="R152">
        <v>160</v>
      </c>
      <c r="S152" t="s">
        <v>28</v>
      </c>
      <c r="T152">
        <v>93</v>
      </c>
      <c r="U152">
        <v>95.62</v>
      </c>
      <c r="V152">
        <v>1.3</v>
      </c>
      <c r="W152">
        <v>5.0999999999999996</v>
      </c>
      <c r="X152" s="6">
        <v>85</v>
      </c>
      <c r="Y152" s="4">
        <v>2</v>
      </c>
    </row>
    <row r="153" spans="1:25" x14ac:dyDescent="0.25">
      <c r="A153" s="5">
        <v>46168</v>
      </c>
      <c r="B153" s="5" t="s">
        <v>176</v>
      </c>
      <c r="C153">
        <v>1</v>
      </c>
      <c r="D153" t="s">
        <v>52</v>
      </c>
      <c r="E153">
        <v>26</v>
      </c>
      <c r="F153" t="s">
        <v>54</v>
      </c>
      <c r="G153" t="s">
        <v>26</v>
      </c>
      <c r="H153">
        <v>1.2</v>
      </c>
      <c r="I153">
        <v>7.3</v>
      </c>
      <c r="J153">
        <v>90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>
        <v>3</v>
      </c>
      <c r="Q153" t="s">
        <v>28</v>
      </c>
      <c r="R153">
        <v>160</v>
      </c>
      <c r="S153" t="s">
        <v>28</v>
      </c>
      <c r="T153">
        <v>83.7</v>
      </c>
      <c r="U153">
        <v>95.62</v>
      </c>
      <c r="V153">
        <v>1.3</v>
      </c>
      <c r="W153">
        <v>5.0999999999999996</v>
      </c>
      <c r="X153" s="6">
        <v>85</v>
      </c>
      <c r="Y153" s="4">
        <v>2</v>
      </c>
    </row>
    <row r="154" spans="1:25" x14ac:dyDescent="0.25">
      <c r="A154" s="5">
        <v>46168</v>
      </c>
      <c r="B154" s="5" t="s">
        <v>176</v>
      </c>
      <c r="C154">
        <v>1</v>
      </c>
      <c r="D154" t="s">
        <v>52</v>
      </c>
      <c r="E154">
        <v>27</v>
      </c>
      <c r="F154" t="s">
        <v>55</v>
      </c>
      <c r="G154" t="s">
        <v>26</v>
      </c>
      <c r="H154">
        <v>1.3</v>
      </c>
      <c r="I154">
        <v>7.2</v>
      </c>
      <c r="J154">
        <v>100</v>
      </c>
      <c r="K154" t="s">
        <v>28</v>
      </c>
      <c r="L154" t="s">
        <v>28</v>
      </c>
      <c r="M154" t="s">
        <v>28</v>
      </c>
      <c r="N154" t="s">
        <v>28</v>
      </c>
      <c r="O154" t="s">
        <v>28</v>
      </c>
      <c r="P154">
        <v>2</v>
      </c>
      <c r="Q154" t="s">
        <v>28</v>
      </c>
      <c r="R154">
        <v>160</v>
      </c>
      <c r="S154" t="s">
        <v>28</v>
      </c>
      <c r="T154">
        <v>93</v>
      </c>
      <c r="U154">
        <v>93.36</v>
      </c>
      <c r="V154">
        <v>1.3</v>
      </c>
      <c r="W154">
        <v>5.0999999999999996</v>
      </c>
      <c r="X154" s="6">
        <v>85</v>
      </c>
      <c r="Y154" s="4">
        <v>2</v>
      </c>
    </row>
    <row r="155" spans="1:25" x14ac:dyDescent="0.25">
      <c r="A155" s="5">
        <v>46168</v>
      </c>
      <c r="B155" s="5" t="s">
        <v>176</v>
      </c>
      <c r="C155">
        <v>1</v>
      </c>
      <c r="D155" t="s">
        <v>52</v>
      </c>
      <c r="E155">
        <v>28</v>
      </c>
      <c r="F155" t="s">
        <v>56</v>
      </c>
      <c r="G155" t="s">
        <v>26</v>
      </c>
      <c r="H155">
        <v>1.3</v>
      </c>
      <c r="I155">
        <v>7</v>
      </c>
      <c r="J155">
        <v>90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>
        <v>3</v>
      </c>
      <c r="Q155" t="s">
        <v>28</v>
      </c>
      <c r="R155">
        <v>160</v>
      </c>
      <c r="S155" t="s">
        <v>28</v>
      </c>
      <c r="T155">
        <v>83.7</v>
      </c>
      <c r="U155">
        <v>96.46</v>
      </c>
      <c r="V155">
        <v>1.3</v>
      </c>
      <c r="W155">
        <v>5.0999999999999996</v>
      </c>
      <c r="X155" s="6">
        <v>85</v>
      </c>
      <c r="Y155" s="4">
        <v>2</v>
      </c>
    </row>
    <row r="156" spans="1:25" x14ac:dyDescent="0.25">
      <c r="A156" s="5">
        <v>46168</v>
      </c>
      <c r="B156" s="5" t="s">
        <v>176</v>
      </c>
      <c r="C156">
        <v>1</v>
      </c>
      <c r="D156" t="s">
        <v>57</v>
      </c>
      <c r="E156">
        <v>29</v>
      </c>
      <c r="F156" t="s">
        <v>58</v>
      </c>
      <c r="G156" t="s">
        <v>26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>
        <v>2</v>
      </c>
      <c r="Q156" t="s">
        <v>28</v>
      </c>
      <c r="R156">
        <v>140</v>
      </c>
      <c r="S156" t="s">
        <v>28</v>
      </c>
      <c r="T156">
        <v>0</v>
      </c>
      <c r="U156" t="s">
        <v>28</v>
      </c>
      <c r="V156" t="s">
        <v>28</v>
      </c>
      <c r="W156" t="s">
        <v>28</v>
      </c>
      <c r="X156" s="6"/>
      <c r="Y156" s="4">
        <v>2</v>
      </c>
    </row>
    <row r="157" spans="1:25" x14ac:dyDescent="0.25">
      <c r="A157" s="5">
        <v>46168</v>
      </c>
      <c r="B157" s="5" t="s">
        <v>176</v>
      </c>
      <c r="C157">
        <v>1</v>
      </c>
      <c r="D157" t="s">
        <v>57</v>
      </c>
      <c r="E157">
        <v>30</v>
      </c>
      <c r="F157" t="s">
        <v>58</v>
      </c>
      <c r="G157" t="s">
        <v>26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>
        <v>2</v>
      </c>
      <c r="Q157" t="s">
        <v>28</v>
      </c>
      <c r="R157">
        <v>140</v>
      </c>
      <c r="S157" t="s">
        <v>28</v>
      </c>
      <c r="T157">
        <v>0</v>
      </c>
      <c r="U157" t="s">
        <v>28</v>
      </c>
      <c r="V157" t="s">
        <v>28</v>
      </c>
      <c r="W157" t="s">
        <v>28</v>
      </c>
      <c r="X157" s="6"/>
      <c r="Y157" s="4">
        <v>2</v>
      </c>
    </row>
    <row r="158" spans="1:25" x14ac:dyDescent="0.25">
      <c r="A158" s="5">
        <v>46168</v>
      </c>
      <c r="B158" s="5" t="s">
        <v>176</v>
      </c>
      <c r="C158">
        <v>1</v>
      </c>
      <c r="D158" t="s">
        <v>57</v>
      </c>
      <c r="E158">
        <v>31</v>
      </c>
      <c r="F158" t="s">
        <v>58</v>
      </c>
      <c r="G158" t="s">
        <v>26</v>
      </c>
      <c r="H158">
        <v>1</v>
      </c>
      <c r="I158">
        <v>7.4</v>
      </c>
      <c r="J158">
        <v>120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>
        <v>2</v>
      </c>
      <c r="Q158" t="s">
        <v>28</v>
      </c>
      <c r="R158">
        <v>140</v>
      </c>
      <c r="S158" t="s">
        <v>28</v>
      </c>
      <c r="T158">
        <v>111.6</v>
      </c>
      <c r="U158">
        <v>87.12</v>
      </c>
      <c r="V158">
        <v>1.3</v>
      </c>
      <c r="W158">
        <v>5.0999999999999996</v>
      </c>
      <c r="X158" s="6">
        <v>85</v>
      </c>
      <c r="Y158" s="4">
        <v>2</v>
      </c>
    </row>
    <row r="159" spans="1:25" x14ac:dyDescent="0.25">
      <c r="A159" s="5">
        <v>46168</v>
      </c>
      <c r="B159" s="5" t="s">
        <v>176</v>
      </c>
      <c r="C159">
        <v>1</v>
      </c>
      <c r="D159" t="s">
        <v>57</v>
      </c>
      <c r="E159">
        <v>32</v>
      </c>
      <c r="F159" t="s">
        <v>58</v>
      </c>
      <c r="G159" t="s">
        <v>26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>
        <v>2</v>
      </c>
      <c r="Q159" t="s">
        <v>28</v>
      </c>
      <c r="R159">
        <v>140</v>
      </c>
      <c r="S159" t="s">
        <v>28</v>
      </c>
      <c r="T159">
        <v>0</v>
      </c>
      <c r="U159">
        <v>111.11</v>
      </c>
      <c r="V159" t="s">
        <v>28</v>
      </c>
      <c r="W159" t="s">
        <v>28</v>
      </c>
      <c r="X159" s="6"/>
      <c r="Y159" s="4">
        <v>2</v>
      </c>
    </row>
    <row r="160" spans="1:25" x14ac:dyDescent="0.25">
      <c r="A160" s="5">
        <v>46168</v>
      </c>
      <c r="B160" s="5" t="s">
        <v>176</v>
      </c>
      <c r="C160">
        <v>1</v>
      </c>
      <c r="D160" t="s">
        <v>59</v>
      </c>
      <c r="E160">
        <v>10</v>
      </c>
      <c r="F160" t="s">
        <v>60</v>
      </c>
      <c r="G160" t="s">
        <v>26</v>
      </c>
      <c r="H160" t="s">
        <v>28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>
        <v>2</v>
      </c>
      <c r="Q160" t="s">
        <v>28</v>
      </c>
      <c r="R160">
        <v>120</v>
      </c>
      <c r="S160" t="s">
        <v>28</v>
      </c>
      <c r="T160">
        <v>0</v>
      </c>
      <c r="U160" t="s">
        <v>28</v>
      </c>
      <c r="V160" t="s">
        <v>28</v>
      </c>
      <c r="W160" t="s">
        <v>28</v>
      </c>
      <c r="X160" s="6"/>
      <c r="Y160" s="4">
        <v>2</v>
      </c>
    </row>
    <row r="161" spans="1:25" x14ac:dyDescent="0.25">
      <c r="A161" s="5">
        <v>46168</v>
      </c>
      <c r="B161" s="5" t="s">
        <v>176</v>
      </c>
      <c r="C161">
        <v>1</v>
      </c>
      <c r="D161" t="s">
        <v>59</v>
      </c>
      <c r="E161">
        <v>11</v>
      </c>
      <c r="F161" t="s">
        <v>61</v>
      </c>
      <c r="G161" t="s">
        <v>26</v>
      </c>
      <c r="H161" t="s">
        <v>28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>
        <v>2</v>
      </c>
      <c r="Q161" t="s">
        <v>28</v>
      </c>
      <c r="R161">
        <v>120</v>
      </c>
      <c r="S161" t="s">
        <v>28</v>
      </c>
      <c r="T161">
        <v>0</v>
      </c>
      <c r="U161" t="s">
        <v>28</v>
      </c>
      <c r="V161">
        <v>1.3</v>
      </c>
      <c r="W161">
        <v>5.0999999999999996</v>
      </c>
      <c r="X161" s="6"/>
      <c r="Y161" s="4">
        <v>2</v>
      </c>
    </row>
    <row r="162" spans="1:25" x14ac:dyDescent="0.25">
      <c r="A162" s="5">
        <v>46168</v>
      </c>
      <c r="B162" s="5" t="s">
        <v>176</v>
      </c>
      <c r="C162">
        <v>1</v>
      </c>
      <c r="D162" t="s">
        <v>59</v>
      </c>
      <c r="E162">
        <v>12</v>
      </c>
      <c r="F162" t="s">
        <v>62</v>
      </c>
      <c r="G162" t="s">
        <v>26</v>
      </c>
      <c r="H162" t="s">
        <v>28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>
        <v>2</v>
      </c>
      <c r="Q162" t="s">
        <v>28</v>
      </c>
      <c r="R162">
        <v>120</v>
      </c>
      <c r="S162" t="s">
        <v>28</v>
      </c>
      <c r="T162">
        <v>0</v>
      </c>
      <c r="U162">
        <v>0</v>
      </c>
      <c r="V162">
        <v>1.3</v>
      </c>
      <c r="W162">
        <v>5.0999999999999996</v>
      </c>
      <c r="X162" s="6"/>
      <c r="Y162" s="4">
        <v>2</v>
      </c>
    </row>
    <row r="163" spans="1:25" x14ac:dyDescent="0.25">
      <c r="A163" s="5">
        <v>46168</v>
      </c>
      <c r="B163" s="5" t="s">
        <v>176</v>
      </c>
      <c r="C163">
        <v>1</v>
      </c>
      <c r="D163" t="s">
        <v>59</v>
      </c>
      <c r="E163">
        <v>9</v>
      </c>
      <c r="F163" t="s">
        <v>63</v>
      </c>
      <c r="G163" t="s">
        <v>26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>
        <v>2</v>
      </c>
      <c r="Q163" t="s">
        <v>28</v>
      </c>
      <c r="R163">
        <v>120</v>
      </c>
      <c r="S163" t="s">
        <v>28</v>
      </c>
      <c r="T163">
        <v>0</v>
      </c>
      <c r="U163" t="s">
        <v>28</v>
      </c>
      <c r="V163" t="s">
        <v>28</v>
      </c>
      <c r="W163" t="s">
        <v>28</v>
      </c>
      <c r="X163" s="6"/>
      <c r="Y163" s="4">
        <v>2</v>
      </c>
    </row>
    <row r="164" spans="1:25" x14ac:dyDescent="0.25">
      <c r="A164" s="5">
        <v>46168</v>
      </c>
      <c r="B164" s="5" t="s">
        <v>176</v>
      </c>
      <c r="C164">
        <v>1</v>
      </c>
      <c r="D164" t="s">
        <v>64</v>
      </c>
      <c r="E164">
        <v>13</v>
      </c>
      <c r="F164" t="s">
        <v>65</v>
      </c>
      <c r="G164" t="s">
        <v>26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>
        <v>2</v>
      </c>
      <c r="Q164" t="s">
        <v>28</v>
      </c>
      <c r="R164">
        <v>99</v>
      </c>
      <c r="S164" t="s">
        <v>28</v>
      </c>
      <c r="T164">
        <v>0</v>
      </c>
      <c r="U164" t="s">
        <v>28</v>
      </c>
      <c r="V164" t="s">
        <v>28</v>
      </c>
      <c r="W164" t="s">
        <v>28</v>
      </c>
      <c r="X164" s="6"/>
      <c r="Y164" s="4">
        <v>2</v>
      </c>
    </row>
    <row r="165" spans="1:25" x14ac:dyDescent="0.25">
      <c r="A165" s="5">
        <v>46168</v>
      </c>
      <c r="B165" s="5" t="s">
        <v>176</v>
      </c>
      <c r="C165">
        <v>1</v>
      </c>
      <c r="D165" t="s">
        <v>64</v>
      </c>
      <c r="E165">
        <v>14</v>
      </c>
      <c r="F165" t="s">
        <v>66</v>
      </c>
      <c r="G165" t="s">
        <v>26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>
        <v>3</v>
      </c>
      <c r="Q165" t="s">
        <v>28</v>
      </c>
      <c r="R165">
        <v>99</v>
      </c>
      <c r="S165" t="s">
        <v>28</v>
      </c>
      <c r="T165">
        <v>0</v>
      </c>
      <c r="U165">
        <v>86.21</v>
      </c>
      <c r="V165">
        <v>1.3</v>
      </c>
      <c r="W165">
        <v>5.0999999999999996</v>
      </c>
      <c r="X165" s="6"/>
      <c r="Y165" s="4">
        <v>2</v>
      </c>
    </row>
    <row r="166" spans="1:25" x14ac:dyDescent="0.25">
      <c r="A166" s="5">
        <v>46168</v>
      </c>
      <c r="B166" s="5" t="s">
        <v>176</v>
      </c>
      <c r="C166">
        <v>1</v>
      </c>
      <c r="D166" t="s">
        <v>64</v>
      </c>
      <c r="E166">
        <v>15</v>
      </c>
      <c r="F166" t="s">
        <v>67</v>
      </c>
      <c r="G166" t="s">
        <v>26</v>
      </c>
      <c r="H166">
        <v>1.6</v>
      </c>
      <c r="I166">
        <v>7.1</v>
      </c>
      <c r="J166">
        <v>80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>
        <v>2</v>
      </c>
      <c r="Q166" t="s">
        <v>28</v>
      </c>
      <c r="R166">
        <v>99</v>
      </c>
      <c r="S166" t="s">
        <v>28</v>
      </c>
      <c r="T166">
        <v>74.400000000000006</v>
      </c>
      <c r="U166">
        <v>84.44</v>
      </c>
      <c r="V166">
        <v>1.3</v>
      </c>
      <c r="W166">
        <v>5.0999999999999996</v>
      </c>
      <c r="X166" s="6">
        <v>85</v>
      </c>
      <c r="Y166" s="4">
        <v>2</v>
      </c>
    </row>
    <row r="167" spans="1:25" x14ac:dyDescent="0.25">
      <c r="A167" s="5">
        <v>46168</v>
      </c>
      <c r="B167" s="5" t="s">
        <v>176</v>
      </c>
      <c r="C167">
        <v>1</v>
      </c>
      <c r="D167" t="s">
        <v>64</v>
      </c>
      <c r="E167">
        <v>16</v>
      </c>
      <c r="F167" t="s">
        <v>68</v>
      </c>
      <c r="G167" t="s">
        <v>26</v>
      </c>
      <c r="H167">
        <v>1.7</v>
      </c>
      <c r="I167">
        <v>6.9</v>
      </c>
      <c r="J167">
        <v>60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>
        <v>2</v>
      </c>
      <c r="Q167" t="s">
        <v>28</v>
      </c>
      <c r="R167">
        <v>99</v>
      </c>
      <c r="S167" t="s">
        <v>28</v>
      </c>
      <c r="T167">
        <v>55.8</v>
      </c>
      <c r="U167">
        <v>94.72</v>
      </c>
      <c r="V167">
        <v>1.3</v>
      </c>
      <c r="W167">
        <v>5.0999999999999996</v>
      </c>
      <c r="X167" s="6">
        <v>85</v>
      </c>
      <c r="Y167" s="4">
        <v>2</v>
      </c>
    </row>
    <row r="168" spans="1:25" x14ac:dyDescent="0.25">
      <c r="A168" s="5">
        <v>46168</v>
      </c>
      <c r="B168" s="5" t="s">
        <v>176</v>
      </c>
      <c r="C168">
        <v>1</v>
      </c>
      <c r="D168" t="s">
        <v>69</v>
      </c>
      <c r="E168">
        <v>17</v>
      </c>
      <c r="F168" t="s">
        <v>70</v>
      </c>
      <c r="G168" t="s">
        <v>26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>
        <v>2</v>
      </c>
      <c r="Q168" t="s">
        <v>28</v>
      </c>
      <c r="R168">
        <v>100</v>
      </c>
      <c r="S168" t="s">
        <v>28</v>
      </c>
      <c r="T168">
        <v>0</v>
      </c>
      <c r="U168">
        <v>89.24</v>
      </c>
      <c r="V168">
        <v>1.3</v>
      </c>
      <c r="W168">
        <v>5.0999999999999996</v>
      </c>
      <c r="X168" s="6"/>
      <c r="Y168" s="4">
        <v>2</v>
      </c>
    </row>
    <row r="169" spans="1:25" x14ac:dyDescent="0.25">
      <c r="A169" s="5">
        <v>46168</v>
      </c>
      <c r="B169" s="5" t="s">
        <v>176</v>
      </c>
      <c r="C169">
        <v>1</v>
      </c>
      <c r="D169" t="s">
        <v>69</v>
      </c>
      <c r="E169">
        <v>18</v>
      </c>
      <c r="F169" t="s">
        <v>71</v>
      </c>
      <c r="G169" t="s">
        <v>26</v>
      </c>
      <c r="H169">
        <v>2.8</v>
      </c>
      <c r="I169">
        <v>6.4</v>
      </c>
      <c r="J169">
        <v>70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>
        <v>2</v>
      </c>
      <c r="Q169" t="s">
        <v>28</v>
      </c>
      <c r="R169">
        <v>100</v>
      </c>
      <c r="S169" t="s">
        <v>28</v>
      </c>
      <c r="T169">
        <v>65.099999999999994</v>
      </c>
      <c r="U169">
        <v>79.849999999999994</v>
      </c>
      <c r="V169">
        <v>1.3</v>
      </c>
      <c r="W169">
        <v>5.0999999999999996</v>
      </c>
      <c r="X169" s="6">
        <v>85</v>
      </c>
      <c r="Y169" s="4">
        <v>2</v>
      </c>
    </row>
    <row r="170" spans="1:25" x14ac:dyDescent="0.25">
      <c r="A170" s="5">
        <v>46168</v>
      </c>
      <c r="B170" s="5" t="s">
        <v>176</v>
      </c>
      <c r="C170">
        <v>1</v>
      </c>
      <c r="D170" t="s">
        <v>69</v>
      </c>
      <c r="E170">
        <v>19</v>
      </c>
      <c r="F170" t="s">
        <v>72</v>
      </c>
      <c r="G170" t="s">
        <v>26</v>
      </c>
      <c r="H170" t="s">
        <v>28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28</v>
      </c>
      <c r="O170" t="s">
        <v>28</v>
      </c>
      <c r="P170">
        <v>2</v>
      </c>
      <c r="Q170" t="s">
        <v>28</v>
      </c>
      <c r="R170">
        <v>100</v>
      </c>
      <c r="S170" t="s">
        <v>28</v>
      </c>
      <c r="T170">
        <v>0</v>
      </c>
      <c r="U170">
        <v>87.86</v>
      </c>
      <c r="V170">
        <v>1.3</v>
      </c>
      <c r="W170">
        <v>5.0999999999999996</v>
      </c>
      <c r="X170" s="6"/>
      <c r="Y170" s="4">
        <v>2</v>
      </c>
    </row>
    <row r="171" spans="1:25" x14ac:dyDescent="0.25">
      <c r="A171" s="5">
        <v>46168</v>
      </c>
      <c r="B171" s="5" t="s">
        <v>176</v>
      </c>
      <c r="C171">
        <v>1</v>
      </c>
      <c r="D171" t="s">
        <v>69</v>
      </c>
      <c r="E171">
        <v>20</v>
      </c>
      <c r="F171" t="s">
        <v>73</v>
      </c>
      <c r="G171" t="s">
        <v>26</v>
      </c>
      <c r="H171">
        <v>2.6</v>
      </c>
      <c r="I171">
        <v>6.6</v>
      </c>
      <c r="J171">
        <v>50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>
        <v>2</v>
      </c>
      <c r="Q171" t="s">
        <v>28</v>
      </c>
      <c r="R171">
        <v>100</v>
      </c>
      <c r="S171" t="s">
        <v>28</v>
      </c>
      <c r="T171">
        <v>46.5</v>
      </c>
      <c r="U171">
        <v>88.98</v>
      </c>
      <c r="V171">
        <v>1.3</v>
      </c>
      <c r="W171">
        <v>5.0999999999999996</v>
      </c>
      <c r="X171" s="6">
        <v>85</v>
      </c>
      <c r="Y171" s="4">
        <v>2</v>
      </c>
    </row>
    <row r="172" spans="1:25" x14ac:dyDescent="0.25">
      <c r="A172" s="5">
        <v>46168</v>
      </c>
      <c r="B172" s="5" t="s">
        <v>176</v>
      </c>
      <c r="C172">
        <v>2</v>
      </c>
      <c r="D172" t="s">
        <v>74</v>
      </c>
      <c r="E172">
        <v>21</v>
      </c>
      <c r="F172" t="s">
        <v>75</v>
      </c>
      <c r="G172" t="s">
        <v>26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>
        <v>2</v>
      </c>
      <c r="Q172" t="s">
        <v>28</v>
      </c>
      <c r="R172">
        <v>160</v>
      </c>
      <c r="S172" t="s">
        <v>28</v>
      </c>
      <c r="T172">
        <v>0</v>
      </c>
      <c r="U172" t="s">
        <v>28</v>
      </c>
      <c r="V172" t="s">
        <v>28</v>
      </c>
      <c r="W172" t="s">
        <v>28</v>
      </c>
      <c r="X172" s="6"/>
      <c r="Y172" s="4">
        <v>2</v>
      </c>
    </row>
    <row r="173" spans="1:25" x14ac:dyDescent="0.25">
      <c r="A173" s="5">
        <v>46168</v>
      </c>
      <c r="B173" s="5" t="s">
        <v>176</v>
      </c>
      <c r="C173">
        <v>2</v>
      </c>
      <c r="D173" t="s">
        <v>74</v>
      </c>
      <c r="E173">
        <v>22</v>
      </c>
      <c r="F173" t="s">
        <v>76</v>
      </c>
      <c r="G173" t="s">
        <v>26</v>
      </c>
      <c r="H173" t="s">
        <v>28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>
        <v>2</v>
      </c>
      <c r="Q173" t="s">
        <v>28</v>
      </c>
      <c r="R173">
        <v>160</v>
      </c>
      <c r="S173" t="s">
        <v>28</v>
      </c>
      <c r="T173">
        <v>0</v>
      </c>
      <c r="U173" t="s">
        <v>28</v>
      </c>
      <c r="V173" t="s">
        <v>28</v>
      </c>
      <c r="W173" t="s">
        <v>28</v>
      </c>
      <c r="X173" s="6"/>
      <c r="Y173" s="4">
        <v>2</v>
      </c>
    </row>
    <row r="174" spans="1:25" x14ac:dyDescent="0.25">
      <c r="A174" s="5">
        <v>46168</v>
      </c>
      <c r="B174" s="5" t="s">
        <v>176</v>
      </c>
      <c r="C174">
        <v>2</v>
      </c>
      <c r="D174" t="s">
        <v>74</v>
      </c>
      <c r="E174">
        <v>23</v>
      </c>
      <c r="F174" t="s">
        <v>77</v>
      </c>
      <c r="G174" t="s">
        <v>26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>
        <v>2</v>
      </c>
      <c r="Q174" t="s">
        <v>28</v>
      </c>
      <c r="R174">
        <v>160</v>
      </c>
      <c r="S174" t="s">
        <v>28</v>
      </c>
      <c r="T174">
        <v>0</v>
      </c>
      <c r="U174" t="s">
        <v>28</v>
      </c>
      <c r="V174" t="s">
        <v>28</v>
      </c>
      <c r="W174" t="s">
        <v>28</v>
      </c>
      <c r="X174" s="6"/>
      <c r="Y174" s="4">
        <v>2</v>
      </c>
    </row>
    <row r="175" spans="1:25" x14ac:dyDescent="0.25">
      <c r="A175" s="5">
        <v>46168</v>
      </c>
      <c r="B175" s="5" t="s">
        <v>176</v>
      </c>
      <c r="C175">
        <v>2</v>
      </c>
      <c r="D175" t="s">
        <v>74</v>
      </c>
      <c r="E175">
        <v>24</v>
      </c>
      <c r="F175" t="s">
        <v>27</v>
      </c>
      <c r="G175" t="s">
        <v>26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>
        <v>2</v>
      </c>
      <c r="Q175" t="s">
        <v>28</v>
      </c>
      <c r="R175">
        <v>160</v>
      </c>
      <c r="S175" t="s">
        <v>28</v>
      </c>
      <c r="T175">
        <v>0</v>
      </c>
      <c r="U175" t="s">
        <v>28</v>
      </c>
      <c r="V175" t="s">
        <v>28</v>
      </c>
      <c r="W175" t="s">
        <v>28</v>
      </c>
      <c r="X175" s="6"/>
      <c r="Y175" s="4">
        <v>2</v>
      </c>
    </row>
    <row r="176" spans="1:25" x14ac:dyDescent="0.25">
      <c r="A176" s="5">
        <v>46168</v>
      </c>
      <c r="B176" s="5" t="s">
        <v>176</v>
      </c>
      <c r="C176">
        <v>2</v>
      </c>
      <c r="D176" t="s">
        <v>78</v>
      </c>
      <c r="E176">
        <v>40</v>
      </c>
      <c r="F176" t="s">
        <v>177</v>
      </c>
      <c r="G176" t="s">
        <v>26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>
        <v>3</v>
      </c>
      <c r="Q176" t="s">
        <v>28</v>
      </c>
      <c r="R176">
        <v>93</v>
      </c>
      <c r="S176" t="s">
        <v>28</v>
      </c>
      <c r="T176">
        <v>0</v>
      </c>
      <c r="U176" t="s">
        <v>28</v>
      </c>
      <c r="V176" t="s">
        <v>28</v>
      </c>
      <c r="W176" t="s">
        <v>28</v>
      </c>
      <c r="X176" s="6"/>
      <c r="Y176" s="4">
        <v>2</v>
      </c>
    </row>
    <row r="177" spans="1:25" x14ac:dyDescent="0.25">
      <c r="A177" s="5">
        <v>46168</v>
      </c>
      <c r="B177" s="5" t="s">
        <v>176</v>
      </c>
      <c r="C177">
        <v>2</v>
      </c>
      <c r="D177" t="s">
        <v>78</v>
      </c>
      <c r="E177">
        <v>41</v>
      </c>
      <c r="F177" t="s">
        <v>28</v>
      </c>
      <c r="G177" t="s">
        <v>26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>
        <v>2</v>
      </c>
      <c r="Q177" t="s">
        <v>28</v>
      </c>
      <c r="R177">
        <v>93</v>
      </c>
      <c r="S177" t="s">
        <v>28</v>
      </c>
      <c r="T177">
        <v>0</v>
      </c>
      <c r="U177" t="s">
        <v>28</v>
      </c>
      <c r="V177" t="s">
        <v>28</v>
      </c>
      <c r="W177" t="s">
        <v>28</v>
      </c>
      <c r="X177" s="6"/>
      <c r="Y177" s="4">
        <v>2</v>
      </c>
    </row>
    <row r="178" spans="1:25" x14ac:dyDescent="0.25">
      <c r="A178" s="5">
        <v>46168</v>
      </c>
      <c r="B178" s="5" t="s">
        <v>176</v>
      </c>
      <c r="C178">
        <v>2</v>
      </c>
      <c r="D178" t="s">
        <v>78</v>
      </c>
      <c r="E178">
        <v>42</v>
      </c>
      <c r="F178" t="s">
        <v>79</v>
      </c>
      <c r="G178" t="s">
        <v>26</v>
      </c>
      <c r="H178" t="s">
        <v>28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>
        <v>2</v>
      </c>
      <c r="Q178" t="s">
        <v>28</v>
      </c>
      <c r="R178">
        <v>93</v>
      </c>
      <c r="S178" t="s">
        <v>28</v>
      </c>
      <c r="T178">
        <v>0</v>
      </c>
      <c r="U178" t="s">
        <v>28</v>
      </c>
      <c r="V178" t="s">
        <v>28</v>
      </c>
      <c r="W178" t="s">
        <v>28</v>
      </c>
      <c r="X178" s="6"/>
      <c r="Y178" s="4">
        <v>2</v>
      </c>
    </row>
    <row r="179" spans="1:25" x14ac:dyDescent="0.25">
      <c r="A179" s="5">
        <v>46168</v>
      </c>
      <c r="B179" s="5" t="s">
        <v>176</v>
      </c>
      <c r="C179">
        <v>2</v>
      </c>
      <c r="D179" t="s">
        <v>78</v>
      </c>
      <c r="E179">
        <v>43</v>
      </c>
      <c r="F179" t="s">
        <v>79</v>
      </c>
      <c r="G179" t="s">
        <v>26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28</v>
      </c>
      <c r="P179">
        <v>2</v>
      </c>
      <c r="Q179" t="s">
        <v>28</v>
      </c>
      <c r="R179">
        <v>93</v>
      </c>
      <c r="S179" t="s">
        <v>28</v>
      </c>
      <c r="T179">
        <v>0</v>
      </c>
      <c r="U179" t="s">
        <v>28</v>
      </c>
      <c r="V179" t="s">
        <v>28</v>
      </c>
      <c r="W179" t="s">
        <v>28</v>
      </c>
      <c r="X179" s="6"/>
      <c r="Y179" s="4">
        <v>2</v>
      </c>
    </row>
    <row r="180" spans="1:25" x14ac:dyDescent="0.25">
      <c r="A180" s="5">
        <v>46168</v>
      </c>
      <c r="B180" s="5" t="s">
        <v>176</v>
      </c>
      <c r="C180">
        <v>2</v>
      </c>
      <c r="D180" t="s">
        <v>80</v>
      </c>
      <c r="E180">
        <v>44</v>
      </c>
      <c r="F180" t="s">
        <v>81</v>
      </c>
      <c r="G180" t="s">
        <v>26</v>
      </c>
      <c r="H180" t="s">
        <v>28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28</v>
      </c>
      <c r="P180">
        <v>1</v>
      </c>
      <c r="Q180" t="s">
        <v>28</v>
      </c>
      <c r="R180">
        <v>130</v>
      </c>
      <c r="S180" t="s">
        <v>28</v>
      </c>
      <c r="T180">
        <v>0</v>
      </c>
      <c r="U180" t="s">
        <v>28</v>
      </c>
      <c r="V180" t="s">
        <v>28</v>
      </c>
      <c r="W180" t="s">
        <v>28</v>
      </c>
      <c r="X180" s="6"/>
      <c r="Y180" s="4">
        <v>2</v>
      </c>
    </row>
    <row r="181" spans="1:25" x14ac:dyDescent="0.25">
      <c r="A181" s="5">
        <v>46168</v>
      </c>
      <c r="B181" s="5" t="s">
        <v>176</v>
      </c>
      <c r="C181">
        <v>2</v>
      </c>
      <c r="D181" t="s">
        <v>80</v>
      </c>
      <c r="E181">
        <v>45</v>
      </c>
      <c r="F181" t="s">
        <v>82</v>
      </c>
      <c r="G181" t="s">
        <v>26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>
        <v>1</v>
      </c>
      <c r="Q181" t="s">
        <v>28</v>
      </c>
      <c r="R181">
        <v>130</v>
      </c>
      <c r="S181" t="s">
        <v>28</v>
      </c>
      <c r="T181">
        <v>0</v>
      </c>
      <c r="U181" t="s">
        <v>28</v>
      </c>
      <c r="V181" t="s">
        <v>28</v>
      </c>
      <c r="W181" t="s">
        <v>28</v>
      </c>
      <c r="X181" s="6"/>
      <c r="Y181" s="4">
        <v>2</v>
      </c>
    </row>
    <row r="182" spans="1:25" x14ac:dyDescent="0.25">
      <c r="A182" s="5">
        <v>46168</v>
      </c>
      <c r="B182" s="5" t="s">
        <v>176</v>
      </c>
      <c r="C182">
        <v>2</v>
      </c>
      <c r="D182" t="s">
        <v>80</v>
      </c>
      <c r="E182">
        <v>46</v>
      </c>
      <c r="F182" t="s">
        <v>83</v>
      </c>
      <c r="G182" t="s">
        <v>26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>
        <v>1</v>
      </c>
      <c r="Q182" t="s">
        <v>28</v>
      </c>
      <c r="R182">
        <v>130</v>
      </c>
      <c r="S182" t="s">
        <v>28</v>
      </c>
      <c r="T182">
        <v>0</v>
      </c>
      <c r="U182" t="s">
        <v>28</v>
      </c>
      <c r="V182" t="s">
        <v>28</v>
      </c>
      <c r="W182" t="s">
        <v>28</v>
      </c>
      <c r="X182" s="6"/>
      <c r="Y182" s="4">
        <v>2</v>
      </c>
    </row>
    <row r="183" spans="1:25" x14ac:dyDescent="0.25">
      <c r="A183" s="5">
        <v>46168</v>
      </c>
      <c r="B183" s="5" t="s">
        <v>176</v>
      </c>
      <c r="C183">
        <v>2</v>
      </c>
      <c r="D183" t="s">
        <v>80</v>
      </c>
      <c r="E183">
        <v>47</v>
      </c>
      <c r="F183" t="s">
        <v>84</v>
      </c>
      <c r="G183" t="s">
        <v>26</v>
      </c>
      <c r="H183" t="s">
        <v>28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>
        <v>1</v>
      </c>
      <c r="Q183" t="s">
        <v>28</v>
      </c>
      <c r="R183">
        <v>130</v>
      </c>
      <c r="S183" t="s">
        <v>28</v>
      </c>
      <c r="T183">
        <v>0</v>
      </c>
      <c r="U183" t="s">
        <v>28</v>
      </c>
      <c r="V183" t="s">
        <v>28</v>
      </c>
      <c r="W183" t="s">
        <v>28</v>
      </c>
      <c r="X183" s="6"/>
      <c r="Y183" s="4">
        <v>2</v>
      </c>
    </row>
    <row r="184" spans="1:25" x14ac:dyDescent="0.25">
      <c r="A184" s="5">
        <v>46168</v>
      </c>
      <c r="B184" s="5" t="s">
        <v>176</v>
      </c>
      <c r="C184">
        <v>2</v>
      </c>
      <c r="D184" t="s">
        <v>80</v>
      </c>
      <c r="E184">
        <v>48</v>
      </c>
      <c r="F184" t="s">
        <v>85</v>
      </c>
      <c r="G184" t="s">
        <v>26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>
        <v>1</v>
      </c>
      <c r="Q184" t="s">
        <v>28</v>
      </c>
      <c r="R184">
        <v>130</v>
      </c>
      <c r="S184" t="s">
        <v>28</v>
      </c>
      <c r="T184">
        <v>0</v>
      </c>
      <c r="U184" t="s">
        <v>28</v>
      </c>
      <c r="V184" t="s">
        <v>28</v>
      </c>
      <c r="W184" t="s">
        <v>28</v>
      </c>
      <c r="X184" s="6"/>
      <c r="Y184" s="4">
        <v>2</v>
      </c>
    </row>
    <row r="185" spans="1:25" x14ac:dyDescent="0.25">
      <c r="A185" s="5">
        <v>46168</v>
      </c>
      <c r="B185" s="5" t="s">
        <v>176</v>
      </c>
      <c r="C185">
        <v>2</v>
      </c>
      <c r="D185" t="s">
        <v>86</v>
      </c>
      <c r="E185">
        <v>56</v>
      </c>
      <c r="F185" t="s">
        <v>88</v>
      </c>
      <c r="G185" t="s">
        <v>26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>
        <v>2</v>
      </c>
      <c r="Q185" t="s">
        <v>28</v>
      </c>
      <c r="R185">
        <v>44</v>
      </c>
      <c r="S185" t="s">
        <v>28</v>
      </c>
      <c r="T185">
        <v>0</v>
      </c>
      <c r="U185" t="s">
        <v>28</v>
      </c>
      <c r="V185" t="s">
        <v>28</v>
      </c>
      <c r="W185" t="s">
        <v>28</v>
      </c>
      <c r="X185" s="6"/>
      <c r="Y185" s="4">
        <v>2</v>
      </c>
    </row>
    <row r="186" spans="1:25" x14ac:dyDescent="0.25">
      <c r="A186" s="5">
        <v>46168</v>
      </c>
      <c r="B186" s="5" t="s">
        <v>176</v>
      </c>
      <c r="C186">
        <v>2</v>
      </c>
      <c r="D186" t="s">
        <v>86</v>
      </c>
      <c r="E186">
        <v>58</v>
      </c>
      <c r="F186" t="s">
        <v>189</v>
      </c>
      <c r="G186" t="s">
        <v>26</v>
      </c>
      <c r="H186" t="s">
        <v>28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>
        <v>2</v>
      </c>
      <c r="Q186" t="s">
        <v>28</v>
      </c>
      <c r="R186">
        <v>44</v>
      </c>
      <c r="S186" t="s">
        <v>28</v>
      </c>
      <c r="T186">
        <v>0</v>
      </c>
      <c r="U186" t="s">
        <v>28</v>
      </c>
      <c r="V186" t="s">
        <v>28</v>
      </c>
      <c r="W186" t="s">
        <v>28</v>
      </c>
      <c r="X186" s="6"/>
      <c r="Y186" s="4">
        <v>2</v>
      </c>
    </row>
    <row r="187" spans="1:25" x14ac:dyDescent="0.25">
      <c r="A187" s="5">
        <v>46168</v>
      </c>
      <c r="B187" s="5" t="s">
        <v>176</v>
      </c>
      <c r="C187">
        <v>2</v>
      </c>
      <c r="D187" t="s">
        <v>86</v>
      </c>
      <c r="E187">
        <v>60</v>
      </c>
      <c r="F187" t="s">
        <v>190</v>
      </c>
      <c r="G187" t="s">
        <v>26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>
        <v>2</v>
      </c>
      <c r="Q187" t="s">
        <v>28</v>
      </c>
      <c r="R187">
        <v>44</v>
      </c>
      <c r="S187" t="s">
        <v>28</v>
      </c>
      <c r="T187">
        <v>0</v>
      </c>
      <c r="U187" t="s">
        <v>28</v>
      </c>
      <c r="V187" t="s">
        <v>28</v>
      </c>
      <c r="W187" t="s">
        <v>28</v>
      </c>
      <c r="X187" s="6"/>
      <c r="Y187" s="4">
        <v>2</v>
      </c>
    </row>
    <row r="188" spans="1:25" x14ac:dyDescent="0.25">
      <c r="A188" s="5">
        <v>46168</v>
      </c>
      <c r="B188" s="5" t="s">
        <v>176</v>
      </c>
      <c r="C188">
        <v>2</v>
      </c>
      <c r="D188" t="s">
        <v>89</v>
      </c>
      <c r="E188">
        <v>49</v>
      </c>
      <c r="F188" t="s">
        <v>90</v>
      </c>
      <c r="G188" t="s">
        <v>26</v>
      </c>
      <c r="H188">
        <v>0.2</v>
      </c>
      <c r="I188">
        <v>7.9</v>
      </c>
      <c r="J188">
        <v>80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>
        <v>2</v>
      </c>
      <c r="Q188" t="s">
        <v>28</v>
      </c>
      <c r="R188">
        <v>160</v>
      </c>
      <c r="S188" t="s">
        <v>28</v>
      </c>
      <c r="T188">
        <v>74.400000000000006</v>
      </c>
      <c r="U188">
        <v>63.06</v>
      </c>
      <c r="V188">
        <v>1.2</v>
      </c>
      <c r="W188">
        <v>5.5</v>
      </c>
      <c r="X188" s="6">
        <v>85</v>
      </c>
      <c r="Y188" s="4">
        <v>2</v>
      </c>
    </row>
    <row r="189" spans="1:25" x14ac:dyDescent="0.25">
      <c r="A189" s="5">
        <v>46168</v>
      </c>
      <c r="B189" s="5" t="s">
        <v>176</v>
      </c>
      <c r="C189">
        <v>2</v>
      </c>
      <c r="D189" t="s">
        <v>89</v>
      </c>
      <c r="E189">
        <v>50</v>
      </c>
      <c r="F189" t="s">
        <v>91</v>
      </c>
      <c r="G189" t="s">
        <v>26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>
        <v>2</v>
      </c>
      <c r="Q189" t="s">
        <v>28</v>
      </c>
      <c r="R189">
        <v>160</v>
      </c>
      <c r="S189" t="s">
        <v>28</v>
      </c>
      <c r="T189">
        <v>0</v>
      </c>
      <c r="U189">
        <v>69.540000000000006</v>
      </c>
      <c r="V189" t="s">
        <v>28</v>
      </c>
      <c r="W189" t="s">
        <v>28</v>
      </c>
      <c r="X189" s="6"/>
      <c r="Y189" s="4">
        <v>2</v>
      </c>
    </row>
    <row r="190" spans="1:25" x14ac:dyDescent="0.25">
      <c r="A190" s="5">
        <v>46168</v>
      </c>
      <c r="B190" s="5" t="s">
        <v>176</v>
      </c>
      <c r="C190">
        <v>2</v>
      </c>
      <c r="D190" t="s">
        <v>89</v>
      </c>
      <c r="E190">
        <v>51</v>
      </c>
      <c r="F190" t="s">
        <v>92</v>
      </c>
      <c r="G190" t="s">
        <v>26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>
        <v>2</v>
      </c>
      <c r="Q190" t="s">
        <v>28</v>
      </c>
      <c r="R190">
        <v>160</v>
      </c>
      <c r="S190" t="s">
        <v>28</v>
      </c>
      <c r="T190">
        <v>0</v>
      </c>
      <c r="U190">
        <v>66.959999999999994</v>
      </c>
      <c r="V190" t="s">
        <v>28</v>
      </c>
      <c r="W190" t="s">
        <v>28</v>
      </c>
      <c r="X190" s="6"/>
      <c r="Y190" s="4">
        <v>2</v>
      </c>
    </row>
    <row r="191" spans="1:25" x14ac:dyDescent="0.25">
      <c r="A191" s="5">
        <v>46168</v>
      </c>
      <c r="B191" s="5" t="s">
        <v>176</v>
      </c>
      <c r="C191">
        <v>2</v>
      </c>
      <c r="D191" t="s">
        <v>89</v>
      </c>
      <c r="E191">
        <v>52</v>
      </c>
      <c r="F191" t="s">
        <v>93</v>
      </c>
      <c r="G191" t="s">
        <v>26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>
        <v>2</v>
      </c>
      <c r="Q191" t="s">
        <v>28</v>
      </c>
      <c r="R191">
        <v>160</v>
      </c>
      <c r="S191" t="s">
        <v>28</v>
      </c>
      <c r="T191">
        <v>0</v>
      </c>
      <c r="U191" t="s">
        <v>28</v>
      </c>
      <c r="V191" t="s">
        <v>28</v>
      </c>
      <c r="W191" t="s">
        <v>28</v>
      </c>
      <c r="X191" s="6"/>
      <c r="Y191" s="4">
        <v>2</v>
      </c>
    </row>
    <row r="192" spans="1:25" x14ac:dyDescent="0.25">
      <c r="A192" s="5">
        <v>46168</v>
      </c>
      <c r="B192" s="5" t="s">
        <v>176</v>
      </c>
      <c r="C192">
        <v>2</v>
      </c>
      <c r="D192" t="s">
        <v>89</v>
      </c>
      <c r="E192">
        <v>53</v>
      </c>
      <c r="F192" t="s">
        <v>94</v>
      </c>
      <c r="G192" t="s">
        <v>26</v>
      </c>
      <c r="H192">
        <v>0.6</v>
      </c>
      <c r="I192">
        <v>7.2</v>
      </c>
      <c r="J192">
        <v>90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>
        <v>2</v>
      </c>
      <c r="Q192" t="s">
        <v>28</v>
      </c>
      <c r="R192">
        <v>160</v>
      </c>
      <c r="S192" t="s">
        <v>28</v>
      </c>
      <c r="T192">
        <v>83.7</v>
      </c>
      <c r="U192">
        <v>69.010000000000005</v>
      </c>
      <c r="V192">
        <v>1.2</v>
      </c>
      <c r="W192">
        <v>5.5</v>
      </c>
      <c r="X192" s="6">
        <v>85</v>
      </c>
      <c r="Y192" s="4">
        <v>2</v>
      </c>
    </row>
    <row r="193" spans="1:25" x14ac:dyDescent="0.25">
      <c r="A193" s="5">
        <v>46168</v>
      </c>
      <c r="B193" s="5" t="s">
        <v>176</v>
      </c>
      <c r="C193">
        <v>2</v>
      </c>
      <c r="D193" t="s">
        <v>89</v>
      </c>
      <c r="E193">
        <v>54</v>
      </c>
      <c r="F193" t="s">
        <v>95</v>
      </c>
      <c r="G193" t="s">
        <v>26</v>
      </c>
      <c r="H193" t="s">
        <v>28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>
        <v>2</v>
      </c>
      <c r="Q193" t="s">
        <v>28</v>
      </c>
      <c r="R193">
        <v>160</v>
      </c>
      <c r="S193" t="s">
        <v>28</v>
      </c>
      <c r="T193">
        <v>0</v>
      </c>
      <c r="U193" t="s">
        <v>28</v>
      </c>
      <c r="V193" t="s">
        <v>28</v>
      </c>
      <c r="W193" t="s">
        <v>28</v>
      </c>
      <c r="X193" s="6"/>
      <c r="Y193" s="4">
        <v>2</v>
      </c>
    </row>
    <row r="194" spans="1:25" x14ac:dyDescent="0.25">
      <c r="A194" s="5">
        <v>46168</v>
      </c>
      <c r="B194" s="5" t="s">
        <v>176</v>
      </c>
      <c r="C194">
        <v>2</v>
      </c>
      <c r="D194" t="s">
        <v>89</v>
      </c>
      <c r="E194">
        <v>55</v>
      </c>
      <c r="F194" t="s">
        <v>96</v>
      </c>
      <c r="G194" t="s">
        <v>26</v>
      </c>
      <c r="H194">
        <v>0.3</v>
      </c>
      <c r="I194">
        <v>7.6</v>
      </c>
      <c r="J194">
        <v>60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>
        <v>2</v>
      </c>
      <c r="Q194" t="s">
        <v>28</v>
      </c>
      <c r="R194">
        <v>160</v>
      </c>
      <c r="S194" t="s">
        <v>28</v>
      </c>
      <c r="T194">
        <v>55.8</v>
      </c>
      <c r="U194">
        <v>69.930000000000007</v>
      </c>
      <c r="V194">
        <v>1.2</v>
      </c>
      <c r="W194">
        <v>5.5</v>
      </c>
      <c r="X194" s="6">
        <v>85</v>
      </c>
      <c r="Y194" s="4">
        <v>2</v>
      </c>
    </row>
    <row r="195" spans="1:25" x14ac:dyDescent="0.25">
      <c r="A195" s="5">
        <v>46168</v>
      </c>
      <c r="B195" s="5" t="s">
        <v>176</v>
      </c>
      <c r="C195">
        <v>2</v>
      </c>
      <c r="D195" t="s">
        <v>97</v>
      </c>
      <c r="E195">
        <v>61</v>
      </c>
      <c r="F195" t="s">
        <v>98</v>
      </c>
      <c r="G195" t="s">
        <v>26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>
        <v>2</v>
      </c>
      <c r="Q195" t="s">
        <v>28</v>
      </c>
      <c r="R195">
        <v>190</v>
      </c>
      <c r="S195" t="s">
        <v>28</v>
      </c>
      <c r="T195">
        <v>0</v>
      </c>
      <c r="U195" t="s">
        <v>28</v>
      </c>
      <c r="V195" t="s">
        <v>28</v>
      </c>
      <c r="X195" s="6"/>
      <c r="Y195" s="4">
        <v>2</v>
      </c>
    </row>
    <row r="196" spans="1:25" x14ac:dyDescent="0.25">
      <c r="A196" s="5">
        <v>46168</v>
      </c>
      <c r="B196" s="5" t="s">
        <v>176</v>
      </c>
      <c r="C196">
        <v>2</v>
      </c>
      <c r="D196" t="s">
        <v>97</v>
      </c>
      <c r="E196">
        <v>62</v>
      </c>
      <c r="F196" t="s">
        <v>99</v>
      </c>
      <c r="G196" t="s">
        <v>26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>
        <v>2</v>
      </c>
      <c r="Q196" t="s">
        <v>28</v>
      </c>
      <c r="R196">
        <v>190</v>
      </c>
      <c r="S196" t="s">
        <v>28</v>
      </c>
      <c r="T196">
        <v>0</v>
      </c>
      <c r="U196" t="s">
        <v>28</v>
      </c>
      <c r="V196" t="s">
        <v>28</v>
      </c>
      <c r="W196" t="s">
        <v>28</v>
      </c>
      <c r="X196" s="6"/>
      <c r="Y196" s="4">
        <v>2</v>
      </c>
    </row>
    <row r="197" spans="1:25" x14ac:dyDescent="0.25">
      <c r="A197" s="5">
        <v>46168</v>
      </c>
      <c r="B197" s="5" t="s">
        <v>176</v>
      </c>
      <c r="C197">
        <v>2</v>
      </c>
      <c r="D197" t="s">
        <v>97</v>
      </c>
      <c r="E197">
        <v>63</v>
      </c>
      <c r="F197" t="s">
        <v>100</v>
      </c>
      <c r="G197" t="s">
        <v>26</v>
      </c>
      <c r="H197">
        <v>0.7</v>
      </c>
      <c r="I197">
        <v>6.6</v>
      </c>
      <c r="J197">
        <v>70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>
        <v>2</v>
      </c>
      <c r="Q197" t="s">
        <v>28</v>
      </c>
      <c r="R197">
        <v>190</v>
      </c>
      <c r="S197" t="s">
        <v>28</v>
      </c>
      <c r="T197">
        <v>65.099999999999994</v>
      </c>
      <c r="U197">
        <v>83.46</v>
      </c>
      <c r="V197">
        <v>1.2</v>
      </c>
      <c r="W197">
        <v>5.5</v>
      </c>
      <c r="X197" s="6">
        <v>85</v>
      </c>
      <c r="Y197" s="4">
        <v>2</v>
      </c>
    </row>
    <row r="198" spans="1:25" x14ac:dyDescent="0.25">
      <c r="A198" s="5">
        <v>46168</v>
      </c>
      <c r="B198" s="5" t="s">
        <v>176</v>
      </c>
      <c r="C198">
        <v>2</v>
      </c>
      <c r="D198" t="s">
        <v>97</v>
      </c>
      <c r="E198">
        <v>64</v>
      </c>
      <c r="F198" t="s">
        <v>101</v>
      </c>
      <c r="G198" t="s">
        <v>26</v>
      </c>
      <c r="H198">
        <v>0.2</v>
      </c>
      <c r="I198">
        <v>7</v>
      </c>
      <c r="J198">
        <v>60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>
        <v>2</v>
      </c>
      <c r="Q198" t="s">
        <v>28</v>
      </c>
      <c r="R198">
        <v>190</v>
      </c>
      <c r="S198" t="s">
        <v>28</v>
      </c>
      <c r="T198">
        <v>55.8</v>
      </c>
      <c r="U198">
        <v>121.82</v>
      </c>
      <c r="V198">
        <v>1.2</v>
      </c>
      <c r="W198">
        <v>5.5</v>
      </c>
      <c r="X198" s="6">
        <v>85</v>
      </c>
      <c r="Y198" s="4">
        <v>2</v>
      </c>
    </row>
    <row r="199" spans="1:25" x14ac:dyDescent="0.25">
      <c r="A199" s="5">
        <v>46168</v>
      </c>
      <c r="B199" s="5" t="s">
        <v>176</v>
      </c>
      <c r="C199">
        <v>2</v>
      </c>
      <c r="D199" t="s">
        <v>97</v>
      </c>
      <c r="E199">
        <v>65</v>
      </c>
      <c r="F199" t="s">
        <v>100</v>
      </c>
      <c r="G199" t="s">
        <v>26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>
        <v>2</v>
      </c>
      <c r="Q199" t="s">
        <v>28</v>
      </c>
      <c r="R199">
        <v>190</v>
      </c>
      <c r="S199" t="s">
        <v>28</v>
      </c>
      <c r="T199">
        <v>0</v>
      </c>
      <c r="U199" t="s">
        <v>28</v>
      </c>
      <c r="V199" t="s">
        <v>28</v>
      </c>
      <c r="W199" t="s">
        <v>28</v>
      </c>
      <c r="X199" s="6"/>
      <c r="Y199" s="4">
        <v>2</v>
      </c>
    </row>
    <row r="200" spans="1:25" x14ac:dyDescent="0.25">
      <c r="A200" s="5">
        <v>46168</v>
      </c>
      <c r="B200" s="5" t="s">
        <v>176</v>
      </c>
      <c r="C200">
        <v>2</v>
      </c>
      <c r="D200" t="s">
        <v>97</v>
      </c>
      <c r="E200">
        <v>66</v>
      </c>
      <c r="F200" t="s">
        <v>102</v>
      </c>
      <c r="G200" t="s">
        <v>26</v>
      </c>
      <c r="H200" t="s">
        <v>28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>
        <v>2</v>
      </c>
      <c r="Q200" t="s">
        <v>28</v>
      </c>
      <c r="R200">
        <v>190</v>
      </c>
      <c r="S200" t="s">
        <v>28</v>
      </c>
      <c r="T200">
        <v>0</v>
      </c>
      <c r="U200" t="s">
        <v>28</v>
      </c>
      <c r="V200" t="s">
        <v>28</v>
      </c>
      <c r="W200" t="s">
        <v>28</v>
      </c>
      <c r="X200" s="6">
        <v>0</v>
      </c>
      <c r="Y200" s="4">
        <v>2</v>
      </c>
    </row>
    <row r="201" spans="1:25" x14ac:dyDescent="0.25">
      <c r="A201" s="5">
        <v>46168</v>
      </c>
      <c r="B201" s="5" t="s">
        <v>176</v>
      </c>
      <c r="C201">
        <v>2</v>
      </c>
      <c r="D201" t="s">
        <v>103</v>
      </c>
      <c r="E201">
        <v>67</v>
      </c>
      <c r="F201" t="s">
        <v>104</v>
      </c>
      <c r="G201" t="s">
        <v>26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>
        <v>2</v>
      </c>
      <c r="Q201" t="s">
        <v>28</v>
      </c>
      <c r="R201">
        <v>73</v>
      </c>
      <c r="S201" t="s">
        <v>28</v>
      </c>
      <c r="T201">
        <v>0</v>
      </c>
      <c r="U201" t="s">
        <v>28</v>
      </c>
      <c r="V201" t="s">
        <v>28</v>
      </c>
      <c r="W201" t="s">
        <v>28</v>
      </c>
      <c r="X201" s="6">
        <v>0</v>
      </c>
      <c r="Y201" s="4">
        <v>2</v>
      </c>
    </row>
    <row r="202" spans="1:25" x14ac:dyDescent="0.25">
      <c r="A202" s="5">
        <v>46168</v>
      </c>
      <c r="B202" s="5" t="s">
        <v>176</v>
      </c>
      <c r="C202">
        <v>2</v>
      </c>
      <c r="D202" t="s">
        <v>103</v>
      </c>
      <c r="E202">
        <v>68</v>
      </c>
      <c r="F202" t="s">
        <v>105</v>
      </c>
      <c r="G202" t="s">
        <v>26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>
        <v>2</v>
      </c>
      <c r="Q202" t="s">
        <v>28</v>
      </c>
      <c r="R202">
        <v>73</v>
      </c>
      <c r="S202" t="s">
        <v>28</v>
      </c>
      <c r="T202">
        <v>0</v>
      </c>
      <c r="U202" t="s">
        <v>28</v>
      </c>
      <c r="V202" t="s">
        <v>28</v>
      </c>
      <c r="W202" t="s">
        <v>28</v>
      </c>
      <c r="X202" s="6">
        <v>0</v>
      </c>
      <c r="Y202" s="4">
        <v>2</v>
      </c>
    </row>
    <row r="203" spans="1:25" x14ac:dyDescent="0.25">
      <c r="A203" s="5">
        <v>46168</v>
      </c>
      <c r="B203" s="5" t="s">
        <v>176</v>
      </c>
      <c r="C203">
        <v>2</v>
      </c>
      <c r="D203" t="s">
        <v>103</v>
      </c>
      <c r="E203">
        <v>69</v>
      </c>
      <c r="F203" t="s">
        <v>106</v>
      </c>
      <c r="G203" t="s">
        <v>26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>
        <v>2</v>
      </c>
      <c r="Q203" t="s">
        <v>28</v>
      </c>
      <c r="R203">
        <v>73</v>
      </c>
      <c r="S203" t="s">
        <v>28</v>
      </c>
      <c r="T203">
        <v>0</v>
      </c>
      <c r="U203" t="s">
        <v>28</v>
      </c>
      <c r="V203" t="s">
        <v>28</v>
      </c>
      <c r="W203" t="s">
        <v>28</v>
      </c>
      <c r="X203" s="6">
        <v>0</v>
      </c>
      <c r="Y203" s="4">
        <v>2</v>
      </c>
    </row>
    <row r="204" spans="1:25" x14ac:dyDescent="0.25">
      <c r="A204" s="5">
        <v>46168</v>
      </c>
      <c r="B204" s="5" t="s">
        <v>176</v>
      </c>
      <c r="C204">
        <v>2</v>
      </c>
      <c r="D204" t="s">
        <v>103</v>
      </c>
      <c r="E204">
        <v>70</v>
      </c>
      <c r="F204" t="s">
        <v>107</v>
      </c>
      <c r="G204" t="s">
        <v>26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28</v>
      </c>
      <c r="P204">
        <v>2</v>
      </c>
      <c r="Q204" t="s">
        <v>28</v>
      </c>
      <c r="R204">
        <v>73</v>
      </c>
      <c r="S204" t="s">
        <v>28</v>
      </c>
      <c r="T204">
        <v>0</v>
      </c>
      <c r="U204" t="s">
        <v>28</v>
      </c>
      <c r="V204" t="s">
        <v>28</v>
      </c>
      <c r="W204" t="s">
        <v>28</v>
      </c>
      <c r="X204" s="6">
        <v>0</v>
      </c>
      <c r="Y204" s="4">
        <v>2</v>
      </c>
    </row>
    <row r="205" spans="1:25" x14ac:dyDescent="0.25">
      <c r="A205" s="5">
        <v>46168</v>
      </c>
      <c r="B205" s="5" t="s">
        <v>176</v>
      </c>
      <c r="C205">
        <v>3</v>
      </c>
      <c r="D205" t="s">
        <v>108</v>
      </c>
      <c r="E205">
        <v>82</v>
      </c>
      <c r="F205" t="s">
        <v>109</v>
      </c>
      <c r="G205" t="s">
        <v>26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>
        <v>2</v>
      </c>
      <c r="Q205" t="s">
        <v>28</v>
      </c>
      <c r="R205">
        <v>110</v>
      </c>
      <c r="S205" t="s">
        <v>28</v>
      </c>
      <c r="T205">
        <v>0</v>
      </c>
      <c r="U205" t="s">
        <v>28</v>
      </c>
      <c r="V205" t="s">
        <v>28</v>
      </c>
      <c r="W205" t="s">
        <v>28</v>
      </c>
      <c r="X205" s="6">
        <v>0</v>
      </c>
      <c r="Y205" s="4">
        <v>2</v>
      </c>
    </row>
    <row r="206" spans="1:25" x14ac:dyDescent="0.25">
      <c r="A206" s="5">
        <v>46168</v>
      </c>
      <c r="B206" s="5" t="s">
        <v>176</v>
      </c>
      <c r="C206">
        <v>3</v>
      </c>
      <c r="D206" t="s">
        <v>108</v>
      </c>
      <c r="E206">
        <v>83</v>
      </c>
      <c r="F206" t="s">
        <v>110</v>
      </c>
      <c r="G206" t="s">
        <v>26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>
        <v>2</v>
      </c>
      <c r="Q206" t="s">
        <v>28</v>
      </c>
      <c r="R206">
        <v>110</v>
      </c>
      <c r="S206" t="s">
        <v>28</v>
      </c>
      <c r="T206">
        <v>0</v>
      </c>
      <c r="U206" t="s">
        <v>28</v>
      </c>
      <c r="V206" t="s">
        <v>28</v>
      </c>
      <c r="W206" t="s">
        <v>28</v>
      </c>
      <c r="X206" s="6">
        <v>0</v>
      </c>
      <c r="Y206" s="4">
        <v>2</v>
      </c>
    </row>
    <row r="207" spans="1:25" x14ac:dyDescent="0.25">
      <c r="A207" s="5">
        <v>46168</v>
      </c>
      <c r="B207" s="5" t="s">
        <v>176</v>
      </c>
      <c r="C207">
        <v>3</v>
      </c>
      <c r="D207" t="s">
        <v>108</v>
      </c>
      <c r="E207">
        <v>84</v>
      </c>
      <c r="F207" t="s">
        <v>111</v>
      </c>
      <c r="G207" t="s">
        <v>26</v>
      </c>
      <c r="H207" t="s">
        <v>28</v>
      </c>
      <c r="I207" t="s">
        <v>28</v>
      </c>
      <c r="J207" t="s">
        <v>28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>
        <v>2</v>
      </c>
      <c r="Q207" t="s">
        <v>28</v>
      </c>
      <c r="R207">
        <v>110</v>
      </c>
      <c r="S207" t="s">
        <v>28</v>
      </c>
      <c r="T207">
        <v>0</v>
      </c>
      <c r="U207" t="s">
        <v>28</v>
      </c>
      <c r="V207" t="s">
        <v>28</v>
      </c>
      <c r="W207" t="s">
        <v>28</v>
      </c>
      <c r="X207" s="6">
        <v>0</v>
      </c>
      <c r="Y207" s="4">
        <v>2</v>
      </c>
    </row>
    <row r="208" spans="1:25" x14ac:dyDescent="0.25">
      <c r="A208" s="5">
        <v>46168</v>
      </c>
      <c r="B208" s="5" t="s">
        <v>176</v>
      </c>
      <c r="C208">
        <v>3</v>
      </c>
      <c r="D208" t="s">
        <v>108</v>
      </c>
      <c r="E208">
        <v>85</v>
      </c>
      <c r="F208" t="s">
        <v>112</v>
      </c>
      <c r="G208" t="s">
        <v>26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>
        <v>2</v>
      </c>
      <c r="Q208" t="s">
        <v>28</v>
      </c>
      <c r="R208">
        <v>110</v>
      </c>
      <c r="S208" t="s">
        <v>28</v>
      </c>
      <c r="T208">
        <v>0</v>
      </c>
      <c r="U208" t="s">
        <v>28</v>
      </c>
      <c r="V208" t="s">
        <v>28</v>
      </c>
      <c r="W208" t="s">
        <v>28</v>
      </c>
      <c r="X208" s="6">
        <v>0</v>
      </c>
      <c r="Y208" s="4">
        <v>2</v>
      </c>
    </row>
    <row r="209" spans="1:25" x14ac:dyDescent="0.25">
      <c r="A209" s="5">
        <v>46168</v>
      </c>
      <c r="B209" s="5" t="s">
        <v>176</v>
      </c>
      <c r="C209">
        <v>3</v>
      </c>
      <c r="D209" t="s">
        <v>113</v>
      </c>
      <c r="E209">
        <v>86</v>
      </c>
      <c r="F209" t="s">
        <v>178</v>
      </c>
      <c r="G209" t="s">
        <v>26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>
        <v>3</v>
      </c>
      <c r="Q209" t="s">
        <v>28</v>
      </c>
      <c r="R209">
        <v>220</v>
      </c>
      <c r="S209" t="s">
        <v>28</v>
      </c>
      <c r="T209">
        <v>0</v>
      </c>
      <c r="U209" t="s">
        <v>28</v>
      </c>
      <c r="V209" t="s">
        <v>28</v>
      </c>
      <c r="W209" t="s">
        <v>28</v>
      </c>
      <c r="X209" s="6">
        <v>0</v>
      </c>
      <c r="Y209" s="4">
        <v>2</v>
      </c>
    </row>
    <row r="210" spans="1:25" x14ac:dyDescent="0.25">
      <c r="A210" s="5">
        <v>46168</v>
      </c>
      <c r="B210" s="5" t="s">
        <v>176</v>
      </c>
      <c r="C210">
        <v>3</v>
      </c>
      <c r="D210" t="s">
        <v>113</v>
      </c>
      <c r="E210">
        <v>87</v>
      </c>
      <c r="F210" t="s">
        <v>179</v>
      </c>
      <c r="G210" t="s">
        <v>26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 t="s">
        <v>28</v>
      </c>
      <c r="P210">
        <v>3</v>
      </c>
      <c r="Q210" t="s">
        <v>28</v>
      </c>
      <c r="R210">
        <v>220</v>
      </c>
      <c r="S210" t="s">
        <v>28</v>
      </c>
      <c r="T210">
        <v>0</v>
      </c>
      <c r="U210" t="s">
        <v>28</v>
      </c>
      <c r="V210" t="s">
        <v>28</v>
      </c>
      <c r="W210" t="s">
        <v>28</v>
      </c>
      <c r="X210" s="6">
        <v>0</v>
      </c>
      <c r="Y210" s="4">
        <v>2</v>
      </c>
    </row>
    <row r="211" spans="1:25" x14ac:dyDescent="0.25">
      <c r="A211" s="5">
        <v>46168</v>
      </c>
      <c r="B211" s="5" t="s">
        <v>176</v>
      </c>
      <c r="C211">
        <v>3</v>
      </c>
      <c r="D211" t="s">
        <v>113</v>
      </c>
      <c r="E211">
        <v>88</v>
      </c>
      <c r="F211" t="s">
        <v>180</v>
      </c>
      <c r="G211" t="s">
        <v>26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>
        <v>2</v>
      </c>
      <c r="Q211" t="s">
        <v>28</v>
      </c>
      <c r="R211">
        <v>220</v>
      </c>
      <c r="S211" t="s">
        <v>28</v>
      </c>
      <c r="T211">
        <v>0</v>
      </c>
      <c r="U211" t="s">
        <v>28</v>
      </c>
      <c r="V211" t="s">
        <v>28</v>
      </c>
      <c r="W211" t="s">
        <v>28</v>
      </c>
      <c r="X211" s="6">
        <v>0</v>
      </c>
      <c r="Y211" s="4">
        <v>2</v>
      </c>
    </row>
    <row r="212" spans="1:25" x14ac:dyDescent="0.25">
      <c r="A212" s="5">
        <v>46168</v>
      </c>
      <c r="B212" s="5" t="s">
        <v>176</v>
      </c>
      <c r="C212">
        <v>3</v>
      </c>
      <c r="D212" t="s">
        <v>113</v>
      </c>
      <c r="E212">
        <v>89</v>
      </c>
      <c r="F212" t="s">
        <v>181</v>
      </c>
      <c r="G212" t="s">
        <v>26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>
        <v>2</v>
      </c>
      <c r="Q212" t="s">
        <v>28</v>
      </c>
      <c r="R212">
        <v>220</v>
      </c>
      <c r="S212" t="s">
        <v>28</v>
      </c>
      <c r="T212">
        <v>0</v>
      </c>
      <c r="U212" t="s">
        <v>28</v>
      </c>
      <c r="V212" t="s">
        <v>28</v>
      </c>
      <c r="W212" t="s">
        <v>28</v>
      </c>
      <c r="X212" s="6">
        <v>0</v>
      </c>
      <c r="Y212" s="4">
        <v>2</v>
      </c>
    </row>
    <row r="213" spans="1:25" x14ac:dyDescent="0.25">
      <c r="A213" s="5">
        <v>46168</v>
      </c>
      <c r="B213" s="5" t="s">
        <v>176</v>
      </c>
      <c r="C213">
        <v>3</v>
      </c>
      <c r="D213" t="s">
        <v>113</v>
      </c>
      <c r="E213">
        <v>90</v>
      </c>
      <c r="F213" t="s">
        <v>182</v>
      </c>
      <c r="G213" t="s">
        <v>26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>
        <v>2</v>
      </c>
      <c r="Q213" t="s">
        <v>28</v>
      </c>
      <c r="R213">
        <v>220</v>
      </c>
      <c r="S213" t="s">
        <v>28</v>
      </c>
      <c r="T213">
        <v>0</v>
      </c>
      <c r="U213" t="s">
        <v>28</v>
      </c>
      <c r="V213" t="s">
        <v>28</v>
      </c>
      <c r="W213" t="s">
        <v>28</v>
      </c>
      <c r="X213" s="6">
        <v>0</v>
      </c>
      <c r="Y213" s="4">
        <v>2</v>
      </c>
    </row>
    <row r="214" spans="1:25" x14ac:dyDescent="0.25">
      <c r="A214" s="5">
        <v>46168</v>
      </c>
      <c r="B214" s="5" t="s">
        <v>176</v>
      </c>
      <c r="C214">
        <v>3</v>
      </c>
      <c r="D214" t="s">
        <v>113</v>
      </c>
      <c r="E214">
        <v>91</v>
      </c>
      <c r="F214" t="s">
        <v>28</v>
      </c>
      <c r="G214" t="s">
        <v>26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>
        <v>2</v>
      </c>
      <c r="Q214" t="s">
        <v>28</v>
      </c>
      <c r="R214">
        <v>220</v>
      </c>
      <c r="S214" t="s">
        <v>28</v>
      </c>
      <c r="T214">
        <v>0</v>
      </c>
      <c r="U214" t="s">
        <v>28</v>
      </c>
      <c r="V214" t="s">
        <v>28</v>
      </c>
      <c r="W214" t="s">
        <v>28</v>
      </c>
      <c r="X214" s="6">
        <v>0</v>
      </c>
      <c r="Y214" s="4">
        <v>2</v>
      </c>
    </row>
    <row r="215" spans="1:25" x14ac:dyDescent="0.25">
      <c r="A215" s="5">
        <v>46168</v>
      </c>
      <c r="B215" s="5" t="s">
        <v>176</v>
      </c>
      <c r="C215">
        <v>3</v>
      </c>
      <c r="D215" t="s">
        <v>114</v>
      </c>
      <c r="E215">
        <v>92</v>
      </c>
      <c r="F215" t="s">
        <v>115</v>
      </c>
      <c r="G215" t="s">
        <v>26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>
        <v>2</v>
      </c>
      <c r="Q215" t="s">
        <v>28</v>
      </c>
      <c r="R215">
        <v>140</v>
      </c>
      <c r="S215" t="s">
        <v>28</v>
      </c>
      <c r="T215">
        <v>0</v>
      </c>
      <c r="U215" t="s">
        <v>28</v>
      </c>
      <c r="V215" t="s">
        <v>28</v>
      </c>
      <c r="W215" t="s">
        <v>28</v>
      </c>
      <c r="X215" s="6">
        <v>0</v>
      </c>
      <c r="Y215" s="4">
        <v>2</v>
      </c>
    </row>
    <row r="216" spans="1:25" x14ac:dyDescent="0.25">
      <c r="A216" s="5">
        <v>46168</v>
      </c>
      <c r="B216" s="5" t="s">
        <v>176</v>
      </c>
      <c r="C216">
        <v>3</v>
      </c>
      <c r="D216" t="s">
        <v>114</v>
      </c>
      <c r="E216">
        <v>93</v>
      </c>
      <c r="F216" t="s">
        <v>116</v>
      </c>
      <c r="G216" t="s">
        <v>26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>
        <v>2</v>
      </c>
      <c r="Q216" t="s">
        <v>28</v>
      </c>
      <c r="R216">
        <v>140</v>
      </c>
      <c r="S216" t="s">
        <v>28</v>
      </c>
      <c r="T216">
        <v>0</v>
      </c>
      <c r="U216" t="s">
        <v>28</v>
      </c>
      <c r="V216" t="s">
        <v>28</v>
      </c>
      <c r="W216" t="s">
        <v>28</v>
      </c>
      <c r="X216" s="6">
        <v>0</v>
      </c>
      <c r="Y216" s="4">
        <v>2</v>
      </c>
    </row>
    <row r="217" spans="1:25" x14ac:dyDescent="0.25">
      <c r="A217" s="5">
        <v>46168</v>
      </c>
      <c r="B217" s="5" t="s">
        <v>176</v>
      </c>
      <c r="C217">
        <v>3</v>
      </c>
      <c r="D217" t="s">
        <v>114</v>
      </c>
      <c r="E217">
        <v>94</v>
      </c>
      <c r="F217" t="s">
        <v>117</v>
      </c>
      <c r="G217" t="s">
        <v>26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>
        <v>2</v>
      </c>
      <c r="Q217" t="s">
        <v>28</v>
      </c>
      <c r="R217">
        <v>120</v>
      </c>
      <c r="S217" t="s">
        <v>28</v>
      </c>
      <c r="T217">
        <v>0</v>
      </c>
      <c r="U217" t="s">
        <v>28</v>
      </c>
      <c r="V217" t="s">
        <v>28</v>
      </c>
      <c r="W217" t="s">
        <v>28</v>
      </c>
      <c r="X217" s="6">
        <v>0</v>
      </c>
      <c r="Y217" s="4">
        <v>2</v>
      </c>
    </row>
    <row r="218" spans="1:25" x14ac:dyDescent="0.25">
      <c r="A218" s="5">
        <v>46168</v>
      </c>
      <c r="B218" s="5" t="s">
        <v>176</v>
      </c>
      <c r="C218">
        <v>3</v>
      </c>
      <c r="D218" t="s">
        <v>114</v>
      </c>
      <c r="E218">
        <v>95</v>
      </c>
      <c r="F218" t="s">
        <v>118</v>
      </c>
      <c r="G218" t="s">
        <v>26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 t="s">
        <v>28</v>
      </c>
      <c r="P218">
        <v>3</v>
      </c>
      <c r="Q218" t="s">
        <v>28</v>
      </c>
      <c r="R218">
        <v>140</v>
      </c>
      <c r="S218" t="s">
        <v>28</v>
      </c>
      <c r="T218">
        <v>0</v>
      </c>
      <c r="U218" t="s">
        <v>28</v>
      </c>
      <c r="V218" t="s">
        <v>28</v>
      </c>
      <c r="W218" t="s">
        <v>28</v>
      </c>
      <c r="X218" s="6">
        <v>0</v>
      </c>
      <c r="Y218" s="4">
        <v>2</v>
      </c>
    </row>
    <row r="219" spans="1:25" x14ac:dyDescent="0.25">
      <c r="A219" s="5">
        <v>46168</v>
      </c>
      <c r="B219" s="5" t="s">
        <v>176</v>
      </c>
      <c r="C219">
        <v>3</v>
      </c>
      <c r="D219" t="s">
        <v>119</v>
      </c>
      <c r="E219">
        <v>100</v>
      </c>
      <c r="F219" t="s">
        <v>28</v>
      </c>
      <c r="G219" t="s">
        <v>26</v>
      </c>
      <c r="H219" t="s">
        <v>28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>
        <v>2</v>
      </c>
      <c r="Q219" t="s">
        <v>28</v>
      </c>
      <c r="R219">
        <v>260</v>
      </c>
      <c r="S219" t="s">
        <v>28</v>
      </c>
      <c r="T219">
        <v>0</v>
      </c>
      <c r="U219" t="s">
        <v>28</v>
      </c>
      <c r="V219" t="s">
        <v>28</v>
      </c>
      <c r="W219" t="s">
        <v>28</v>
      </c>
      <c r="X219" s="6">
        <v>0</v>
      </c>
      <c r="Y219" s="4">
        <v>2</v>
      </c>
    </row>
    <row r="220" spans="1:25" x14ac:dyDescent="0.25">
      <c r="A220" s="5">
        <v>46168</v>
      </c>
      <c r="B220" s="5" t="s">
        <v>176</v>
      </c>
      <c r="C220">
        <v>3</v>
      </c>
      <c r="D220" t="s">
        <v>119</v>
      </c>
      <c r="E220">
        <v>96</v>
      </c>
      <c r="F220" t="s">
        <v>183</v>
      </c>
      <c r="G220" t="s">
        <v>26</v>
      </c>
      <c r="H220" t="s">
        <v>28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>
        <v>2</v>
      </c>
      <c r="Q220" t="s">
        <v>28</v>
      </c>
      <c r="R220">
        <v>260</v>
      </c>
      <c r="S220" t="s">
        <v>28</v>
      </c>
      <c r="T220">
        <v>0</v>
      </c>
      <c r="U220" t="s">
        <v>28</v>
      </c>
      <c r="V220" t="s">
        <v>28</v>
      </c>
      <c r="W220" t="s">
        <v>28</v>
      </c>
      <c r="X220" s="6">
        <v>0</v>
      </c>
      <c r="Y220" s="4">
        <v>2</v>
      </c>
    </row>
    <row r="221" spans="1:25" x14ac:dyDescent="0.25">
      <c r="A221" s="5">
        <v>46168</v>
      </c>
      <c r="B221" s="5" t="s">
        <v>176</v>
      </c>
      <c r="C221">
        <v>3</v>
      </c>
      <c r="D221" t="s">
        <v>119</v>
      </c>
      <c r="E221">
        <v>97</v>
      </c>
      <c r="F221" t="s">
        <v>184</v>
      </c>
      <c r="G221" t="s">
        <v>26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>
        <v>2</v>
      </c>
      <c r="Q221" t="s">
        <v>28</v>
      </c>
      <c r="R221">
        <v>260</v>
      </c>
      <c r="S221" t="s">
        <v>28</v>
      </c>
      <c r="T221">
        <v>0</v>
      </c>
      <c r="U221">
        <v>88.98</v>
      </c>
      <c r="V221" t="s">
        <v>28</v>
      </c>
      <c r="W221" t="s">
        <v>28</v>
      </c>
      <c r="X221" s="6">
        <v>0</v>
      </c>
      <c r="Y221" s="4">
        <v>2</v>
      </c>
    </row>
    <row r="222" spans="1:25" x14ac:dyDescent="0.25">
      <c r="A222" s="5">
        <v>46168</v>
      </c>
      <c r="B222" s="5" t="s">
        <v>176</v>
      </c>
      <c r="C222">
        <v>3</v>
      </c>
      <c r="D222" t="s">
        <v>119</v>
      </c>
      <c r="E222">
        <v>98</v>
      </c>
      <c r="F222" t="s">
        <v>185</v>
      </c>
      <c r="G222" t="s">
        <v>26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>
        <v>2</v>
      </c>
      <c r="Q222" t="s">
        <v>28</v>
      </c>
      <c r="R222">
        <v>260</v>
      </c>
      <c r="S222" t="s">
        <v>28</v>
      </c>
      <c r="T222">
        <v>0</v>
      </c>
      <c r="U222" t="s">
        <v>28</v>
      </c>
      <c r="V222" t="s">
        <v>28</v>
      </c>
      <c r="W222" t="s">
        <v>28</v>
      </c>
      <c r="X222" s="6"/>
      <c r="Y222" s="4">
        <v>2</v>
      </c>
    </row>
    <row r="223" spans="1:25" x14ac:dyDescent="0.25">
      <c r="A223" s="5">
        <v>46168</v>
      </c>
      <c r="B223" s="5" t="s">
        <v>176</v>
      </c>
      <c r="C223">
        <v>3</v>
      </c>
      <c r="D223" t="s">
        <v>119</v>
      </c>
      <c r="E223">
        <v>99</v>
      </c>
      <c r="F223" t="s">
        <v>191</v>
      </c>
      <c r="G223" t="s">
        <v>26</v>
      </c>
      <c r="H223">
        <v>0.4</v>
      </c>
      <c r="I223">
        <v>8.1</v>
      </c>
      <c r="J223">
        <v>50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>
        <v>2</v>
      </c>
      <c r="Q223" t="s">
        <v>28</v>
      </c>
      <c r="R223">
        <v>260</v>
      </c>
      <c r="S223" t="s">
        <v>28</v>
      </c>
      <c r="T223">
        <v>46.5</v>
      </c>
      <c r="U223">
        <v>100.13</v>
      </c>
      <c r="V223">
        <v>1.3</v>
      </c>
      <c r="W223">
        <v>6</v>
      </c>
      <c r="X223" s="6">
        <v>85</v>
      </c>
      <c r="Y223" s="4">
        <v>2</v>
      </c>
    </row>
    <row r="224" spans="1:25" x14ac:dyDescent="0.25">
      <c r="A224" s="5">
        <v>46168</v>
      </c>
      <c r="B224" s="5" t="s">
        <v>176</v>
      </c>
      <c r="C224">
        <v>3</v>
      </c>
      <c r="D224" t="s">
        <v>120</v>
      </c>
      <c r="E224">
        <v>101</v>
      </c>
      <c r="F224" t="s">
        <v>121</v>
      </c>
      <c r="G224" t="s">
        <v>26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>
        <v>2</v>
      </c>
      <c r="Q224" t="s">
        <v>28</v>
      </c>
      <c r="R224">
        <v>150</v>
      </c>
      <c r="S224" t="s">
        <v>28</v>
      </c>
      <c r="T224">
        <v>0</v>
      </c>
      <c r="U224" t="s">
        <v>28</v>
      </c>
      <c r="V224" t="s">
        <v>28</v>
      </c>
      <c r="W224" t="s">
        <v>28</v>
      </c>
      <c r="X224" s="6"/>
      <c r="Y224" s="4">
        <v>2</v>
      </c>
    </row>
    <row r="225" spans="1:25" x14ac:dyDescent="0.25">
      <c r="A225" s="5">
        <v>46168</v>
      </c>
      <c r="B225" s="5" t="s">
        <v>176</v>
      </c>
      <c r="C225">
        <v>3</v>
      </c>
      <c r="D225" t="s">
        <v>120</v>
      </c>
      <c r="E225">
        <v>102</v>
      </c>
      <c r="F225" t="s">
        <v>122</v>
      </c>
      <c r="G225" t="s">
        <v>26</v>
      </c>
      <c r="H225" t="s">
        <v>28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>
        <v>2</v>
      </c>
      <c r="Q225" t="s">
        <v>28</v>
      </c>
      <c r="R225">
        <v>150</v>
      </c>
      <c r="S225" t="s">
        <v>28</v>
      </c>
      <c r="T225">
        <v>0</v>
      </c>
      <c r="U225">
        <v>0</v>
      </c>
      <c r="V225" t="s">
        <v>28</v>
      </c>
      <c r="W225" t="s">
        <v>28</v>
      </c>
      <c r="X225" s="6">
        <v>0</v>
      </c>
      <c r="Y225" s="4">
        <v>2</v>
      </c>
    </row>
    <row r="226" spans="1:25" x14ac:dyDescent="0.25">
      <c r="A226" s="5">
        <v>46168</v>
      </c>
      <c r="B226" s="5" t="s">
        <v>176</v>
      </c>
      <c r="C226">
        <v>3</v>
      </c>
      <c r="D226" t="s">
        <v>120</v>
      </c>
      <c r="E226">
        <v>103</v>
      </c>
      <c r="F226" t="s">
        <v>123</v>
      </c>
      <c r="G226" t="s">
        <v>26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>
        <v>2</v>
      </c>
      <c r="Q226" t="s">
        <v>28</v>
      </c>
      <c r="R226">
        <v>150</v>
      </c>
      <c r="S226" t="s">
        <v>28</v>
      </c>
      <c r="T226">
        <v>0</v>
      </c>
      <c r="U226" t="s">
        <v>28</v>
      </c>
      <c r="V226" t="s">
        <v>28</v>
      </c>
      <c r="W226" t="s">
        <v>28</v>
      </c>
      <c r="X226" s="6">
        <v>0</v>
      </c>
      <c r="Y226" s="4">
        <v>2</v>
      </c>
    </row>
    <row r="227" spans="1:25" x14ac:dyDescent="0.25">
      <c r="A227" s="5">
        <v>46168</v>
      </c>
      <c r="B227" s="5" t="s">
        <v>176</v>
      </c>
      <c r="C227">
        <v>3</v>
      </c>
      <c r="D227" t="s">
        <v>120</v>
      </c>
      <c r="E227">
        <v>104</v>
      </c>
      <c r="F227" t="s">
        <v>124</v>
      </c>
      <c r="G227" t="s">
        <v>26</v>
      </c>
      <c r="H227" t="s">
        <v>28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 t="s">
        <v>28</v>
      </c>
      <c r="O227" t="s">
        <v>28</v>
      </c>
      <c r="P227">
        <v>2</v>
      </c>
      <c r="Q227" t="s">
        <v>28</v>
      </c>
      <c r="R227">
        <v>150</v>
      </c>
      <c r="S227" t="s">
        <v>28</v>
      </c>
      <c r="T227">
        <v>0</v>
      </c>
      <c r="U227">
        <v>0</v>
      </c>
      <c r="V227" t="s">
        <v>28</v>
      </c>
      <c r="W227" t="s">
        <v>28</v>
      </c>
      <c r="X227" s="6">
        <v>0</v>
      </c>
      <c r="Y227" s="4">
        <v>2</v>
      </c>
    </row>
    <row r="228" spans="1:25" x14ac:dyDescent="0.25">
      <c r="A228" s="5">
        <v>46168</v>
      </c>
      <c r="B228" s="5" t="s">
        <v>176</v>
      </c>
      <c r="C228">
        <v>3</v>
      </c>
      <c r="D228" t="s">
        <v>120</v>
      </c>
      <c r="E228">
        <v>105</v>
      </c>
      <c r="F228" t="s">
        <v>125</v>
      </c>
      <c r="G228" t="s">
        <v>26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>
        <v>2</v>
      </c>
      <c r="Q228" t="s">
        <v>28</v>
      </c>
      <c r="R228">
        <v>150</v>
      </c>
      <c r="S228" t="s">
        <v>28</v>
      </c>
      <c r="T228">
        <v>0</v>
      </c>
      <c r="U228">
        <v>0</v>
      </c>
      <c r="V228" t="s">
        <v>28</v>
      </c>
      <c r="W228" t="s">
        <v>28</v>
      </c>
      <c r="X228" s="6"/>
      <c r="Y228" s="4">
        <v>2</v>
      </c>
    </row>
    <row r="229" spans="1:25" x14ac:dyDescent="0.25">
      <c r="A229" s="5">
        <v>46168</v>
      </c>
      <c r="B229" s="5" t="s">
        <v>176</v>
      </c>
      <c r="C229">
        <v>3</v>
      </c>
      <c r="D229" t="s">
        <v>120</v>
      </c>
      <c r="E229">
        <v>106</v>
      </c>
      <c r="F229" t="s">
        <v>126</v>
      </c>
      <c r="G229" t="s">
        <v>26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>
        <v>2</v>
      </c>
      <c r="Q229" t="s">
        <v>28</v>
      </c>
      <c r="R229">
        <v>150</v>
      </c>
      <c r="S229" t="s">
        <v>28</v>
      </c>
      <c r="T229">
        <v>0</v>
      </c>
      <c r="U229" t="s">
        <v>28</v>
      </c>
      <c r="V229" t="s">
        <v>28</v>
      </c>
      <c r="W229" t="s">
        <v>28</v>
      </c>
      <c r="X229" s="12">
        <v>0</v>
      </c>
      <c r="Y229" s="4">
        <v>2</v>
      </c>
    </row>
    <row r="230" spans="1:25" x14ac:dyDescent="0.25">
      <c r="A230" s="5">
        <v>46168</v>
      </c>
      <c r="B230" s="5" t="s">
        <v>176</v>
      </c>
      <c r="C230">
        <v>3</v>
      </c>
      <c r="D230" t="s">
        <v>127</v>
      </c>
      <c r="E230">
        <v>107</v>
      </c>
      <c r="F230" t="s">
        <v>28</v>
      </c>
      <c r="G230" t="s">
        <v>26</v>
      </c>
      <c r="H230" t="s">
        <v>28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>
        <v>2</v>
      </c>
      <c r="Q230" t="s">
        <v>28</v>
      </c>
      <c r="R230">
        <v>170</v>
      </c>
      <c r="S230" t="s">
        <v>28</v>
      </c>
      <c r="T230">
        <v>0</v>
      </c>
      <c r="U230" t="s">
        <v>28</v>
      </c>
      <c r="V230" t="s">
        <v>28</v>
      </c>
      <c r="W230" t="s">
        <v>28</v>
      </c>
      <c r="X230" s="6">
        <v>0</v>
      </c>
      <c r="Y230" s="4">
        <v>2</v>
      </c>
    </row>
    <row r="231" spans="1:25" x14ac:dyDescent="0.25">
      <c r="A231" s="5">
        <v>46168</v>
      </c>
      <c r="B231" s="5" t="s">
        <v>176</v>
      </c>
      <c r="C231">
        <v>3</v>
      </c>
      <c r="D231" t="s">
        <v>127</v>
      </c>
      <c r="E231">
        <v>108</v>
      </c>
      <c r="F231" t="s">
        <v>28</v>
      </c>
      <c r="G231" t="s">
        <v>26</v>
      </c>
      <c r="H231" t="s">
        <v>28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 t="s">
        <v>28</v>
      </c>
      <c r="P231">
        <v>2</v>
      </c>
      <c r="Q231" t="s">
        <v>28</v>
      </c>
      <c r="R231">
        <v>170</v>
      </c>
      <c r="S231" t="s">
        <v>28</v>
      </c>
      <c r="T231">
        <v>0</v>
      </c>
      <c r="U231" t="s">
        <v>28</v>
      </c>
      <c r="V231" t="s">
        <v>28</v>
      </c>
      <c r="W231" t="s">
        <v>28</v>
      </c>
      <c r="X231" s="6">
        <v>0</v>
      </c>
      <c r="Y231" s="4">
        <v>2</v>
      </c>
    </row>
    <row r="232" spans="1:25" x14ac:dyDescent="0.25">
      <c r="A232" s="5">
        <v>46168</v>
      </c>
      <c r="B232" s="5" t="s">
        <v>176</v>
      </c>
      <c r="C232">
        <v>3</v>
      </c>
      <c r="D232" t="s">
        <v>127</v>
      </c>
      <c r="E232">
        <v>109</v>
      </c>
      <c r="F232" t="s">
        <v>187</v>
      </c>
      <c r="G232" t="s">
        <v>26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>
        <v>2</v>
      </c>
      <c r="Q232" t="s">
        <v>28</v>
      </c>
      <c r="R232">
        <v>170</v>
      </c>
      <c r="S232" t="s">
        <v>28</v>
      </c>
      <c r="T232">
        <v>0</v>
      </c>
      <c r="U232" t="s">
        <v>28</v>
      </c>
      <c r="V232" t="s">
        <v>28</v>
      </c>
      <c r="W232" t="s">
        <v>28</v>
      </c>
      <c r="X232" s="6"/>
      <c r="Y232" s="4">
        <v>2</v>
      </c>
    </row>
    <row r="233" spans="1:25" x14ac:dyDescent="0.25">
      <c r="A233" s="5">
        <v>46168</v>
      </c>
      <c r="B233" s="5" t="s">
        <v>176</v>
      </c>
      <c r="C233">
        <v>3</v>
      </c>
      <c r="D233" t="s">
        <v>127</v>
      </c>
      <c r="E233">
        <v>110</v>
      </c>
      <c r="F233" t="s">
        <v>28</v>
      </c>
      <c r="G233" t="s">
        <v>26</v>
      </c>
      <c r="H233">
        <v>0.4</v>
      </c>
      <c r="I233">
        <v>8</v>
      </c>
      <c r="J233">
        <v>70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>
        <v>3</v>
      </c>
      <c r="Q233" t="s">
        <v>28</v>
      </c>
      <c r="R233">
        <v>170</v>
      </c>
      <c r="S233" t="s">
        <v>28</v>
      </c>
      <c r="T233">
        <v>65.099999999999994</v>
      </c>
      <c r="U233">
        <v>91.22</v>
      </c>
      <c r="V233">
        <v>1.3</v>
      </c>
      <c r="W233">
        <v>6</v>
      </c>
      <c r="X233" s="6">
        <v>85</v>
      </c>
      <c r="Y233" s="4">
        <v>2</v>
      </c>
    </row>
    <row r="234" spans="1:25" x14ac:dyDescent="0.25">
      <c r="A234" s="5">
        <v>46168</v>
      </c>
      <c r="B234" s="5" t="s">
        <v>176</v>
      </c>
      <c r="C234">
        <v>4</v>
      </c>
      <c r="D234" t="s">
        <v>128</v>
      </c>
      <c r="E234">
        <v>113</v>
      </c>
      <c r="F234" t="s">
        <v>129</v>
      </c>
      <c r="G234" t="s">
        <v>26</v>
      </c>
      <c r="H234" t="s">
        <v>28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>
        <v>1</v>
      </c>
      <c r="Q234" t="s">
        <v>28</v>
      </c>
      <c r="R234">
        <v>90</v>
      </c>
      <c r="S234" t="s">
        <v>28</v>
      </c>
      <c r="T234">
        <v>0</v>
      </c>
      <c r="U234" t="s">
        <v>28</v>
      </c>
      <c r="V234" t="s">
        <v>28</v>
      </c>
      <c r="W234" t="s">
        <v>28</v>
      </c>
      <c r="X234" s="6">
        <v>0</v>
      </c>
      <c r="Y234" s="4">
        <v>2</v>
      </c>
    </row>
    <row r="235" spans="1:25" x14ac:dyDescent="0.25">
      <c r="A235" s="5">
        <v>46168</v>
      </c>
      <c r="B235" s="5" t="s">
        <v>176</v>
      </c>
      <c r="C235">
        <v>4</v>
      </c>
      <c r="D235" t="s">
        <v>128</v>
      </c>
      <c r="E235">
        <v>114</v>
      </c>
      <c r="F235" t="s">
        <v>130</v>
      </c>
      <c r="G235" t="s">
        <v>26</v>
      </c>
      <c r="H235" t="s">
        <v>28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>
        <v>1</v>
      </c>
      <c r="Q235" t="s">
        <v>28</v>
      </c>
      <c r="R235">
        <v>90</v>
      </c>
      <c r="S235" t="s">
        <v>28</v>
      </c>
      <c r="T235">
        <v>0</v>
      </c>
      <c r="U235" t="s">
        <v>28</v>
      </c>
      <c r="V235" t="s">
        <v>28</v>
      </c>
      <c r="W235" t="s">
        <v>28</v>
      </c>
      <c r="X235" s="6">
        <v>0</v>
      </c>
      <c r="Y235" s="4">
        <v>2</v>
      </c>
    </row>
    <row r="236" spans="1:25" x14ac:dyDescent="0.25">
      <c r="A236" s="5">
        <v>46168</v>
      </c>
      <c r="B236" s="5" t="s">
        <v>176</v>
      </c>
      <c r="C236">
        <v>4</v>
      </c>
      <c r="D236" t="s">
        <v>128</v>
      </c>
      <c r="E236">
        <v>115</v>
      </c>
      <c r="F236" t="s">
        <v>131</v>
      </c>
      <c r="G236" t="s">
        <v>26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>
        <v>1</v>
      </c>
      <c r="Q236" t="s">
        <v>28</v>
      </c>
      <c r="R236">
        <v>90</v>
      </c>
      <c r="S236" t="s">
        <v>28</v>
      </c>
      <c r="T236">
        <v>0</v>
      </c>
      <c r="U236" t="s">
        <v>28</v>
      </c>
      <c r="V236" t="s">
        <v>28</v>
      </c>
      <c r="W236" t="s">
        <v>28</v>
      </c>
      <c r="X236" s="6">
        <v>0</v>
      </c>
      <c r="Y236" s="4">
        <v>2</v>
      </c>
    </row>
    <row r="237" spans="1:25" x14ac:dyDescent="0.25">
      <c r="A237" s="5">
        <v>46168</v>
      </c>
      <c r="B237" s="5" t="s">
        <v>176</v>
      </c>
      <c r="C237">
        <v>4</v>
      </c>
      <c r="D237" t="s">
        <v>128</v>
      </c>
      <c r="E237">
        <v>116</v>
      </c>
      <c r="F237" t="s">
        <v>132</v>
      </c>
      <c r="G237" t="s">
        <v>26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28</v>
      </c>
      <c r="P237">
        <v>3</v>
      </c>
      <c r="Q237" t="s">
        <v>28</v>
      </c>
      <c r="R237">
        <v>90</v>
      </c>
      <c r="S237" t="s">
        <v>28</v>
      </c>
      <c r="T237">
        <v>0</v>
      </c>
      <c r="U237" t="s">
        <v>28</v>
      </c>
      <c r="V237" t="s">
        <v>28</v>
      </c>
      <c r="W237" t="s">
        <v>28</v>
      </c>
      <c r="X237" s="6">
        <v>0</v>
      </c>
      <c r="Y237" s="4">
        <v>2</v>
      </c>
    </row>
    <row r="238" spans="1:25" x14ac:dyDescent="0.25">
      <c r="A238" s="5">
        <v>46168</v>
      </c>
      <c r="B238" s="5" t="s">
        <v>176</v>
      </c>
      <c r="C238">
        <v>4</v>
      </c>
      <c r="D238" t="s">
        <v>128</v>
      </c>
      <c r="E238">
        <v>117</v>
      </c>
      <c r="F238" t="s">
        <v>133</v>
      </c>
      <c r="G238" t="s">
        <v>26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28</v>
      </c>
      <c r="O238" t="s">
        <v>28</v>
      </c>
      <c r="P238">
        <v>3</v>
      </c>
      <c r="Q238" t="s">
        <v>28</v>
      </c>
      <c r="R238">
        <v>90</v>
      </c>
      <c r="S238" t="s">
        <v>28</v>
      </c>
      <c r="T238">
        <v>0</v>
      </c>
      <c r="U238" t="s">
        <v>28</v>
      </c>
      <c r="V238" t="s">
        <v>28</v>
      </c>
      <c r="W238" t="s">
        <v>28</v>
      </c>
      <c r="X238" s="6"/>
      <c r="Y238" s="4">
        <v>2</v>
      </c>
    </row>
    <row r="239" spans="1:25" x14ac:dyDescent="0.25">
      <c r="A239" s="5">
        <v>46168</v>
      </c>
      <c r="B239" s="5" t="s">
        <v>176</v>
      </c>
      <c r="C239">
        <v>4</v>
      </c>
      <c r="D239" t="s">
        <v>134</v>
      </c>
      <c r="E239">
        <v>118</v>
      </c>
      <c r="F239" t="s">
        <v>135</v>
      </c>
      <c r="G239" t="s">
        <v>26</v>
      </c>
      <c r="H239">
        <v>0.9</v>
      </c>
      <c r="I239">
        <v>6.5</v>
      </c>
      <c r="J239">
        <v>100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>
        <v>3</v>
      </c>
      <c r="Q239" t="s">
        <v>28</v>
      </c>
      <c r="R239">
        <v>91</v>
      </c>
      <c r="S239" t="s">
        <v>28</v>
      </c>
      <c r="T239">
        <v>93</v>
      </c>
      <c r="U239">
        <v>101.48</v>
      </c>
      <c r="V239">
        <v>1.4</v>
      </c>
      <c r="W239">
        <v>5.3</v>
      </c>
      <c r="X239" s="6">
        <v>85</v>
      </c>
      <c r="Y239" s="4">
        <v>2</v>
      </c>
    </row>
    <row r="240" spans="1:25" x14ac:dyDescent="0.25">
      <c r="A240" s="5">
        <v>46168</v>
      </c>
      <c r="B240" s="5" t="s">
        <v>176</v>
      </c>
      <c r="C240">
        <v>4</v>
      </c>
      <c r="D240" t="s">
        <v>134</v>
      </c>
      <c r="E240">
        <v>119</v>
      </c>
      <c r="F240" t="s">
        <v>136</v>
      </c>
      <c r="G240" t="s">
        <v>26</v>
      </c>
      <c r="H240">
        <v>0.9</v>
      </c>
      <c r="I240">
        <v>6.8</v>
      </c>
      <c r="J240">
        <v>110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>
        <v>3</v>
      </c>
      <c r="Q240" t="s">
        <v>28</v>
      </c>
      <c r="R240">
        <v>91</v>
      </c>
      <c r="S240" t="s">
        <v>28</v>
      </c>
      <c r="T240">
        <v>102.3</v>
      </c>
      <c r="U240">
        <v>135.33000000000001</v>
      </c>
      <c r="V240">
        <v>1.4</v>
      </c>
      <c r="W240">
        <v>5.3</v>
      </c>
      <c r="X240" s="6">
        <v>85</v>
      </c>
      <c r="Y240" s="4">
        <v>2</v>
      </c>
    </row>
    <row r="241" spans="1:25" x14ac:dyDescent="0.25">
      <c r="A241" s="5">
        <v>46168</v>
      </c>
      <c r="B241" s="5" t="s">
        <v>176</v>
      </c>
      <c r="C241">
        <v>4</v>
      </c>
      <c r="D241" t="s">
        <v>134</v>
      </c>
      <c r="E241">
        <v>120</v>
      </c>
      <c r="F241" t="s">
        <v>137</v>
      </c>
      <c r="G241" t="s">
        <v>26</v>
      </c>
      <c r="H241">
        <v>0.9</v>
      </c>
      <c r="I241">
        <v>7.2</v>
      </c>
      <c r="J241">
        <v>50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>
        <v>3</v>
      </c>
      <c r="Q241" t="s">
        <v>28</v>
      </c>
      <c r="R241">
        <v>91</v>
      </c>
      <c r="S241" t="s">
        <v>28</v>
      </c>
      <c r="T241">
        <v>46.5</v>
      </c>
      <c r="U241">
        <v>88.8</v>
      </c>
      <c r="V241">
        <v>1.4</v>
      </c>
      <c r="W241">
        <v>5.3</v>
      </c>
      <c r="X241" s="6">
        <v>85</v>
      </c>
      <c r="Y241" s="4">
        <v>2</v>
      </c>
    </row>
    <row r="242" spans="1:25" x14ac:dyDescent="0.25">
      <c r="A242" s="5">
        <v>46168</v>
      </c>
      <c r="B242" s="5" t="s">
        <v>176</v>
      </c>
      <c r="C242">
        <v>4</v>
      </c>
      <c r="D242" t="s">
        <v>134</v>
      </c>
      <c r="E242">
        <v>121</v>
      </c>
      <c r="F242" t="s">
        <v>138</v>
      </c>
      <c r="G242" t="s">
        <v>26</v>
      </c>
      <c r="H242">
        <v>0.9</v>
      </c>
      <c r="I242">
        <v>6.8</v>
      </c>
      <c r="J242">
        <v>110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>
        <v>3</v>
      </c>
      <c r="Q242" t="s">
        <v>28</v>
      </c>
      <c r="R242">
        <v>91</v>
      </c>
      <c r="S242" t="s">
        <v>28</v>
      </c>
      <c r="T242">
        <v>102.3</v>
      </c>
      <c r="U242">
        <v>88.8</v>
      </c>
      <c r="V242">
        <v>1.4</v>
      </c>
      <c r="W242">
        <v>5.3</v>
      </c>
      <c r="X242" s="6">
        <v>85</v>
      </c>
      <c r="Y242" s="4">
        <v>2</v>
      </c>
    </row>
    <row r="243" spans="1:25" x14ac:dyDescent="0.25">
      <c r="A243" s="5">
        <v>46168</v>
      </c>
      <c r="B243" s="5" t="s">
        <v>176</v>
      </c>
      <c r="C243">
        <v>4</v>
      </c>
      <c r="D243" t="s">
        <v>134</v>
      </c>
      <c r="E243">
        <v>122</v>
      </c>
      <c r="F243" t="s">
        <v>139</v>
      </c>
      <c r="G243" t="s">
        <v>26</v>
      </c>
      <c r="H243">
        <v>0.7</v>
      </c>
      <c r="I243">
        <v>7.1</v>
      </c>
      <c r="J243">
        <v>110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>
        <v>3</v>
      </c>
      <c r="Q243" t="s">
        <v>28</v>
      </c>
      <c r="R243">
        <v>91</v>
      </c>
      <c r="S243" t="s">
        <v>28</v>
      </c>
      <c r="T243">
        <v>102.3</v>
      </c>
      <c r="U243">
        <v>94.73</v>
      </c>
      <c r="V243">
        <v>1.4</v>
      </c>
      <c r="W243">
        <v>5.3</v>
      </c>
      <c r="X243" s="6">
        <v>85</v>
      </c>
      <c r="Y243" s="4">
        <v>2</v>
      </c>
    </row>
    <row r="244" spans="1:25" x14ac:dyDescent="0.25">
      <c r="A244" s="5">
        <v>46168</v>
      </c>
      <c r="B244" s="5" t="s">
        <v>176</v>
      </c>
      <c r="C244">
        <v>4</v>
      </c>
      <c r="D244" t="s">
        <v>140</v>
      </c>
      <c r="E244">
        <v>133</v>
      </c>
      <c r="F244" t="s">
        <v>28</v>
      </c>
      <c r="G244" t="s">
        <v>26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>
        <v>3</v>
      </c>
      <c r="Q244" t="s">
        <v>28</v>
      </c>
      <c r="R244">
        <v>260</v>
      </c>
      <c r="S244" t="s">
        <v>28</v>
      </c>
      <c r="T244">
        <v>0</v>
      </c>
      <c r="U244" t="s">
        <v>28</v>
      </c>
      <c r="V244" t="s">
        <v>28</v>
      </c>
      <c r="W244" t="s">
        <v>28</v>
      </c>
      <c r="X244" s="6">
        <v>0</v>
      </c>
      <c r="Y244" s="4">
        <v>2</v>
      </c>
    </row>
    <row r="245" spans="1:25" x14ac:dyDescent="0.25">
      <c r="A245" s="5">
        <v>46168</v>
      </c>
      <c r="B245" s="5" t="s">
        <v>176</v>
      </c>
      <c r="C245">
        <v>4</v>
      </c>
      <c r="D245" t="s">
        <v>140</v>
      </c>
      <c r="E245">
        <v>135</v>
      </c>
      <c r="F245" t="s">
        <v>111</v>
      </c>
      <c r="G245" t="s">
        <v>26</v>
      </c>
      <c r="H245" t="s">
        <v>28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P245">
        <v>2</v>
      </c>
      <c r="Q245" t="s">
        <v>28</v>
      </c>
      <c r="R245">
        <v>260</v>
      </c>
      <c r="S245" t="s">
        <v>28</v>
      </c>
      <c r="T245">
        <v>0</v>
      </c>
      <c r="U245" t="s">
        <v>28</v>
      </c>
      <c r="V245" t="s">
        <v>28</v>
      </c>
      <c r="W245" t="s">
        <v>28</v>
      </c>
      <c r="X245" s="6">
        <v>0</v>
      </c>
      <c r="Y245" s="4">
        <v>2</v>
      </c>
    </row>
    <row r="246" spans="1:25" x14ac:dyDescent="0.25">
      <c r="A246" s="5">
        <v>46168</v>
      </c>
      <c r="B246" s="5" t="s">
        <v>176</v>
      </c>
      <c r="C246">
        <v>4</v>
      </c>
      <c r="D246" t="s">
        <v>140</v>
      </c>
      <c r="E246">
        <v>136</v>
      </c>
      <c r="F246" t="s">
        <v>141</v>
      </c>
      <c r="G246" t="s">
        <v>26</v>
      </c>
      <c r="H246" t="s">
        <v>28</v>
      </c>
      <c r="I246" t="s">
        <v>28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>
        <v>1</v>
      </c>
      <c r="Q246" t="s">
        <v>28</v>
      </c>
      <c r="R246">
        <v>260</v>
      </c>
      <c r="S246" t="s">
        <v>28</v>
      </c>
      <c r="T246">
        <v>0</v>
      </c>
      <c r="U246" t="s">
        <v>28</v>
      </c>
      <c r="V246" t="s">
        <v>28</v>
      </c>
      <c r="W246" t="s">
        <v>28</v>
      </c>
      <c r="X246" s="6">
        <v>0</v>
      </c>
      <c r="Y246" s="4">
        <v>2</v>
      </c>
    </row>
    <row r="247" spans="1:25" x14ac:dyDescent="0.25">
      <c r="A247" s="5">
        <v>46168</v>
      </c>
      <c r="B247" s="5" t="s">
        <v>176</v>
      </c>
      <c r="C247">
        <v>4</v>
      </c>
      <c r="D247" t="s">
        <v>140</v>
      </c>
      <c r="E247">
        <v>138</v>
      </c>
      <c r="F247" t="s">
        <v>142</v>
      </c>
      <c r="G247" t="s">
        <v>26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>
        <v>1</v>
      </c>
      <c r="Q247" t="s">
        <v>28</v>
      </c>
      <c r="R247">
        <v>260</v>
      </c>
      <c r="S247" t="s">
        <v>28</v>
      </c>
      <c r="T247">
        <v>0</v>
      </c>
      <c r="U247" t="s">
        <v>28</v>
      </c>
      <c r="V247" t="s">
        <v>28</v>
      </c>
      <c r="W247" t="s">
        <v>28</v>
      </c>
      <c r="X247" s="6"/>
      <c r="Y247" s="4">
        <v>2</v>
      </c>
    </row>
    <row r="248" spans="1:25" x14ac:dyDescent="0.25">
      <c r="A248" s="5">
        <v>46168</v>
      </c>
      <c r="B248" s="5" t="s">
        <v>176</v>
      </c>
      <c r="C248">
        <v>4</v>
      </c>
      <c r="D248" t="s">
        <v>143</v>
      </c>
      <c r="E248">
        <v>143</v>
      </c>
      <c r="F248" t="s">
        <v>28</v>
      </c>
      <c r="G248" t="s">
        <v>26</v>
      </c>
      <c r="H248">
        <v>1</v>
      </c>
      <c r="I248">
        <v>6.8</v>
      </c>
      <c r="J248">
        <v>100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>
        <v>3</v>
      </c>
      <c r="Q248" t="s">
        <v>28</v>
      </c>
      <c r="R248">
        <v>87</v>
      </c>
      <c r="S248" t="s">
        <v>28</v>
      </c>
      <c r="T248">
        <v>93</v>
      </c>
      <c r="U248">
        <v>78.5</v>
      </c>
      <c r="V248">
        <v>1.4</v>
      </c>
      <c r="W248">
        <v>5.3</v>
      </c>
      <c r="X248" s="6">
        <v>85</v>
      </c>
      <c r="Y248" s="4">
        <v>2</v>
      </c>
    </row>
    <row r="249" spans="1:25" x14ac:dyDescent="0.25">
      <c r="A249" s="5">
        <v>46168</v>
      </c>
      <c r="B249" s="5" t="s">
        <v>176</v>
      </c>
      <c r="C249">
        <v>4</v>
      </c>
      <c r="D249" t="s">
        <v>143</v>
      </c>
      <c r="E249">
        <v>144</v>
      </c>
      <c r="F249" t="s">
        <v>144</v>
      </c>
      <c r="G249" t="s">
        <v>26</v>
      </c>
      <c r="H249">
        <v>0.9</v>
      </c>
      <c r="I249">
        <v>6.8</v>
      </c>
      <c r="J249">
        <v>90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>
        <v>3</v>
      </c>
      <c r="Q249" t="s">
        <v>28</v>
      </c>
      <c r="R249">
        <v>87</v>
      </c>
      <c r="S249" t="s">
        <v>28</v>
      </c>
      <c r="T249">
        <v>83.7</v>
      </c>
      <c r="U249">
        <v>94.93</v>
      </c>
      <c r="V249">
        <v>1.4</v>
      </c>
      <c r="W249">
        <v>5.3</v>
      </c>
      <c r="X249" s="6">
        <v>85</v>
      </c>
      <c r="Y249" s="4">
        <v>2</v>
      </c>
    </row>
    <row r="250" spans="1:25" x14ac:dyDescent="0.25">
      <c r="A250" s="5">
        <v>46168</v>
      </c>
      <c r="B250" s="5" t="s">
        <v>176</v>
      </c>
      <c r="C250">
        <v>4</v>
      </c>
      <c r="D250" t="s">
        <v>143</v>
      </c>
      <c r="E250">
        <v>145</v>
      </c>
      <c r="F250" t="s">
        <v>145</v>
      </c>
      <c r="G250" t="s">
        <v>26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>
        <v>2</v>
      </c>
      <c r="Q250" t="s">
        <v>28</v>
      </c>
      <c r="R250">
        <v>87</v>
      </c>
      <c r="S250" t="s">
        <v>28</v>
      </c>
      <c r="T250">
        <v>0</v>
      </c>
      <c r="U250" t="s">
        <v>28</v>
      </c>
      <c r="V250" t="s">
        <v>28</v>
      </c>
      <c r="W250" t="s">
        <v>28</v>
      </c>
      <c r="X250" s="6"/>
      <c r="Y250" s="4">
        <v>2</v>
      </c>
    </row>
    <row r="251" spans="1:25" x14ac:dyDescent="0.25">
      <c r="A251" s="5">
        <v>46168</v>
      </c>
      <c r="B251" s="5" t="s">
        <v>176</v>
      </c>
      <c r="C251">
        <v>4</v>
      </c>
      <c r="D251" t="s">
        <v>143</v>
      </c>
      <c r="E251">
        <v>146</v>
      </c>
      <c r="F251" t="s">
        <v>146</v>
      </c>
      <c r="G251" t="s">
        <v>26</v>
      </c>
      <c r="H251">
        <v>1</v>
      </c>
      <c r="I251">
        <v>6.7</v>
      </c>
      <c r="J251">
        <v>100</v>
      </c>
      <c r="K251" t="s">
        <v>28</v>
      </c>
      <c r="L251" t="s">
        <v>28</v>
      </c>
      <c r="M251" t="s">
        <v>28</v>
      </c>
      <c r="N251" t="s">
        <v>28</v>
      </c>
      <c r="O251" t="s">
        <v>28</v>
      </c>
      <c r="P251">
        <v>3</v>
      </c>
      <c r="Q251" t="s">
        <v>28</v>
      </c>
      <c r="R251">
        <v>87</v>
      </c>
      <c r="S251" t="s">
        <v>28</v>
      </c>
      <c r="T251">
        <v>93</v>
      </c>
      <c r="U251">
        <v>96.97</v>
      </c>
      <c r="V251">
        <v>1.4</v>
      </c>
      <c r="W251">
        <v>5.3</v>
      </c>
      <c r="X251" s="6">
        <v>85</v>
      </c>
      <c r="Y251" s="4">
        <v>2</v>
      </c>
    </row>
    <row r="252" spans="1:25" x14ac:dyDescent="0.25">
      <c r="A252" s="5">
        <v>46168</v>
      </c>
      <c r="B252" s="5" t="s">
        <v>176</v>
      </c>
      <c r="C252">
        <v>4</v>
      </c>
      <c r="D252" t="s">
        <v>143</v>
      </c>
      <c r="E252">
        <v>147</v>
      </c>
      <c r="F252" t="s">
        <v>147</v>
      </c>
      <c r="G252" t="s">
        <v>26</v>
      </c>
      <c r="H252">
        <v>0.5</v>
      </c>
      <c r="I252">
        <v>7.4</v>
      </c>
      <c r="J252">
        <v>100</v>
      </c>
      <c r="K252" t="s">
        <v>28</v>
      </c>
      <c r="L252" t="s">
        <v>28</v>
      </c>
      <c r="M252" t="s">
        <v>28</v>
      </c>
      <c r="N252" t="s">
        <v>28</v>
      </c>
      <c r="O252" t="s">
        <v>28</v>
      </c>
      <c r="P252">
        <v>3</v>
      </c>
      <c r="Q252" t="s">
        <v>28</v>
      </c>
      <c r="R252">
        <v>87</v>
      </c>
      <c r="S252" t="s">
        <v>28</v>
      </c>
      <c r="T252">
        <v>93</v>
      </c>
      <c r="U252">
        <v>92.93</v>
      </c>
      <c r="V252">
        <v>1.4</v>
      </c>
      <c r="W252">
        <v>5.3</v>
      </c>
      <c r="X252" s="6">
        <v>85</v>
      </c>
      <c r="Y252" s="4">
        <v>2</v>
      </c>
    </row>
    <row r="253" spans="1:25" x14ac:dyDescent="0.25">
      <c r="A253" s="5">
        <v>46168</v>
      </c>
      <c r="B253" s="5" t="s">
        <v>176</v>
      </c>
      <c r="C253">
        <v>4</v>
      </c>
      <c r="D253" t="s">
        <v>148</v>
      </c>
      <c r="E253">
        <v>148</v>
      </c>
      <c r="F253" t="s">
        <v>58</v>
      </c>
      <c r="G253" t="s">
        <v>26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>
        <v>2</v>
      </c>
      <c r="Q253" t="s">
        <v>28</v>
      </c>
      <c r="R253">
        <v>120</v>
      </c>
      <c r="S253" t="s">
        <v>28</v>
      </c>
      <c r="T253">
        <v>0</v>
      </c>
      <c r="U253">
        <v>88.8</v>
      </c>
      <c r="V253" t="s">
        <v>28</v>
      </c>
      <c r="W253" t="s">
        <v>28</v>
      </c>
      <c r="X253" s="6"/>
      <c r="Y253" s="4">
        <v>2</v>
      </c>
    </row>
    <row r="254" spans="1:25" x14ac:dyDescent="0.25">
      <c r="A254" s="5">
        <v>46168</v>
      </c>
      <c r="B254" s="5" t="s">
        <v>176</v>
      </c>
      <c r="C254">
        <v>4</v>
      </c>
      <c r="D254" t="s">
        <v>148</v>
      </c>
      <c r="E254">
        <v>149</v>
      </c>
      <c r="F254" t="s">
        <v>58</v>
      </c>
      <c r="G254" t="s">
        <v>26</v>
      </c>
      <c r="H254" t="s">
        <v>28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>
        <v>2</v>
      </c>
      <c r="Q254" t="s">
        <v>28</v>
      </c>
      <c r="R254">
        <v>120</v>
      </c>
      <c r="S254" t="s">
        <v>28</v>
      </c>
      <c r="T254">
        <v>0</v>
      </c>
      <c r="U254" t="s">
        <v>28</v>
      </c>
      <c r="V254" t="s">
        <v>28</v>
      </c>
      <c r="W254" t="s">
        <v>28</v>
      </c>
      <c r="X254" s="6"/>
      <c r="Y254" s="4">
        <v>2</v>
      </c>
    </row>
    <row r="255" spans="1:25" x14ac:dyDescent="0.25">
      <c r="A255" s="5">
        <v>46168</v>
      </c>
      <c r="B255" s="5" t="s">
        <v>176</v>
      </c>
      <c r="C255">
        <v>4</v>
      </c>
      <c r="D255" t="s">
        <v>148</v>
      </c>
      <c r="E255">
        <v>150</v>
      </c>
      <c r="F255" t="s">
        <v>58</v>
      </c>
      <c r="G255" t="s">
        <v>26</v>
      </c>
      <c r="H255">
        <v>1.1000000000000001</v>
      </c>
      <c r="I255">
        <v>6.6</v>
      </c>
      <c r="J255">
        <v>80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>
        <v>2</v>
      </c>
      <c r="Q255" t="s">
        <v>28</v>
      </c>
      <c r="R255">
        <v>120</v>
      </c>
      <c r="S255" t="s">
        <v>28</v>
      </c>
      <c r="T255">
        <v>74.400000000000006</v>
      </c>
      <c r="U255">
        <v>88.8</v>
      </c>
      <c r="V255">
        <v>1.4</v>
      </c>
      <c r="W255">
        <v>5.3</v>
      </c>
      <c r="X255" s="6">
        <v>85</v>
      </c>
      <c r="Y255" s="4">
        <v>2</v>
      </c>
    </row>
    <row r="256" spans="1:25" x14ac:dyDescent="0.25">
      <c r="A256" s="5">
        <v>46168</v>
      </c>
      <c r="B256" s="5" t="s">
        <v>176</v>
      </c>
      <c r="C256">
        <v>4</v>
      </c>
      <c r="D256" t="s">
        <v>148</v>
      </c>
      <c r="E256">
        <v>151</v>
      </c>
      <c r="F256" t="s">
        <v>58</v>
      </c>
      <c r="G256" t="s">
        <v>26</v>
      </c>
      <c r="H256">
        <v>0.9</v>
      </c>
      <c r="I256">
        <v>7</v>
      </c>
      <c r="J256">
        <v>100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>
        <v>2</v>
      </c>
      <c r="Q256" t="s">
        <v>28</v>
      </c>
      <c r="R256">
        <v>120</v>
      </c>
      <c r="S256" t="s">
        <v>28</v>
      </c>
      <c r="T256">
        <v>93</v>
      </c>
      <c r="U256">
        <v>88.25</v>
      </c>
      <c r="V256">
        <v>1.4</v>
      </c>
      <c r="W256">
        <v>5.3</v>
      </c>
      <c r="X256" s="6">
        <v>85</v>
      </c>
      <c r="Y256" s="4">
        <v>2</v>
      </c>
    </row>
    <row r="257" spans="1:25" x14ac:dyDescent="0.25">
      <c r="A257" s="5">
        <v>46168</v>
      </c>
      <c r="B257" s="5" t="s">
        <v>176</v>
      </c>
      <c r="C257">
        <v>5</v>
      </c>
      <c r="D257" t="s">
        <v>149</v>
      </c>
      <c r="E257">
        <v>123</v>
      </c>
      <c r="F257" t="s">
        <v>150</v>
      </c>
      <c r="G257" t="s">
        <v>26</v>
      </c>
      <c r="H257">
        <v>0.6</v>
      </c>
      <c r="I257">
        <v>7.7</v>
      </c>
      <c r="J257">
        <v>130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>
        <v>3</v>
      </c>
      <c r="Q257" t="s">
        <v>28</v>
      </c>
      <c r="R257">
        <v>110</v>
      </c>
      <c r="S257" t="s">
        <v>28</v>
      </c>
      <c r="T257">
        <v>120.9</v>
      </c>
      <c r="U257">
        <v>177.65</v>
      </c>
      <c r="V257">
        <v>1.4</v>
      </c>
      <c r="W257">
        <v>5.0999999999999996</v>
      </c>
      <c r="X257" s="6">
        <v>85</v>
      </c>
      <c r="Y257" s="4">
        <v>2</v>
      </c>
    </row>
    <row r="258" spans="1:25" x14ac:dyDescent="0.25">
      <c r="A258" s="5">
        <v>46168</v>
      </c>
      <c r="B258" s="5" t="s">
        <v>176</v>
      </c>
      <c r="C258">
        <v>5</v>
      </c>
      <c r="D258" t="s">
        <v>149</v>
      </c>
      <c r="E258">
        <v>124</v>
      </c>
      <c r="F258" t="s">
        <v>151</v>
      </c>
      <c r="G258" t="s">
        <v>26</v>
      </c>
      <c r="H258">
        <v>0.5</v>
      </c>
      <c r="I258">
        <v>8.3000000000000007</v>
      </c>
      <c r="J258">
        <v>100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>
        <v>2</v>
      </c>
      <c r="Q258" t="s">
        <v>28</v>
      </c>
      <c r="R258">
        <v>110</v>
      </c>
      <c r="S258" t="s">
        <v>28</v>
      </c>
      <c r="T258">
        <v>93</v>
      </c>
      <c r="U258">
        <v>87.83</v>
      </c>
      <c r="V258">
        <v>1.4</v>
      </c>
      <c r="W258">
        <v>5.0999999999999996</v>
      </c>
      <c r="X258" s="6">
        <v>85</v>
      </c>
      <c r="Y258" s="4">
        <v>2</v>
      </c>
    </row>
    <row r="259" spans="1:25" x14ac:dyDescent="0.25">
      <c r="A259" s="5">
        <v>46168</v>
      </c>
      <c r="B259" s="5" t="s">
        <v>176</v>
      </c>
      <c r="C259">
        <v>5</v>
      </c>
      <c r="D259" t="s">
        <v>149</v>
      </c>
      <c r="E259">
        <v>125</v>
      </c>
      <c r="F259" t="s">
        <v>152</v>
      </c>
      <c r="G259" t="s">
        <v>26</v>
      </c>
      <c r="H259">
        <v>0.5</v>
      </c>
      <c r="I259">
        <v>7.9</v>
      </c>
      <c r="J259">
        <v>80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>
        <v>2</v>
      </c>
      <c r="Q259" t="s">
        <v>28</v>
      </c>
      <c r="R259">
        <v>110</v>
      </c>
      <c r="S259" t="s">
        <v>28</v>
      </c>
      <c r="T259">
        <v>74.400000000000006</v>
      </c>
      <c r="U259">
        <v>88.25</v>
      </c>
      <c r="V259">
        <v>1.4</v>
      </c>
      <c r="W259">
        <v>5.0999999999999996</v>
      </c>
      <c r="X259" s="6">
        <v>85</v>
      </c>
      <c r="Y259" s="4">
        <v>2</v>
      </c>
    </row>
    <row r="260" spans="1:25" x14ac:dyDescent="0.25">
      <c r="A260" s="5">
        <v>46168</v>
      </c>
      <c r="B260" s="5" t="s">
        <v>176</v>
      </c>
      <c r="C260">
        <v>5</v>
      </c>
      <c r="D260" t="s">
        <v>149</v>
      </c>
      <c r="E260">
        <v>126</v>
      </c>
      <c r="F260" t="s">
        <v>153</v>
      </c>
      <c r="G260" t="s">
        <v>26</v>
      </c>
      <c r="H260" t="s">
        <v>28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>
        <v>2</v>
      </c>
      <c r="Q260" t="s">
        <v>28</v>
      </c>
      <c r="R260">
        <v>110</v>
      </c>
      <c r="S260" t="s">
        <v>28</v>
      </c>
      <c r="T260">
        <v>0</v>
      </c>
      <c r="U260" t="s">
        <v>28</v>
      </c>
      <c r="V260" t="s">
        <v>28</v>
      </c>
      <c r="W260" t="s">
        <v>28</v>
      </c>
      <c r="X260" s="6">
        <v>0</v>
      </c>
      <c r="Y260" s="4">
        <v>2</v>
      </c>
    </row>
    <row r="261" spans="1:25" x14ac:dyDescent="0.25">
      <c r="A261" s="5">
        <v>46168</v>
      </c>
      <c r="B261" s="5" t="s">
        <v>176</v>
      </c>
      <c r="C261">
        <v>5</v>
      </c>
      <c r="D261" t="s">
        <v>149</v>
      </c>
      <c r="E261">
        <v>127</v>
      </c>
      <c r="F261" t="s">
        <v>154</v>
      </c>
      <c r="G261" t="s">
        <v>26</v>
      </c>
      <c r="H261" t="s">
        <v>28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P261">
        <v>2</v>
      </c>
      <c r="Q261" t="s">
        <v>28</v>
      </c>
      <c r="R261">
        <v>110</v>
      </c>
      <c r="S261" t="s">
        <v>28</v>
      </c>
      <c r="T261">
        <v>0</v>
      </c>
      <c r="U261" t="s">
        <v>28</v>
      </c>
      <c r="V261" t="s">
        <v>28</v>
      </c>
      <c r="W261" t="s">
        <v>28</v>
      </c>
      <c r="X261" s="6">
        <v>0</v>
      </c>
      <c r="Y261" s="4">
        <v>2</v>
      </c>
    </row>
    <row r="262" spans="1:25" x14ac:dyDescent="0.25">
      <c r="A262" s="5">
        <v>46168</v>
      </c>
      <c r="B262" s="5" t="s">
        <v>176</v>
      </c>
      <c r="C262">
        <v>5</v>
      </c>
      <c r="D262" t="s">
        <v>155</v>
      </c>
      <c r="E262">
        <v>128</v>
      </c>
      <c r="F262" t="s">
        <v>188</v>
      </c>
      <c r="G262" t="s">
        <v>26</v>
      </c>
      <c r="H262" t="s">
        <v>28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>
        <v>3</v>
      </c>
      <c r="Q262" t="s">
        <v>28</v>
      </c>
      <c r="R262">
        <v>130</v>
      </c>
      <c r="S262" t="s">
        <v>28</v>
      </c>
      <c r="T262">
        <v>0</v>
      </c>
      <c r="U262" t="s">
        <v>28</v>
      </c>
      <c r="V262" t="s">
        <v>28</v>
      </c>
      <c r="W262" t="s">
        <v>28</v>
      </c>
      <c r="X262" s="6">
        <v>0</v>
      </c>
      <c r="Y262" s="4">
        <v>2</v>
      </c>
    </row>
    <row r="263" spans="1:25" x14ac:dyDescent="0.25">
      <c r="A263" s="5">
        <v>46168</v>
      </c>
      <c r="B263" s="5" t="s">
        <v>176</v>
      </c>
      <c r="C263">
        <v>5</v>
      </c>
      <c r="D263" t="s">
        <v>155</v>
      </c>
      <c r="E263">
        <v>129</v>
      </c>
      <c r="F263" t="s">
        <v>156</v>
      </c>
      <c r="G263" t="s">
        <v>26</v>
      </c>
      <c r="H263" t="s">
        <v>28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>
        <v>3</v>
      </c>
      <c r="Q263" t="s">
        <v>28</v>
      </c>
      <c r="R263">
        <v>130</v>
      </c>
      <c r="S263" t="s">
        <v>28</v>
      </c>
      <c r="T263">
        <v>0</v>
      </c>
      <c r="U263" t="s">
        <v>28</v>
      </c>
      <c r="V263" t="s">
        <v>28</v>
      </c>
      <c r="W263" t="s">
        <v>28</v>
      </c>
      <c r="X263" s="6">
        <v>0</v>
      </c>
      <c r="Y263" s="4">
        <v>2</v>
      </c>
    </row>
    <row r="264" spans="1:25" x14ac:dyDescent="0.25">
      <c r="A264" s="5">
        <v>46168</v>
      </c>
      <c r="B264" s="5" t="s">
        <v>176</v>
      </c>
      <c r="C264">
        <v>5</v>
      </c>
      <c r="D264" t="s">
        <v>155</v>
      </c>
      <c r="E264">
        <v>130</v>
      </c>
      <c r="F264" t="s">
        <v>157</v>
      </c>
      <c r="G264" t="s">
        <v>26</v>
      </c>
      <c r="H264" t="s">
        <v>28</v>
      </c>
      <c r="I264" t="s">
        <v>28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28</v>
      </c>
      <c r="P264">
        <v>2</v>
      </c>
      <c r="Q264" t="s">
        <v>28</v>
      </c>
      <c r="R264">
        <v>130</v>
      </c>
      <c r="S264" t="s">
        <v>28</v>
      </c>
      <c r="T264">
        <v>0</v>
      </c>
      <c r="U264" t="s">
        <v>28</v>
      </c>
      <c r="V264" t="s">
        <v>28</v>
      </c>
      <c r="W264" t="s">
        <v>28</v>
      </c>
      <c r="X264" s="6">
        <v>0</v>
      </c>
      <c r="Y264" s="4">
        <v>2</v>
      </c>
    </row>
    <row r="265" spans="1:25" x14ac:dyDescent="0.25">
      <c r="A265" s="5">
        <v>46168</v>
      </c>
      <c r="B265" s="5" t="s">
        <v>176</v>
      </c>
      <c r="C265">
        <v>5</v>
      </c>
      <c r="D265" t="s">
        <v>155</v>
      </c>
      <c r="E265">
        <v>131</v>
      </c>
      <c r="F265" t="s">
        <v>158</v>
      </c>
      <c r="G265" t="s">
        <v>26</v>
      </c>
      <c r="H265" t="s">
        <v>28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28</v>
      </c>
      <c r="P265">
        <v>2</v>
      </c>
      <c r="Q265" t="s">
        <v>28</v>
      </c>
      <c r="R265">
        <v>130</v>
      </c>
      <c r="S265" t="s">
        <v>28</v>
      </c>
      <c r="T265">
        <v>0</v>
      </c>
      <c r="U265" t="s">
        <v>28</v>
      </c>
      <c r="V265" t="s">
        <v>28</v>
      </c>
      <c r="W265" t="s">
        <v>28</v>
      </c>
      <c r="X265" s="6">
        <v>0</v>
      </c>
      <c r="Y265" s="4">
        <v>2</v>
      </c>
    </row>
    <row r="266" spans="1:25" x14ac:dyDescent="0.25">
      <c r="A266" s="5">
        <v>46168</v>
      </c>
      <c r="B266" s="5" t="s">
        <v>176</v>
      </c>
      <c r="C266">
        <v>5</v>
      </c>
      <c r="D266" t="s">
        <v>155</v>
      </c>
      <c r="E266">
        <v>132</v>
      </c>
      <c r="F266" t="s">
        <v>159</v>
      </c>
      <c r="G266" t="s">
        <v>26</v>
      </c>
      <c r="H266" t="s">
        <v>28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>
        <v>2</v>
      </c>
      <c r="Q266" t="s">
        <v>28</v>
      </c>
      <c r="R266">
        <v>130</v>
      </c>
      <c r="S266" t="s">
        <v>28</v>
      </c>
      <c r="T266">
        <v>0</v>
      </c>
      <c r="U266" t="s">
        <v>28</v>
      </c>
      <c r="V266" t="s">
        <v>28</v>
      </c>
      <c r="W266" t="s">
        <v>28</v>
      </c>
      <c r="X266" s="6"/>
      <c r="Y266" s="4">
        <v>2</v>
      </c>
    </row>
    <row r="267" spans="1:25" x14ac:dyDescent="0.25">
      <c r="A267" s="5">
        <v>46168</v>
      </c>
      <c r="B267" s="5" t="s">
        <v>176</v>
      </c>
      <c r="C267">
        <v>5</v>
      </c>
      <c r="D267" t="s">
        <v>160</v>
      </c>
      <c r="E267">
        <v>139</v>
      </c>
      <c r="F267" t="s">
        <v>161</v>
      </c>
      <c r="G267" t="s">
        <v>26</v>
      </c>
      <c r="H267">
        <v>0.5</v>
      </c>
      <c r="I267">
        <v>7.6</v>
      </c>
      <c r="J267">
        <v>390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>
        <v>3</v>
      </c>
      <c r="Q267" t="s">
        <v>28</v>
      </c>
      <c r="R267">
        <v>87</v>
      </c>
      <c r="S267" t="s">
        <v>28</v>
      </c>
      <c r="T267">
        <v>362.7</v>
      </c>
      <c r="U267">
        <v>389.91</v>
      </c>
      <c r="V267">
        <v>1.4</v>
      </c>
      <c r="W267">
        <v>5.0999999999999996</v>
      </c>
      <c r="X267" s="6">
        <v>340</v>
      </c>
      <c r="Y267" s="4">
        <v>2</v>
      </c>
    </row>
    <row r="268" spans="1:25" x14ac:dyDescent="0.25">
      <c r="A268" s="5">
        <v>46168</v>
      </c>
      <c r="B268" s="5" t="s">
        <v>176</v>
      </c>
      <c r="C268">
        <v>5</v>
      </c>
      <c r="D268" t="s">
        <v>160</v>
      </c>
      <c r="E268">
        <v>140</v>
      </c>
      <c r="F268" t="s">
        <v>50</v>
      </c>
      <c r="G268" t="s">
        <v>26</v>
      </c>
      <c r="H268" t="s">
        <v>28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>
        <v>3</v>
      </c>
      <c r="Q268" t="s">
        <v>28</v>
      </c>
      <c r="R268">
        <v>87</v>
      </c>
      <c r="S268" t="s">
        <v>28</v>
      </c>
      <c r="T268">
        <v>0</v>
      </c>
      <c r="U268">
        <v>326.32</v>
      </c>
      <c r="V268" t="s">
        <v>28</v>
      </c>
      <c r="W268" t="s">
        <v>28</v>
      </c>
      <c r="X268" s="6">
        <v>0</v>
      </c>
      <c r="Y268" s="4">
        <v>2</v>
      </c>
    </row>
    <row r="269" spans="1:25" x14ac:dyDescent="0.25">
      <c r="A269" s="5">
        <v>46168</v>
      </c>
      <c r="B269" s="5" t="s">
        <v>176</v>
      </c>
      <c r="C269">
        <v>5</v>
      </c>
      <c r="D269" t="s">
        <v>160</v>
      </c>
      <c r="E269">
        <v>142</v>
      </c>
      <c r="F269" t="s">
        <v>51</v>
      </c>
      <c r="G269" t="s">
        <v>26</v>
      </c>
      <c r="H269" t="s">
        <v>28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>
        <v>3</v>
      </c>
      <c r="Q269" t="s">
        <v>28</v>
      </c>
      <c r="R269">
        <v>87</v>
      </c>
      <c r="S269" t="s">
        <v>28</v>
      </c>
      <c r="T269">
        <v>0</v>
      </c>
      <c r="U269" t="s">
        <v>28</v>
      </c>
      <c r="V269" t="s">
        <v>28</v>
      </c>
      <c r="W269" t="s">
        <v>28</v>
      </c>
      <c r="X269" s="6">
        <v>0</v>
      </c>
      <c r="Y269" s="4">
        <v>2</v>
      </c>
    </row>
    <row r="270" spans="1:25" x14ac:dyDescent="0.25">
      <c r="A270" s="5">
        <v>46168</v>
      </c>
      <c r="B270" s="5" t="s">
        <v>176</v>
      </c>
      <c r="C270">
        <v>7</v>
      </c>
      <c r="D270" t="s">
        <v>162</v>
      </c>
      <c r="E270">
        <v>159</v>
      </c>
      <c r="F270" t="s">
        <v>50</v>
      </c>
      <c r="G270" t="s">
        <v>26</v>
      </c>
      <c r="H270" t="s">
        <v>28</v>
      </c>
      <c r="I270" t="s">
        <v>28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>
        <v>1</v>
      </c>
      <c r="Q270" t="s">
        <v>28</v>
      </c>
      <c r="R270">
        <v>230</v>
      </c>
      <c r="S270" t="s">
        <v>28</v>
      </c>
      <c r="T270">
        <v>0</v>
      </c>
      <c r="U270" t="s">
        <v>28</v>
      </c>
      <c r="V270" t="s">
        <v>28</v>
      </c>
      <c r="W270" t="s">
        <v>28</v>
      </c>
      <c r="X270" s="6">
        <v>0</v>
      </c>
      <c r="Y270" s="4">
        <v>2</v>
      </c>
    </row>
    <row r="271" spans="1:25" x14ac:dyDescent="0.25">
      <c r="A271" s="5">
        <v>46168</v>
      </c>
      <c r="B271" s="5" t="s">
        <v>176</v>
      </c>
      <c r="C271">
        <v>7</v>
      </c>
      <c r="D271" t="s">
        <v>162</v>
      </c>
      <c r="E271">
        <v>160</v>
      </c>
      <c r="F271" t="s">
        <v>50</v>
      </c>
      <c r="G271" t="s">
        <v>26</v>
      </c>
      <c r="H271" t="s">
        <v>28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>
        <v>1</v>
      </c>
      <c r="Q271" t="s">
        <v>28</v>
      </c>
      <c r="R271">
        <v>230</v>
      </c>
      <c r="S271" t="s">
        <v>28</v>
      </c>
      <c r="T271">
        <v>0</v>
      </c>
      <c r="U271" t="s">
        <v>28</v>
      </c>
      <c r="V271" t="s">
        <v>28</v>
      </c>
      <c r="W271" t="s">
        <v>28</v>
      </c>
      <c r="X271" s="6">
        <v>0</v>
      </c>
      <c r="Y271" s="4">
        <v>2</v>
      </c>
    </row>
    <row r="272" spans="1:25" x14ac:dyDescent="0.25">
      <c r="A272" s="5">
        <v>46168</v>
      </c>
      <c r="B272" s="5" t="s">
        <v>176</v>
      </c>
      <c r="C272">
        <v>7</v>
      </c>
      <c r="D272" t="s">
        <v>162</v>
      </c>
      <c r="E272">
        <v>161</v>
      </c>
      <c r="F272" t="s">
        <v>50</v>
      </c>
      <c r="G272" t="s">
        <v>26</v>
      </c>
      <c r="H272" t="s">
        <v>28</v>
      </c>
      <c r="I272" t="s">
        <v>28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28</v>
      </c>
      <c r="P272">
        <v>1</v>
      </c>
      <c r="Q272" t="s">
        <v>28</v>
      </c>
      <c r="R272">
        <v>230</v>
      </c>
      <c r="S272" t="s">
        <v>28</v>
      </c>
      <c r="T272">
        <v>0</v>
      </c>
      <c r="U272" t="s">
        <v>28</v>
      </c>
      <c r="V272" t="s">
        <v>28</v>
      </c>
      <c r="W272" t="s">
        <v>28</v>
      </c>
      <c r="X272" s="6">
        <v>85</v>
      </c>
      <c r="Y272" s="4">
        <v>2</v>
      </c>
    </row>
    <row r="273" spans="1:25" x14ac:dyDescent="0.25">
      <c r="A273" s="5">
        <v>46168</v>
      </c>
      <c r="B273" s="5" t="s">
        <v>176</v>
      </c>
      <c r="C273">
        <v>7</v>
      </c>
      <c r="D273" t="s">
        <v>163</v>
      </c>
      <c r="E273">
        <v>152</v>
      </c>
      <c r="F273" t="s">
        <v>164</v>
      </c>
      <c r="G273" t="s">
        <v>26</v>
      </c>
      <c r="H273">
        <v>0.9</v>
      </c>
      <c r="I273">
        <v>6.6</v>
      </c>
      <c r="J273">
        <v>90</v>
      </c>
      <c r="K273" t="s">
        <v>28</v>
      </c>
      <c r="L273" t="s">
        <v>28</v>
      </c>
      <c r="M273" t="s">
        <v>28</v>
      </c>
      <c r="N273" t="s">
        <v>28</v>
      </c>
      <c r="O273" t="s">
        <v>28</v>
      </c>
      <c r="P273">
        <v>2</v>
      </c>
      <c r="Q273" t="s">
        <v>28</v>
      </c>
      <c r="R273">
        <v>78</v>
      </c>
      <c r="S273" t="s">
        <v>28</v>
      </c>
      <c r="T273">
        <v>83.7</v>
      </c>
      <c r="U273">
        <v>88.56</v>
      </c>
      <c r="V273">
        <v>1.2</v>
      </c>
      <c r="W273">
        <v>5.6</v>
      </c>
      <c r="X273" s="6">
        <v>85</v>
      </c>
      <c r="Y273" s="4">
        <v>2</v>
      </c>
    </row>
    <row r="274" spans="1:25" x14ac:dyDescent="0.25">
      <c r="A274" s="5">
        <v>46168</v>
      </c>
      <c r="B274" s="5" t="s">
        <v>176</v>
      </c>
      <c r="C274">
        <v>7</v>
      </c>
      <c r="D274" t="s">
        <v>163</v>
      </c>
      <c r="E274">
        <v>153</v>
      </c>
      <c r="F274" t="s">
        <v>165</v>
      </c>
      <c r="G274" t="s">
        <v>26</v>
      </c>
      <c r="H274">
        <v>0.9</v>
      </c>
      <c r="I274">
        <v>6.9</v>
      </c>
      <c r="J274">
        <v>80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>
        <v>2</v>
      </c>
      <c r="Q274" t="s">
        <v>28</v>
      </c>
      <c r="R274">
        <v>78</v>
      </c>
      <c r="S274" t="s">
        <v>28</v>
      </c>
      <c r="T274">
        <v>74.400000000000006</v>
      </c>
      <c r="U274">
        <v>88.56</v>
      </c>
      <c r="V274">
        <v>1.2</v>
      </c>
      <c r="W274">
        <v>5.6</v>
      </c>
      <c r="X274" s="6">
        <v>85</v>
      </c>
      <c r="Y274" s="4">
        <v>2</v>
      </c>
    </row>
    <row r="275" spans="1:25" x14ac:dyDescent="0.25">
      <c r="A275" s="5">
        <v>46168</v>
      </c>
      <c r="B275" s="5" t="s">
        <v>176</v>
      </c>
      <c r="C275">
        <v>7</v>
      </c>
      <c r="D275" t="s">
        <v>163</v>
      </c>
      <c r="E275">
        <v>154</v>
      </c>
      <c r="F275" t="s">
        <v>166</v>
      </c>
      <c r="G275" t="s">
        <v>26</v>
      </c>
      <c r="H275">
        <v>0.9</v>
      </c>
      <c r="I275">
        <v>6.5</v>
      </c>
      <c r="J275">
        <v>80</v>
      </c>
      <c r="K275" t="s">
        <v>28</v>
      </c>
      <c r="L275" t="s">
        <v>28</v>
      </c>
      <c r="M275" t="s">
        <v>28</v>
      </c>
      <c r="N275" t="s">
        <v>28</v>
      </c>
      <c r="O275" t="s">
        <v>28</v>
      </c>
      <c r="P275">
        <v>2</v>
      </c>
      <c r="Q275" t="s">
        <v>28</v>
      </c>
      <c r="R275">
        <v>78</v>
      </c>
      <c r="S275" t="s">
        <v>28</v>
      </c>
      <c r="T275">
        <v>74.400000000000006</v>
      </c>
      <c r="U275">
        <v>88.56</v>
      </c>
      <c r="V275">
        <v>1.2</v>
      </c>
      <c r="W275">
        <v>5.6</v>
      </c>
      <c r="X275" s="6">
        <v>85</v>
      </c>
      <c r="Y275" s="4">
        <v>2</v>
      </c>
    </row>
    <row r="276" spans="1:25" x14ac:dyDescent="0.25">
      <c r="A276" s="5">
        <v>46168</v>
      </c>
      <c r="B276" s="5" t="s">
        <v>176</v>
      </c>
      <c r="C276">
        <v>7</v>
      </c>
      <c r="D276" t="s">
        <v>163</v>
      </c>
      <c r="E276">
        <v>155</v>
      </c>
      <c r="F276" t="s">
        <v>167</v>
      </c>
      <c r="G276" t="s">
        <v>26</v>
      </c>
      <c r="H276" t="s">
        <v>28</v>
      </c>
      <c r="I276" t="s">
        <v>28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28</v>
      </c>
      <c r="P276">
        <v>2</v>
      </c>
      <c r="Q276" t="s">
        <v>28</v>
      </c>
      <c r="R276">
        <v>78</v>
      </c>
      <c r="S276" t="s">
        <v>28</v>
      </c>
      <c r="T276">
        <v>0</v>
      </c>
      <c r="U276">
        <v>112.73</v>
      </c>
      <c r="V276" t="s">
        <v>28</v>
      </c>
      <c r="W276" t="s">
        <v>28</v>
      </c>
      <c r="X276" s="6"/>
      <c r="Y276" s="4">
        <v>2</v>
      </c>
    </row>
    <row r="277" spans="1:25" x14ac:dyDescent="0.25">
      <c r="A277" s="5">
        <v>46168</v>
      </c>
      <c r="B277" s="5" t="s">
        <v>176</v>
      </c>
      <c r="C277">
        <v>7</v>
      </c>
      <c r="D277" t="s">
        <v>163</v>
      </c>
      <c r="E277">
        <v>156</v>
      </c>
      <c r="F277" t="s">
        <v>168</v>
      </c>
      <c r="G277" t="s">
        <v>26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>
        <v>2</v>
      </c>
      <c r="Q277" t="s">
        <v>28</v>
      </c>
      <c r="R277">
        <v>78</v>
      </c>
      <c r="S277" t="s">
        <v>28</v>
      </c>
      <c r="T277">
        <v>0</v>
      </c>
      <c r="U277">
        <v>88.56</v>
      </c>
      <c r="V277" t="s">
        <v>28</v>
      </c>
      <c r="W277" t="s">
        <v>28</v>
      </c>
      <c r="X277" s="6"/>
      <c r="Y277" s="4">
        <v>2</v>
      </c>
    </row>
    <row r="278" spans="1:25" x14ac:dyDescent="0.25">
      <c r="A278" s="5">
        <v>46168</v>
      </c>
      <c r="B278" s="5" t="s">
        <v>176</v>
      </c>
      <c r="C278">
        <v>7</v>
      </c>
      <c r="D278" t="s">
        <v>163</v>
      </c>
      <c r="E278">
        <v>157</v>
      </c>
      <c r="F278" t="s">
        <v>169</v>
      </c>
      <c r="G278" t="s">
        <v>26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>
        <v>2</v>
      </c>
      <c r="Q278" t="s">
        <v>28</v>
      </c>
      <c r="R278">
        <v>78</v>
      </c>
      <c r="S278" t="s">
        <v>28</v>
      </c>
      <c r="T278">
        <v>0</v>
      </c>
      <c r="U278">
        <v>91.85</v>
      </c>
      <c r="V278" t="s">
        <v>28</v>
      </c>
      <c r="W278" t="s">
        <v>28</v>
      </c>
      <c r="X278" s="6"/>
      <c r="Y278" s="4">
        <v>2</v>
      </c>
    </row>
    <row r="279" spans="1:25" x14ac:dyDescent="0.25">
      <c r="A279" s="5">
        <v>46168</v>
      </c>
      <c r="B279" s="5" t="s">
        <v>176</v>
      </c>
      <c r="C279">
        <v>7</v>
      </c>
      <c r="D279" t="s">
        <v>170</v>
      </c>
      <c r="E279">
        <v>162</v>
      </c>
      <c r="F279" t="s">
        <v>171</v>
      </c>
      <c r="G279" t="s">
        <v>26</v>
      </c>
      <c r="H279" t="s">
        <v>28</v>
      </c>
      <c r="I279" t="s">
        <v>28</v>
      </c>
      <c r="J279" t="s">
        <v>28</v>
      </c>
      <c r="K279" t="s">
        <v>28</v>
      </c>
      <c r="L279" t="s">
        <v>28</v>
      </c>
      <c r="M279" t="s">
        <v>28</v>
      </c>
      <c r="N279" t="s">
        <v>28</v>
      </c>
      <c r="O279" t="s">
        <v>28</v>
      </c>
      <c r="P279">
        <v>2</v>
      </c>
      <c r="Q279" t="s">
        <v>28</v>
      </c>
      <c r="R279">
        <v>230</v>
      </c>
      <c r="S279" t="s">
        <v>28</v>
      </c>
      <c r="T279">
        <v>0</v>
      </c>
      <c r="U279">
        <v>87.44</v>
      </c>
      <c r="V279" t="s">
        <v>28</v>
      </c>
      <c r="W279" t="s">
        <v>28</v>
      </c>
      <c r="X279" s="6">
        <v>0</v>
      </c>
      <c r="Y279" s="4">
        <v>2</v>
      </c>
    </row>
    <row r="280" spans="1:25" x14ac:dyDescent="0.25">
      <c r="A280" s="5">
        <v>46168</v>
      </c>
      <c r="B280" s="5" t="s">
        <v>176</v>
      </c>
      <c r="C280">
        <v>7</v>
      </c>
      <c r="D280" t="s">
        <v>170</v>
      </c>
      <c r="E280">
        <v>163</v>
      </c>
      <c r="F280" t="s">
        <v>172</v>
      </c>
      <c r="G280" t="s">
        <v>26</v>
      </c>
      <c r="H280" t="s">
        <v>28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>
        <v>3</v>
      </c>
      <c r="Q280" t="s">
        <v>28</v>
      </c>
      <c r="R280">
        <v>230</v>
      </c>
      <c r="S280" t="s">
        <v>28</v>
      </c>
      <c r="T280">
        <v>0</v>
      </c>
      <c r="U280">
        <v>87.3</v>
      </c>
      <c r="V280" t="s">
        <v>28</v>
      </c>
      <c r="W280" t="s">
        <v>28</v>
      </c>
      <c r="X280" s="6">
        <v>0</v>
      </c>
      <c r="Y280" s="4">
        <v>2</v>
      </c>
    </row>
    <row r="281" spans="1:25" x14ac:dyDescent="0.25">
      <c r="A281" s="5">
        <v>46168</v>
      </c>
      <c r="B281" s="5" t="s">
        <v>176</v>
      </c>
      <c r="C281">
        <v>7</v>
      </c>
      <c r="D281" t="s">
        <v>170</v>
      </c>
      <c r="E281">
        <v>164</v>
      </c>
      <c r="F281" t="s">
        <v>173</v>
      </c>
      <c r="G281" t="s">
        <v>26</v>
      </c>
      <c r="H281" t="s">
        <v>28</v>
      </c>
      <c r="I281" t="s">
        <v>28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28</v>
      </c>
      <c r="P281">
        <v>3</v>
      </c>
      <c r="Q281" t="s">
        <v>28</v>
      </c>
      <c r="R281">
        <v>230</v>
      </c>
      <c r="S281" t="s">
        <v>28</v>
      </c>
      <c r="T281">
        <v>0</v>
      </c>
      <c r="U281">
        <v>87.25</v>
      </c>
      <c r="V281" t="s">
        <v>28</v>
      </c>
      <c r="W281" t="s">
        <v>28</v>
      </c>
      <c r="X281" s="6"/>
      <c r="Y281" s="4">
        <v>2</v>
      </c>
    </row>
    <row r="282" spans="1:25" x14ac:dyDescent="0.25">
      <c r="A282" s="5">
        <v>46168</v>
      </c>
      <c r="B282" s="5" t="s">
        <v>176</v>
      </c>
      <c r="C282">
        <v>7</v>
      </c>
      <c r="D282" t="s">
        <v>170</v>
      </c>
      <c r="E282">
        <v>165</v>
      </c>
      <c r="F282" t="s">
        <v>174</v>
      </c>
      <c r="G282" t="s">
        <v>26</v>
      </c>
      <c r="H282">
        <v>1</v>
      </c>
      <c r="I282">
        <v>6.6</v>
      </c>
      <c r="J282">
        <v>60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>
        <v>3</v>
      </c>
      <c r="Q282" t="s">
        <v>28</v>
      </c>
      <c r="R282">
        <v>230</v>
      </c>
      <c r="S282" t="s">
        <v>28</v>
      </c>
      <c r="T282">
        <v>55.8</v>
      </c>
      <c r="U282">
        <v>87.44</v>
      </c>
      <c r="V282">
        <v>1.2</v>
      </c>
      <c r="W282">
        <v>5.6</v>
      </c>
      <c r="X282" s="6">
        <v>85</v>
      </c>
      <c r="Y282" s="4">
        <v>2</v>
      </c>
    </row>
    <row r="283" spans="1:25" x14ac:dyDescent="0.25">
      <c r="A283" s="5">
        <v>46168</v>
      </c>
      <c r="B283" s="5" t="s">
        <v>176</v>
      </c>
      <c r="C283">
        <v>7</v>
      </c>
      <c r="D283" t="s">
        <v>170</v>
      </c>
      <c r="E283">
        <v>166</v>
      </c>
      <c r="F283" t="s">
        <v>175</v>
      </c>
      <c r="G283" t="s">
        <v>26</v>
      </c>
      <c r="H283">
        <v>0.9</v>
      </c>
      <c r="I283">
        <v>7.2</v>
      </c>
      <c r="J283">
        <v>90</v>
      </c>
      <c r="K283" t="s">
        <v>28</v>
      </c>
      <c r="L283" t="s">
        <v>28</v>
      </c>
      <c r="M283" t="s">
        <v>28</v>
      </c>
      <c r="N283" t="s">
        <v>28</v>
      </c>
      <c r="O283" t="s">
        <v>28</v>
      </c>
      <c r="P283">
        <v>3</v>
      </c>
      <c r="Q283" t="s">
        <v>28</v>
      </c>
      <c r="R283">
        <v>230</v>
      </c>
      <c r="S283" t="s">
        <v>28</v>
      </c>
      <c r="T283">
        <v>83.7</v>
      </c>
      <c r="U283">
        <v>88.8</v>
      </c>
      <c r="V283">
        <v>1.2</v>
      </c>
      <c r="W283">
        <v>5.6</v>
      </c>
      <c r="X283" s="6">
        <v>85</v>
      </c>
      <c r="Y283" s="4">
        <v>2</v>
      </c>
    </row>
    <row r="284" spans="1:25" x14ac:dyDescent="0.25">
      <c r="A284" s="5">
        <v>46168</v>
      </c>
      <c r="B284" s="5" t="s">
        <v>176</v>
      </c>
      <c r="C284" t="s">
        <v>4</v>
      </c>
      <c r="D284" t="s">
        <v>5</v>
      </c>
      <c r="E284" t="s">
        <v>6</v>
      </c>
      <c r="F284" t="s">
        <v>7</v>
      </c>
      <c r="G284" t="s">
        <v>8</v>
      </c>
      <c r="H284" t="s">
        <v>9</v>
      </c>
      <c r="I284" t="s">
        <v>10</v>
      </c>
      <c r="J284" t="s">
        <v>11</v>
      </c>
      <c r="K284" t="s">
        <v>12</v>
      </c>
      <c r="L284" t="s">
        <v>13</v>
      </c>
      <c r="M284" t="s">
        <v>14</v>
      </c>
      <c r="N284" t="s">
        <v>15</v>
      </c>
      <c r="O284" t="s">
        <v>16</v>
      </c>
      <c r="P284" t="s">
        <v>17</v>
      </c>
      <c r="Q284" t="s">
        <v>18</v>
      </c>
      <c r="R284" t="s">
        <v>19</v>
      </c>
      <c r="S284" t="s">
        <v>20</v>
      </c>
      <c r="T284" t="s">
        <v>21</v>
      </c>
      <c r="U284" t="s">
        <v>22</v>
      </c>
      <c r="V284" t="s">
        <v>23</v>
      </c>
      <c r="W284" t="s">
        <v>24</v>
      </c>
      <c r="X284" s="6">
        <v>85</v>
      </c>
      <c r="Y284" s="4">
        <v>2</v>
      </c>
    </row>
    <row r="285" spans="1:25" x14ac:dyDescent="0.25">
      <c r="A285" s="5">
        <v>46168</v>
      </c>
      <c r="B285" s="5" t="s">
        <v>176</v>
      </c>
      <c r="C285">
        <v>1</v>
      </c>
      <c r="D285" t="s">
        <v>45</v>
      </c>
      <c r="E285">
        <v>1</v>
      </c>
      <c r="F285" t="s">
        <v>46</v>
      </c>
      <c r="G285" t="s">
        <v>26</v>
      </c>
      <c r="H285">
        <v>2.5</v>
      </c>
      <c r="I285">
        <v>6.3</v>
      </c>
      <c r="J285">
        <v>170</v>
      </c>
      <c r="K285" t="s">
        <v>28</v>
      </c>
      <c r="L285" t="s">
        <v>28</v>
      </c>
      <c r="M285" t="s">
        <v>28</v>
      </c>
      <c r="N285" t="s">
        <v>28</v>
      </c>
      <c r="O285" t="s">
        <v>28</v>
      </c>
      <c r="P285">
        <v>2</v>
      </c>
      <c r="Q285" t="s">
        <v>28</v>
      </c>
      <c r="R285">
        <v>110</v>
      </c>
      <c r="S285" t="s">
        <v>28</v>
      </c>
      <c r="T285">
        <v>158.1</v>
      </c>
      <c r="U285">
        <v>175.71</v>
      </c>
      <c r="V285">
        <v>1.3</v>
      </c>
      <c r="W285">
        <v>5.0999999999999996</v>
      </c>
      <c r="X285" s="6">
        <v>85</v>
      </c>
      <c r="Y285" s="4">
        <v>2</v>
      </c>
    </row>
    <row r="286" spans="1:25" x14ac:dyDescent="0.25">
      <c r="A286" s="5">
        <v>46168</v>
      </c>
      <c r="B286" s="5" t="s">
        <v>176</v>
      </c>
      <c r="C286">
        <v>1</v>
      </c>
      <c r="D286" t="s">
        <v>45</v>
      </c>
      <c r="E286">
        <v>2</v>
      </c>
      <c r="F286" t="s">
        <v>47</v>
      </c>
      <c r="G286" t="s">
        <v>26</v>
      </c>
      <c r="H286">
        <v>2.6</v>
      </c>
      <c r="I286">
        <v>6.6</v>
      </c>
      <c r="J286">
        <v>110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>
        <v>2</v>
      </c>
      <c r="Q286" t="s">
        <v>28</v>
      </c>
      <c r="R286">
        <v>240</v>
      </c>
      <c r="S286" t="s">
        <v>28</v>
      </c>
      <c r="T286">
        <v>102.3</v>
      </c>
      <c r="U286">
        <v>178.29</v>
      </c>
      <c r="V286">
        <v>1.3</v>
      </c>
      <c r="W286">
        <v>5.0999999999999996</v>
      </c>
      <c r="X286" s="6">
        <v>85</v>
      </c>
      <c r="Y286" s="4">
        <v>2</v>
      </c>
    </row>
    <row r="287" spans="1:25" x14ac:dyDescent="0.25">
      <c r="A287" s="5">
        <v>46168</v>
      </c>
      <c r="B287" s="5" t="s">
        <v>176</v>
      </c>
      <c r="C287">
        <v>1</v>
      </c>
      <c r="D287" t="s">
        <v>45</v>
      </c>
      <c r="E287">
        <v>3</v>
      </c>
      <c r="F287" t="s">
        <v>48</v>
      </c>
      <c r="G287" t="s">
        <v>26</v>
      </c>
      <c r="H287">
        <v>2.7</v>
      </c>
      <c r="I287">
        <v>6.4</v>
      </c>
      <c r="J287">
        <v>200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>
        <v>2</v>
      </c>
      <c r="Q287" t="s">
        <v>28</v>
      </c>
      <c r="R287">
        <v>240</v>
      </c>
      <c r="S287" t="s">
        <v>28</v>
      </c>
      <c r="T287">
        <v>186</v>
      </c>
      <c r="U287">
        <v>175.71</v>
      </c>
      <c r="V287" t="s">
        <v>28</v>
      </c>
      <c r="W287" t="s">
        <v>28</v>
      </c>
      <c r="X287" s="6">
        <v>170</v>
      </c>
      <c r="Y287" s="4">
        <v>2</v>
      </c>
    </row>
    <row r="288" spans="1:25" x14ac:dyDescent="0.25">
      <c r="A288" s="5">
        <v>46168</v>
      </c>
      <c r="B288" s="5" t="s">
        <v>176</v>
      </c>
      <c r="C288">
        <v>1</v>
      </c>
      <c r="D288" t="s">
        <v>45</v>
      </c>
      <c r="E288">
        <v>4</v>
      </c>
      <c r="F288" t="s">
        <v>48</v>
      </c>
      <c r="G288" t="s">
        <v>26</v>
      </c>
      <c r="H288">
        <v>1.9</v>
      </c>
      <c r="I288">
        <v>7.2</v>
      </c>
      <c r="J288">
        <v>150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>
        <v>2</v>
      </c>
      <c r="Q288" t="s">
        <v>28</v>
      </c>
      <c r="R288">
        <v>110</v>
      </c>
      <c r="S288" t="s">
        <v>28</v>
      </c>
      <c r="T288">
        <v>139.5</v>
      </c>
      <c r="U288">
        <v>176.5</v>
      </c>
      <c r="V288">
        <v>1.3</v>
      </c>
      <c r="W288">
        <v>5.0999999999999996</v>
      </c>
      <c r="X288" s="6">
        <v>170</v>
      </c>
      <c r="Y288" s="4">
        <v>2</v>
      </c>
    </row>
    <row r="289" spans="1:25" x14ac:dyDescent="0.25">
      <c r="A289" s="5">
        <v>46168</v>
      </c>
      <c r="B289" s="5" t="s">
        <v>176</v>
      </c>
      <c r="C289">
        <v>1</v>
      </c>
      <c r="D289" t="s">
        <v>49</v>
      </c>
      <c r="E289">
        <v>5</v>
      </c>
      <c r="F289" t="s">
        <v>50</v>
      </c>
      <c r="G289" t="s">
        <v>26</v>
      </c>
      <c r="H289" t="s">
        <v>28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>
        <v>2</v>
      </c>
      <c r="Q289" t="s">
        <v>28</v>
      </c>
      <c r="R289">
        <v>100</v>
      </c>
      <c r="S289" t="s">
        <v>28</v>
      </c>
      <c r="T289">
        <v>0</v>
      </c>
      <c r="U289">
        <v>87.86</v>
      </c>
      <c r="V289" t="s">
        <v>28</v>
      </c>
      <c r="W289" t="s">
        <v>28</v>
      </c>
      <c r="X289" s="6"/>
      <c r="Y289" s="4">
        <v>2</v>
      </c>
    </row>
    <row r="290" spans="1:25" x14ac:dyDescent="0.25">
      <c r="A290" s="5">
        <v>46168</v>
      </c>
      <c r="B290" s="5" t="s">
        <v>176</v>
      </c>
      <c r="C290">
        <v>1</v>
      </c>
      <c r="D290" t="s">
        <v>49</v>
      </c>
      <c r="E290">
        <v>6</v>
      </c>
      <c r="F290" t="s">
        <v>51</v>
      </c>
      <c r="G290" t="s">
        <v>26</v>
      </c>
      <c r="H290">
        <v>2.7</v>
      </c>
      <c r="I290">
        <v>7.1</v>
      </c>
      <c r="J290">
        <v>80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>
        <v>3</v>
      </c>
      <c r="Q290" t="s">
        <v>28</v>
      </c>
      <c r="R290">
        <v>100</v>
      </c>
      <c r="S290" t="s">
        <v>28</v>
      </c>
      <c r="T290">
        <v>74.400000000000006</v>
      </c>
      <c r="U290">
        <v>87.86</v>
      </c>
      <c r="V290">
        <v>1.3</v>
      </c>
      <c r="W290">
        <v>5.0999999999999996</v>
      </c>
      <c r="X290" s="6">
        <v>85</v>
      </c>
      <c r="Y290" s="4">
        <v>2</v>
      </c>
    </row>
    <row r="291" spans="1:25" x14ac:dyDescent="0.25">
      <c r="A291" s="5">
        <v>46168</v>
      </c>
      <c r="B291" s="5" t="s">
        <v>176</v>
      </c>
      <c r="C291">
        <v>1</v>
      </c>
      <c r="D291" t="s">
        <v>49</v>
      </c>
      <c r="E291">
        <v>7</v>
      </c>
      <c r="F291" t="s">
        <v>50</v>
      </c>
      <c r="G291" t="s">
        <v>26</v>
      </c>
      <c r="H291">
        <v>1.4</v>
      </c>
      <c r="I291">
        <v>7.3</v>
      </c>
      <c r="J291">
        <v>80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>
        <v>3</v>
      </c>
      <c r="Q291" t="s">
        <v>28</v>
      </c>
      <c r="R291">
        <v>100</v>
      </c>
      <c r="S291" t="s">
        <v>28</v>
      </c>
      <c r="T291">
        <v>74.400000000000006</v>
      </c>
      <c r="U291">
        <v>87</v>
      </c>
      <c r="V291">
        <v>1.3</v>
      </c>
      <c r="W291">
        <v>5.0999999999999996</v>
      </c>
      <c r="X291" s="6">
        <v>85</v>
      </c>
      <c r="Y291" s="4">
        <v>2</v>
      </c>
    </row>
    <row r="292" spans="1:25" x14ac:dyDescent="0.25">
      <c r="A292" s="5">
        <v>46168</v>
      </c>
      <c r="B292" s="5" t="s">
        <v>176</v>
      </c>
      <c r="C292">
        <v>1</v>
      </c>
      <c r="D292" t="s">
        <v>49</v>
      </c>
      <c r="E292">
        <v>8</v>
      </c>
      <c r="F292" t="s">
        <v>50</v>
      </c>
      <c r="G292" t="s">
        <v>26</v>
      </c>
      <c r="H292">
        <v>1.5</v>
      </c>
      <c r="I292">
        <v>7.2</v>
      </c>
      <c r="J292">
        <v>160</v>
      </c>
      <c r="K292" t="s">
        <v>28</v>
      </c>
      <c r="L292" t="s">
        <v>28</v>
      </c>
      <c r="M292" t="s">
        <v>28</v>
      </c>
      <c r="N292" t="s">
        <v>28</v>
      </c>
      <c r="O292" t="s">
        <v>28</v>
      </c>
      <c r="P292">
        <v>3</v>
      </c>
      <c r="Q292" t="s">
        <v>28</v>
      </c>
      <c r="R292">
        <v>100</v>
      </c>
      <c r="S292" t="s">
        <v>28</v>
      </c>
      <c r="T292">
        <v>148.80000000000001</v>
      </c>
      <c r="U292">
        <v>95.16</v>
      </c>
      <c r="V292">
        <v>1.3</v>
      </c>
      <c r="W292">
        <v>5.0999999999999996</v>
      </c>
      <c r="X292" s="6">
        <v>85</v>
      </c>
      <c r="Y292" s="4">
        <v>2</v>
      </c>
    </row>
    <row r="293" spans="1:25" x14ac:dyDescent="0.25">
      <c r="A293" s="5">
        <v>46168</v>
      </c>
      <c r="B293" s="5" t="s">
        <v>176</v>
      </c>
      <c r="C293">
        <v>1</v>
      </c>
      <c r="D293" t="s">
        <v>52</v>
      </c>
      <c r="E293">
        <v>25</v>
      </c>
      <c r="F293" t="s">
        <v>53</v>
      </c>
      <c r="G293" t="s">
        <v>26</v>
      </c>
      <c r="H293">
        <v>1.3</v>
      </c>
      <c r="I293">
        <v>7</v>
      </c>
      <c r="J293">
        <v>100</v>
      </c>
      <c r="K293" t="s">
        <v>28</v>
      </c>
      <c r="L293" t="s">
        <v>28</v>
      </c>
      <c r="M293" t="s">
        <v>28</v>
      </c>
      <c r="N293" t="s">
        <v>28</v>
      </c>
      <c r="O293" t="s">
        <v>28</v>
      </c>
      <c r="P293">
        <v>2</v>
      </c>
      <c r="Q293" t="s">
        <v>28</v>
      </c>
      <c r="R293">
        <v>160</v>
      </c>
      <c r="S293" t="s">
        <v>28</v>
      </c>
      <c r="T293">
        <v>93</v>
      </c>
      <c r="U293">
        <v>95.62</v>
      </c>
      <c r="V293">
        <v>1.3</v>
      </c>
      <c r="W293">
        <v>5.0999999999999996</v>
      </c>
      <c r="X293" s="6">
        <v>85</v>
      </c>
      <c r="Y293" s="4">
        <v>2</v>
      </c>
    </row>
    <row r="294" spans="1:25" x14ac:dyDescent="0.25">
      <c r="A294" s="5">
        <v>46168</v>
      </c>
      <c r="B294" s="5" t="s">
        <v>176</v>
      </c>
      <c r="C294">
        <v>1</v>
      </c>
      <c r="D294" t="s">
        <v>52</v>
      </c>
      <c r="E294">
        <v>26</v>
      </c>
      <c r="F294" t="s">
        <v>54</v>
      </c>
      <c r="G294" t="s">
        <v>26</v>
      </c>
      <c r="H294">
        <v>1.2</v>
      </c>
      <c r="I294">
        <v>7.3</v>
      </c>
      <c r="J294">
        <v>90</v>
      </c>
      <c r="K294" t="s">
        <v>28</v>
      </c>
      <c r="L294" t="s">
        <v>28</v>
      </c>
      <c r="M294" t="s">
        <v>28</v>
      </c>
      <c r="N294" t="s">
        <v>28</v>
      </c>
      <c r="O294" t="s">
        <v>28</v>
      </c>
      <c r="P294">
        <v>3</v>
      </c>
      <c r="Q294" t="s">
        <v>28</v>
      </c>
      <c r="R294">
        <v>160</v>
      </c>
      <c r="S294" t="s">
        <v>28</v>
      </c>
      <c r="T294">
        <v>83.7</v>
      </c>
      <c r="U294">
        <v>95.62</v>
      </c>
      <c r="V294">
        <v>1.3</v>
      </c>
      <c r="W294">
        <v>5.0999999999999996</v>
      </c>
      <c r="X294" s="6">
        <v>85</v>
      </c>
      <c r="Y294" s="4">
        <v>2</v>
      </c>
    </row>
    <row r="295" spans="1:25" x14ac:dyDescent="0.25">
      <c r="A295" s="5">
        <v>46168</v>
      </c>
      <c r="B295" s="5" t="s">
        <v>176</v>
      </c>
      <c r="C295">
        <v>1</v>
      </c>
      <c r="D295" t="s">
        <v>52</v>
      </c>
      <c r="E295">
        <v>27</v>
      </c>
      <c r="F295" t="s">
        <v>55</v>
      </c>
      <c r="G295" t="s">
        <v>26</v>
      </c>
      <c r="H295">
        <v>1.3</v>
      </c>
      <c r="I295">
        <v>7.2</v>
      </c>
      <c r="J295">
        <v>100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>
        <v>2</v>
      </c>
      <c r="Q295" t="s">
        <v>28</v>
      </c>
      <c r="R295">
        <v>160</v>
      </c>
      <c r="S295" t="s">
        <v>28</v>
      </c>
      <c r="T295">
        <v>93</v>
      </c>
      <c r="U295">
        <v>93.36</v>
      </c>
      <c r="V295">
        <v>1.3</v>
      </c>
      <c r="W295">
        <v>5.0999999999999996</v>
      </c>
      <c r="X295" s="6">
        <v>85</v>
      </c>
      <c r="Y295" s="4">
        <v>2</v>
      </c>
    </row>
    <row r="296" spans="1:25" x14ac:dyDescent="0.25">
      <c r="A296" s="5">
        <v>46168</v>
      </c>
      <c r="B296" s="5" t="s">
        <v>176</v>
      </c>
      <c r="C296">
        <v>1</v>
      </c>
      <c r="D296" t="s">
        <v>52</v>
      </c>
      <c r="E296">
        <v>28</v>
      </c>
      <c r="F296" t="s">
        <v>56</v>
      </c>
      <c r="G296" t="s">
        <v>26</v>
      </c>
      <c r="H296">
        <v>1.3</v>
      </c>
      <c r="I296">
        <v>7</v>
      </c>
      <c r="J296">
        <v>90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>
        <v>3</v>
      </c>
      <c r="Q296" t="s">
        <v>28</v>
      </c>
      <c r="R296">
        <v>160</v>
      </c>
      <c r="S296" t="s">
        <v>28</v>
      </c>
      <c r="T296">
        <v>83.7</v>
      </c>
      <c r="U296">
        <v>96.46</v>
      </c>
      <c r="V296">
        <v>1.3</v>
      </c>
      <c r="W296">
        <v>5.0999999999999996</v>
      </c>
      <c r="X296" s="6">
        <v>85</v>
      </c>
      <c r="Y296" s="4">
        <v>2</v>
      </c>
    </row>
    <row r="297" spans="1:25" x14ac:dyDescent="0.25">
      <c r="A297" s="5">
        <v>46168</v>
      </c>
      <c r="B297" s="5" t="s">
        <v>176</v>
      </c>
      <c r="C297">
        <v>1</v>
      </c>
      <c r="D297" t="s">
        <v>57</v>
      </c>
      <c r="E297">
        <v>29</v>
      </c>
      <c r="F297" t="s">
        <v>58</v>
      </c>
      <c r="G297" t="s">
        <v>26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>
        <v>2</v>
      </c>
      <c r="Q297" t="s">
        <v>28</v>
      </c>
      <c r="R297">
        <v>140</v>
      </c>
      <c r="S297" t="s">
        <v>28</v>
      </c>
      <c r="T297">
        <v>0</v>
      </c>
      <c r="U297" t="s">
        <v>28</v>
      </c>
      <c r="V297" t="s">
        <v>28</v>
      </c>
      <c r="W297" t="s">
        <v>28</v>
      </c>
      <c r="X297" s="6"/>
      <c r="Y297" s="4">
        <v>2</v>
      </c>
    </row>
    <row r="298" spans="1:25" x14ac:dyDescent="0.25">
      <c r="A298" s="5">
        <v>46168</v>
      </c>
      <c r="B298" s="5" t="s">
        <v>176</v>
      </c>
      <c r="C298">
        <v>1</v>
      </c>
      <c r="D298" t="s">
        <v>57</v>
      </c>
      <c r="E298">
        <v>30</v>
      </c>
      <c r="F298" t="s">
        <v>58</v>
      </c>
      <c r="G298" t="s">
        <v>26</v>
      </c>
      <c r="H298" t="s">
        <v>28</v>
      </c>
      <c r="I298" t="s">
        <v>28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>
        <v>2</v>
      </c>
      <c r="Q298" t="s">
        <v>28</v>
      </c>
      <c r="R298">
        <v>140</v>
      </c>
      <c r="S298" t="s">
        <v>28</v>
      </c>
      <c r="T298">
        <v>0</v>
      </c>
      <c r="U298" t="s">
        <v>28</v>
      </c>
      <c r="V298" t="s">
        <v>28</v>
      </c>
      <c r="W298" t="s">
        <v>28</v>
      </c>
      <c r="X298" s="6"/>
      <c r="Y298" s="4">
        <v>2</v>
      </c>
    </row>
    <row r="299" spans="1:25" x14ac:dyDescent="0.25">
      <c r="A299" s="5">
        <v>46168</v>
      </c>
      <c r="B299" s="5" t="s">
        <v>176</v>
      </c>
      <c r="C299">
        <v>1</v>
      </c>
      <c r="D299" t="s">
        <v>57</v>
      </c>
      <c r="E299">
        <v>31</v>
      </c>
      <c r="F299" t="s">
        <v>58</v>
      </c>
      <c r="G299" t="s">
        <v>26</v>
      </c>
      <c r="H299">
        <v>1</v>
      </c>
      <c r="I299">
        <v>7.4</v>
      </c>
      <c r="J299">
        <v>120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>
        <v>2</v>
      </c>
      <c r="Q299" t="s">
        <v>28</v>
      </c>
      <c r="R299">
        <v>140</v>
      </c>
      <c r="S299" t="s">
        <v>28</v>
      </c>
      <c r="T299">
        <v>111.6</v>
      </c>
      <c r="U299">
        <v>87.12</v>
      </c>
      <c r="V299">
        <v>1.3</v>
      </c>
      <c r="W299">
        <v>5.0999999999999996</v>
      </c>
      <c r="X299" s="6">
        <v>85</v>
      </c>
      <c r="Y299" s="4">
        <v>2</v>
      </c>
    </row>
    <row r="300" spans="1:25" x14ac:dyDescent="0.25">
      <c r="A300" s="5">
        <v>46168</v>
      </c>
      <c r="B300" s="5" t="s">
        <v>176</v>
      </c>
      <c r="C300">
        <v>1</v>
      </c>
      <c r="D300" t="s">
        <v>57</v>
      </c>
      <c r="E300">
        <v>32</v>
      </c>
      <c r="F300" t="s">
        <v>58</v>
      </c>
      <c r="G300" t="s">
        <v>26</v>
      </c>
      <c r="H300" t="s">
        <v>28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>
        <v>2</v>
      </c>
      <c r="Q300" t="s">
        <v>28</v>
      </c>
      <c r="R300">
        <v>140</v>
      </c>
      <c r="S300" t="s">
        <v>28</v>
      </c>
      <c r="T300">
        <v>0</v>
      </c>
      <c r="U300">
        <v>111.11</v>
      </c>
      <c r="V300" t="s">
        <v>28</v>
      </c>
      <c r="W300" t="s">
        <v>28</v>
      </c>
      <c r="X300" s="6"/>
      <c r="Y300" s="4">
        <v>2</v>
      </c>
    </row>
    <row r="301" spans="1:25" x14ac:dyDescent="0.25">
      <c r="A301" s="5">
        <v>46168</v>
      </c>
      <c r="B301" s="5" t="s">
        <v>176</v>
      </c>
      <c r="C301">
        <v>1</v>
      </c>
      <c r="D301" t="s">
        <v>59</v>
      </c>
      <c r="E301">
        <v>10</v>
      </c>
      <c r="F301" t="s">
        <v>60</v>
      </c>
      <c r="G301" t="s">
        <v>26</v>
      </c>
      <c r="H301" t="s">
        <v>28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>
        <v>2</v>
      </c>
      <c r="Q301" t="s">
        <v>28</v>
      </c>
      <c r="R301">
        <v>120</v>
      </c>
      <c r="S301" t="s">
        <v>28</v>
      </c>
      <c r="T301">
        <v>0</v>
      </c>
      <c r="U301" t="s">
        <v>28</v>
      </c>
      <c r="V301" t="s">
        <v>28</v>
      </c>
      <c r="W301" t="s">
        <v>28</v>
      </c>
      <c r="X301" s="6"/>
      <c r="Y301" s="4">
        <v>2</v>
      </c>
    </row>
    <row r="302" spans="1:25" x14ac:dyDescent="0.25">
      <c r="A302" s="5">
        <v>46168</v>
      </c>
      <c r="B302" s="5" t="s">
        <v>176</v>
      </c>
      <c r="C302">
        <v>1</v>
      </c>
      <c r="D302" t="s">
        <v>59</v>
      </c>
      <c r="E302">
        <v>11</v>
      </c>
      <c r="F302" t="s">
        <v>61</v>
      </c>
      <c r="G302" t="s">
        <v>26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>
        <v>2</v>
      </c>
      <c r="Q302" t="s">
        <v>28</v>
      </c>
      <c r="R302">
        <v>120</v>
      </c>
      <c r="S302" t="s">
        <v>28</v>
      </c>
      <c r="T302">
        <v>0</v>
      </c>
      <c r="U302" t="s">
        <v>28</v>
      </c>
      <c r="V302">
        <v>1.3</v>
      </c>
      <c r="W302">
        <v>5.0999999999999996</v>
      </c>
      <c r="X302" s="6"/>
      <c r="Y302" s="4">
        <v>2</v>
      </c>
    </row>
    <row r="303" spans="1:25" x14ac:dyDescent="0.25">
      <c r="A303" s="5">
        <v>46168</v>
      </c>
      <c r="B303" s="5" t="s">
        <v>176</v>
      </c>
      <c r="C303">
        <v>1</v>
      </c>
      <c r="D303" t="s">
        <v>59</v>
      </c>
      <c r="E303">
        <v>12</v>
      </c>
      <c r="F303" t="s">
        <v>62</v>
      </c>
      <c r="G303" t="s">
        <v>26</v>
      </c>
      <c r="H303" t="s">
        <v>28</v>
      </c>
      <c r="I303" t="s">
        <v>28</v>
      </c>
      <c r="J303" t="s">
        <v>28</v>
      </c>
      <c r="K303" t="s">
        <v>28</v>
      </c>
      <c r="L303" t="s">
        <v>28</v>
      </c>
      <c r="M303" t="s">
        <v>28</v>
      </c>
      <c r="N303" t="s">
        <v>28</v>
      </c>
      <c r="O303" t="s">
        <v>28</v>
      </c>
      <c r="P303">
        <v>2</v>
      </c>
      <c r="Q303" t="s">
        <v>28</v>
      </c>
      <c r="R303">
        <v>120</v>
      </c>
      <c r="S303" t="s">
        <v>28</v>
      </c>
      <c r="T303">
        <v>0</v>
      </c>
      <c r="U303">
        <v>0</v>
      </c>
      <c r="V303">
        <v>1.3</v>
      </c>
      <c r="W303">
        <v>5.0999999999999996</v>
      </c>
      <c r="X303" s="6"/>
      <c r="Y303" s="4">
        <v>2</v>
      </c>
    </row>
    <row r="304" spans="1:25" x14ac:dyDescent="0.25">
      <c r="A304" s="5">
        <v>46168</v>
      </c>
      <c r="B304" s="5" t="s">
        <v>176</v>
      </c>
      <c r="C304">
        <v>1</v>
      </c>
      <c r="D304" t="s">
        <v>59</v>
      </c>
      <c r="E304">
        <v>9</v>
      </c>
      <c r="F304" t="s">
        <v>63</v>
      </c>
      <c r="G304" t="s">
        <v>26</v>
      </c>
      <c r="H304" t="s">
        <v>28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 t="s">
        <v>28</v>
      </c>
      <c r="O304" t="s">
        <v>28</v>
      </c>
      <c r="P304">
        <v>2</v>
      </c>
      <c r="Q304" t="s">
        <v>28</v>
      </c>
      <c r="R304">
        <v>120</v>
      </c>
      <c r="S304" t="s">
        <v>28</v>
      </c>
      <c r="T304">
        <v>0</v>
      </c>
      <c r="U304" t="s">
        <v>28</v>
      </c>
      <c r="V304" t="s">
        <v>28</v>
      </c>
      <c r="W304" t="s">
        <v>28</v>
      </c>
      <c r="X304" s="6"/>
      <c r="Y304" s="4">
        <v>2</v>
      </c>
    </row>
    <row r="305" spans="1:25" x14ac:dyDescent="0.25">
      <c r="A305" s="5">
        <v>46168</v>
      </c>
      <c r="B305" s="5" t="s">
        <v>176</v>
      </c>
      <c r="C305">
        <v>1</v>
      </c>
      <c r="D305" t="s">
        <v>64</v>
      </c>
      <c r="E305">
        <v>13</v>
      </c>
      <c r="F305" t="s">
        <v>65</v>
      </c>
      <c r="G305" t="s">
        <v>26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>
        <v>2</v>
      </c>
      <c r="Q305" t="s">
        <v>28</v>
      </c>
      <c r="R305">
        <v>99</v>
      </c>
      <c r="S305" t="s">
        <v>28</v>
      </c>
      <c r="T305">
        <v>0</v>
      </c>
      <c r="U305" t="s">
        <v>28</v>
      </c>
      <c r="V305" t="s">
        <v>28</v>
      </c>
      <c r="W305" t="s">
        <v>28</v>
      </c>
      <c r="X305" s="6"/>
      <c r="Y305" s="4">
        <v>2</v>
      </c>
    </row>
    <row r="306" spans="1:25" x14ac:dyDescent="0.25">
      <c r="A306" s="5">
        <v>46168</v>
      </c>
      <c r="B306" s="5" t="s">
        <v>176</v>
      </c>
      <c r="C306">
        <v>1</v>
      </c>
      <c r="D306" t="s">
        <v>64</v>
      </c>
      <c r="E306">
        <v>14</v>
      </c>
      <c r="F306" t="s">
        <v>66</v>
      </c>
      <c r="G306" t="s">
        <v>26</v>
      </c>
      <c r="H306" t="s">
        <v>28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 t="s">
        <v>28</v>
      </c>
      <c r="O306" t="s">
        <v>28</v>
      </c>
      <c r="P306">
        <v>3</v>
      </c>
      <c r="Q306" t="s">
        <v>28</v>
      </c>
      <c r="R306">
        <v>99</v>
      </c>
      <c r="S306" t="s">
        <v>28</v>
      </c>
      <c r="T306">
        <v>0</v>
      </c>
      <c r="U306">
        <v>86.21</v>
      </c>
      <c r="V306">
        <v>1.3</v>
      </c>
      <c r="W306">
        <v>5.0999999999999996</v>
      </c>
      <c r="X306" s="6"/>
      <c r="Y306" s="4">
        <v>2</v>
      </c>
    </row>
    <row r="307" spans="1:25" x14ac:dyDescent="0.25">
      <c r="A307" s="5">
        <v>46168</v>
      </c>
      <c r="B307" s="5" t="s">
        <v>176</v>
      </c>
      <c r="C307">
        <v>1</v>
      </c>
      <c r="D307" t="s">
        <v>64</v>
      </c>
      <c r="E307">
        <v>15</v>
      </c>
      <c r="F307" t="s">
        <v>67</v>
      </c>
      <c r="G307" t="s">
        <v>26</v>
      </c>
      <c r="H307">
        <v>1.6</v>
      </c>
      <c r="I307">
        <v>7.1</v>
      </c>
      <c r="J307">
        <v>80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>
        <v>2</v>
      </c>
      <c r="Q307" t="s">
        <v>28</v>
      </c>
      <c r="R307">
        <v>99</v>
      </c>
      <c r="S307" t="s">
        <v>28</v>
      </c>
      <c r="T307">
        <v>74.400000000000006</v>
      </c>
      <c r="U307">
        <v>84.44</v>
      </c>
      <c r="V307">
        <v>1.3</v>
      </c>
      <c r="W307">
        <v>5.0999999999999996</v>
      </c>
      <c r="X307" s="6">
        <v>85</v>
      </c>
      <c r="Y307" s="4">
        <v>2</v>
      </c>
    </row>
    <row r="308" spans="1:25" x14ac:dyDescent="0.25">
      <c r="A308" s="5">
        <v>46168</v>
      </c>
      <c r="B308" s="5" t="s">
        <v>176</v>
      </c>
      <c r="C308">
        <v>1</v>
      </c>
      <c r="D308" t="s">
        <v>64</v>
      </c>
      <c r="E308">
        <v>16</v>
      </c>
      <c r="F308" t="s">
        <v>68</v>
      </c>
      <c r="G308" t="s">
        <v>26</v>
      </c>
      <c r="H308">
        <v>1.7</v>
      </c>
      <c r="I308">
        <v>6.9</v>
      </c>
      <c r="J308">
        <v>60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>
        <v>2</v>
      </c>
      <c r="Q308" t="s">
        <v>28</v>
      </c>
      <c r="R308">
        <v>99</v>
      </c>
      <c r="S308" t="s">
        <v>28</v>
      </c>
      <c r="T308">
        <v>55.8</v>
      </c>
      <c r="U308">
        <v>94.72</v>
      </c>
      <c r="V308">
        <v>1.3</v>
      </c>
      <c r="W308">
        <v>5.0999999999999996</v>
      </c>
      <c r="X308" s="6">
        <v>85</v>
      </c>
      <c r="Y308" s="4">
        <v>2</v>
      </c>
    </row>
    <row r="309" spans="1:25" x14ac:dyDescent="0.25">
      <c r="A309" s="5">
        <v>46168</v>
      </c>
      <c r="B309" s="5" t="s">
        <v>176</v>
      </c>
      <c r="C309">
        <v>1</v>
      </c>
      <c r="D309" t="s">
        <v>69</v>
      </c>
      <c r="E309">
        <v>17</v>
      </c>
      <c r="F309" t="s">
        <v>70</v>
      </c>
      <c r="G309" t="s">
        <v>26</v>
      </c>
      <c r="H309" t="s">
        <v>28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28</v>
      </c>
      <c r="P309">
        <v>2</v>
      </c>
      <c r="Q309" t="s">
        <v>28</v>
      </c>
      <c r="R309">
        <v>100</v>
      </c>
      <c r="S309" t="s">
        <v>28</v>
      </c>
      <c r="T309">
        <v>0</v>
      </c>
      <c r="U309">
        <v>89.24</v>
      </c>
      <c r="V309">
        <v>1.3</v>
      </c>
      <c r="W309">
        <v>5.0999999999999996</v>
      </c>
      <c r="X309" s="6"/>
      <c r="Y309" s="4">
        <v>2</v>
      </c>
    </row>
    <row r="310" spans="1:25" x14ac:dyDescent="0.25">
      <c r="A310" s="5">
        <v>46168</v>
      </c>
      <c r="B310" s="5" t="s">
        <v>176</v>
      </c>
      <c r="C310">
        <v>1</v>
      </c>
      <c r="D310" t="s">
        <v>69</v>
      </c>
      <c r="E310">
        <v>18</v>
      </c>
      <c r="F310" t="s">
        <v>71</v>
      </c>
      <c r="G310" t="s">
        <v>26</v>
      </c>
      <c r="H310">
        <v>2.8</v>
      </c>
      <c r="I310">
        <v>6.4</v>
      </c>
      <c r="J310">
        <v>70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>
        <v>2</v>
      </c>
      <c r="Q310" t="s">
        <v>28</v>
      </c>
      <c r="R310">
        <v>100</v>
      </c>
      <c r="S310" t="s">
        <v>28</v>
      </c>
      <c r="T310">
        <v>65.099999999999994</v>
      </c>
      <c r="U310">
        <v>79.849999999999994</v>
      </c>
      <c r="V310">
        <v>1.3</v>
      </c>
      <c r="W310">
        <v>5.0999999999999996</v>
      </c>
      <c r="X310" s="6">
        <v>85</v>
      </c>
      <c r="Y310" s="4">
        <v>2</v>
      </c>
    </row>
    <row r="311" spans="1:25" x14ac:dyDescent="0.25">
      <c r="A311" s="5">
        <v>46168</v>
      </c>
      <c r="B311" s="5" t="s">
        <v>176</v>
      </c>
      <c r="C311">
        <v>1</v>
      </c>
      <c r="D311" t="s">
        <v>69</v>
      </c>
      <c r="E311">
        <v>19</v>
      </c>
      <c r="F311" t="s">
        <v>72</v>
      </c>
      <c r="G311" t="s">
        <v>26</v>
      </c>
      <c r="H311" t="s">
        <v>28</v>
      </c>
      <c r="I311" t="s">
        <v>28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 t="s">
        <v>28</v>
      </c>
      <c r="P311">
        <v>2</v>
      </c>
      <c r="Q311" t="s">
        <v>28</v>
      </c>
      <c r="R311">
        <v>100</v>
      </c>
      <c r="S311" t="s">
        <v>28</v>
      </c>
      <c r="T311">
        <v>0</v>
      </c>
      <c r="U311">
        <v>87.86</v>
      </c>
      <c r="V311">
        <v>1.3</v>
      </c>
      <c r="W311">
        <v>5.0999999999999996</v>
      </c>
      <c r="X311" s="6"/>
      <c r="Y311" s="4">
        <v>2</v>
      </c>
    </row>
    <row r="312" spans="1:25" x14ac:dyDescent="0.25">
      <c r="A312" s="5">
        <v>46168</v>
      </c>
      <c r="B312" s="5" t="s">
        <v>176</v>
      </c>
      <c r="C312">
        <v>1</v>
      </c>
      <c r="D312" t="s">
        <v>69</v>
      </c>
      <c r="E312">
        <v>20</v>
      </c>
      <c r="F312" t="s">
        <v>73</v>
      </c>
      <c r="G312" t="s">
        <v>26</v>
      </c>
      <c r="H312">
        <v>2.6</v>
      </c>
      <c r="I312">
        <v>6.6</v>
      </c>
      <c r="J312">
        <v>50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>
        <v>2</v>
      </c>
      <c r="Q312" t="s">
        <v>28</v>
      </c>
      <c r="R312">
        <v>100</v>
      </c>
      <c r="S312" t="s">
        <v>28</v>
      </c>
      <c r="T312">
        <v>46.5</v>
      </c>
      <c r="U312">
        <v>88.98</v>
      </c>
      <c r="V312">
        <v>1.3</v>
      </c>
      <c r="W312">
        <v>5.0999999999999996</v>
      </c>
      <c r="X312" s="6">
        <v>85</v>
      </c>
      <c r="Y312" s="4">
        <v>2</v>
      </c>
    </row>
    <row r="313" spans="1:25" x14ac:dyDescent="0.25">
      <c r="A313" s="5">
        <v>46168</v>
      </c>
      <c r="B313" s="5" t="s">
        <v>176</v>
      </c>
      <c r="C313">
        <v>2</v>
      </c>
      <c r="D313" t="s">
        <v>74</v>
      </c>
      <c r="E313">
        <v>21</v>
      </c>
      <c r="F313" t="s">
        <v>75</v>
      </c>
      <c r="G313" t="s">
        <v>26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>
        <v>2</v>
      </c>
      <c r="Q313" t="s">
        <v>28</v>
      </c>
      <c r="R313">
        <v>160</v>
      </c>
      <c r="S313" t="s">
        <v>28</v>
      </c>
      <c r="T313">
        <v>0</v>
      </c>
      <c r="U313" t="s">
        <v>28</v>
      </c>
      <c r="V313" t="s">
        <v>28</v>
      </c>
      <c r="W313" t="s">
        <v>28</v>
      </c>
      <c r="X313" s="6"/>
      <c r="Y313" s="4">
        <v>2</v>
      </c>
    </row>
    <row r="314" spans="1:25" x14ac:dyDescent="0.25">
      <c r="A314" s="5">
        <v>46168</v>
      </c>
      <c r="B314" s="5" t="s">
        <v>176</v>
      </c>
      <c r="C314">
        <v>2</v>
      </c>
      <c r="D314" t="s">
        <v>74</v>
      </c>
      <c r="E314">
        <v>22</v>
      </c>
      <c r="F314" t="s">
        <v>76</v>
      </c>
      <c r="G314" t="s">
        <v>26</v>
      </c>
      <c r="H314" t="s">
        <v>28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>
        <v>2</v>
      </c>
      <c r="Q314" t="s">
        <v>28</v>
      </c>
      <c r="R314">
        <v>160</v>
      </c>
      <c r="S314" t="s">
        <v>28</v>
      </c>
      <c r="T314">
        <v>0</v>
      </c>
      <c r="U314" t="s">
        <v>28</v>
      </c>
      <c r="V314" t="s">
        <v>28</v>
      </c>
      <c r="W314" t="s">
        <v>28</v>
      </c>
      <c r="X314" s="6"/>
      <c r="Y314" s="4">
        <v>2</v>
      </c>
    </row>
    <row r="315" spans="1:25" x14ac:dyDescent="0.25">
      <c r="A315" s="5">
        <v>46168</v>
      </c>
      <c r="B315" s="5" t="s">
        <v>176</v>
      </c>
      <c r="C315">
        <v>2</v>
      </c>
      <c r="D315" t="s">
        <v>74</v>
      </c>
      <c r="E315">
        <v>23</v>
      </c>
      <c r="F315" t="s">
        <v>77</v>
      </c>
      <c r="G315" t="s">
        <v>26</v>
      </c>
      <c r="H315" t="s">
        <v>28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>
        <v>2</v>
      </c>
      <c r="Q315" t="s">
        <v>28</v>
      </c>
      <c r="R315">
        <v>160</v>
      </c>
      <c r="S315" t="s">
        <v>28</v>
      </c>
      <c r="T315">
        <v>0</v>
      </c>
      <c r="U315" t="s">
        <v>28</v>
      </c>
      <c r="V315" t="s">
        <v>28</v>
      </c>
      <c r="W315" t="s">
        <v>28</v>
      </c>
      <c r="X315" s="6"/>
      <c r="Y315" s="4">
        <v>2</v>
      </c>
    </row>
    <row r="316" spans="1:25" x14ac:dyDescent="0.25">
      <c r="A316" s="5">
        <v>46168</v>
      </c>
      <c r="B316" s="5" t="s">
        <v>176</v>
      </c>
      <c r="C316">
        <v>2</v>
      </c>
      <c r="D316" t="s">
        <v>74</v>
      </c>
      <c r="E316">
        <v>24</v>
      </c>
      <c r="F316" t="s">
        <v>27</v>
      </c>
      <c r="G316" t="s">
        <v>26</v>
      </c>
      <c r="H316" t="s">
        <v>28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>
        <v>2</v>
      </c>
      <c r="Q316" t="s">
        <v>28</v>
      </c>
      <c r="R316">
        <v>160</v>
      </c>
      <c r="S316" t="s">
        <v>28</v>
      </c>
      <c r="T316">
        <v>0</v>
      </c>
      <c r="U316" t="s">
        <v>28</v>
      </c>
      <c r="V316" t="s">
        <v>28</v>
      </c>
      <c r="W316" t="s">
        <v>28</v>
      </c>
      <c r="X316" s="6"/>
      <c r="Y316" s="4">
        <v>2</v>
      </c>
    </row>
    <row r="317" spans="1:25" x14ac:dyDescent="0.25">
      <c r="A317" s="5">
        <v>46168</v>
      </c>
      <c r="B317" s="5" t="s">
        <v>176</v>
      </c>
      <c r="C317">
        <v>2</v>
      </c>
      <c r="D317" t="s">
        <v>78</v>
      </c>
      <c r="E317">
        <v>40</v>
      </c>
      <c r="F317" t="s">
        <v>177</v>
      </c>
      <c r="G317" t="s">
        <v>26</v>
      </c>
      <c r="H317" t="s">
        <v>28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>
        <v>3</v>
      </c>
      <c r="Q317" t="s">
        <v>28</v>
      </c>
      <c r="R317">
        <v>93</v>
      </c>
      <c r="S317" t="s">
        <v>28</v>
      </c>
      <c r="T317">
        <v>0</v>
      </c>
      <c r="U317" t="s">
        <v>28</v>
      </c>
      <c r="V317" t="s">
        <v>28</v>
      </c>
      <c r="W317" t="s">
        <v>28</v>
      </c>
      <c r="X317" s="6"/>
      <c r="Y317" s="4">
        <v>2</v>
      </c>
    </row>
    <row r="318" spans="1:25" x14ac:dyDescent="0.25">
      <c r="A318" s="5">
        <v>46168</v>
      </c>
      <c r="B318" s="5" t="s">
        <v>176</v>
      </c>
      <c r="C318">
        <v>2</v>
      </c>
      <c r="D318" t="s">
        <v>78</v>
      </c>
      <c r="E318">
        <v>41</v>
      </c>
      <c r="F318" t="s">
        <v>28</v>
      </c>
      <c r="G318" t="s">
        <v>26</v>
      </c>
      <c r="H318" t="s">
        <v>28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>
        <v>2</v>
      </c>
      <c r="Q318" t="s">
        <v>28</v>
      </c>
      <c r="R318">
        <v>93</v>
      </c>
      <c r="S318" t="s">
        <v>28</v>
      </c>
      <c r="T318">
        <v>0</v>
      </c>
      <c r="U318" t="s">
        <v>28</v>
      </c>
      <c r="V318" t="s">
        <v>28</v>
      </c>
      <c r="W318" t="s">
        <v>28</v>
      </c>
      <c r="X318" s="6"/>
      <c r="Y318" s="4">
        <v>2</v>
      </c>
    </row>
    <row r="319" spans="1:25" x14ac:dyDescent="0.25">
      <c r="A319" s="5">
        <v>46168</v>
      </c>
      <c r="B319" s="5" t="s">
        <v>176</v>
      </c>
      <c r="C319">
        <v>2</v>
      </c>
      <c r="D319" t="s">
        <v>78</v>
      </c>
      <c r="E319">
        <v>42</v>
      </c>
      <c r="F319" t="s">
        <v>79</v>
      </c>
      <c r="G319" t="s">
        <v>26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>
        <v>2</v>
      </c>
      <c r="Q319" t="s">
        <v>28</v>
      </c>
      <c r="R319">
        <v>93</v>
      </c>
      <c r="S319" t="s">
        <v>28</v>
      </c>
      <c r="T319">
        <v>0</v>
      </c>
      <c r="U319" t="s">
        <v>28</v>
      </c>
      <c r="V319" t="s">
        <v>28</v>
      </c>
      <c r="W319" t="s">
        <v>28</v>
      </c>
      <c r="X319" s="6"/>
      <c r="Y319" s="4">
        <v>2</v>
      </c>
    </row>
    <row r="320" spans="1:25" x14ac:dyDescent="0.25">
      <c r="A320" s="5">
        <v>46168</v>
      </c>
      <c r="B320" s="5" t="s">
        <v>176</v>
      </c>
      <c r="C320">
        <v>2</v>
      </c>
      <c r="D320" t="s">
        <v>78</v>
      </c>
      <c r="E320">
        <v>43</v>
      </c>
      <c r="F320" t="s">
        <v>79</v>
      </c>
      <c r="G320" t="s">
        <v>26</v>
      </c>
      <c r="H320" t="s">
        <v>28</v>
      </c>
      <c r="I320" t="s">
        <v>28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 t="s">
        <v>28</v>
      </c>
      <c r="P320">
        <v>2</v>
      </c>
      <c r="Q320" t="s">
        <v>28</v>
      </c>
      <c r="R320">
        <v>93</v>
      </c>
      <c r="S320" t="s">
        <v>28</v>
      </c>
      <c r="T320">
        <v>0</v>
      </c>
      <c r="U320" t="s">
        <v>28</v>
      </c>
      <c r="V320" t="s">
        <v>28</v>
      </c>
      <c r="W320" t="s">
        <v>28</v>
      </c>
      <c r="X320" s="6"/>
      <c r="Y320" s="4">
        <v>2</v>
      </c>
    </row>
    <row r="321" spans="1:25" x14ac:dyDescent="0.25">
      <c r="A321" s="5">
        <v>46168</v>
      </c>
      <c r="B321" s="5" t="s">
        <v>176</v>
      </c>
      <c r="C321">
        <v>2</v>
      </c>
      <c r="D321" t="s">
        <v>80</v>
      </c>
      <c r="E321">
        <v>44</v>
      </c>
      <c r="F321" t="s">
        <v>81</v>
      </c>
      <c r="G321" t="s">
        <v>26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28</v>
      </c>
      <c r="P321">
        <v>1</v>
      </c>
      <c r="Q321" t="s">
        <v>28</v>
      </c>
      <c r="R321">
        <v>130</v>
      </c>
      <c r="S321" t="s">
        <v>28</v>
      </c>
      <c r="T321">
        <v>0</v>
      </c>
      <c r="U321" t="s">
        <v>28</v>
      </c>
      <c r="V321" t="s">
        <v>28</v>
      </c>
      <c r="W321" t="s">
        <v>28</v>
      </c>
      <c r="X321" s="6"/>
      <c r="Y321" s="4">
        <v>2</v>
      </c>
    </row>
    <row r="322" spans="1:25" x14ac:dyDescent="0.25">
      <c r="A322" s="5">
        <v>46168</v>
      </c>
      <c r="B322" s="5" t="s">
        <v>176</v>
      </c>
      <c r="C322">
        <v>2</v>
      </c>
      <c r="D322" t="s">
        <v>80</v>
      </c>
      <c r="E322">
        <v>45</v>
      </c>
      <c r="F322" t="s">
        <v>82</v>
      </c>
      <c r="G322" t="s">
        <v>26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>
        <v>1</v>
      </c>
      <c r="Q322" t="s">
        <v>28</v>
      </c>
      <c r="R322">
        <v>130</v>
      </c>
      <c r="S322" t="s">
        <v>28</v>
      </c>
      <c r="T322">
        <v>0</v>
      </c>
      <c r="U322" t="s">
        <v>28</v>
      </c>
      <c r="V322" t="s">
        <v>28</v>
      </c>
      <c r="W322" t="s">
        <v>28</v>
      </c>
      <c r="X322" s="6"/>
      <c r="Y322" s="4">
        <v>2</v>
      </c>
    </row>
    <row r="323" spans="1:25" x14ac:dyDescent="0.25">
      <c r="A323" s="5">
        <v>46168</v>
      </c>
      <c r="B323" s="5" t="s">
        <v>176</v>
      </c>
      <c r="C323">
        <v>2</v>
      </c>
      <c r="D323" t="s">
        <v>80</v>
      </c>
      <c r="E323">
        <v>46</v>
      </c>
      <c r="F323" t="s">
        <v>83</v>
      </c>
      <c r="G323" t="s">
        <v>26</v>
      </c>
      <c r="H323" t="s">
        <v>28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>
        <v>1</v>
      </c>
      <c r="Q323" t="s">
        <v>28</v>
      </c>
      <c r="R323">
        <v>130</v>
      </c>
      <c r="S323" t="s">
        <v>28</v>
      </c>
      <c r="T323">
        <v>0</v>
      </c>
      <c r="U323" t="s">
        <v>28</v>
      </c>
      <c r="V323" t="s">
        <v>28</v>
      </c>
      <c r="W323" t="s">
        <v>28</v>
      </c>
      <c r="X323" s="6"/>
      <c r="Y323" s="4">
        <v>2</v>
      </c>
    </row>
    <row r="324" spans="1:25" x14ac:dyDescent="0.25">
      <c r="A324" s="5">
        <v>46168</v>
      </c>
      <c r="B324" s="5" t="s">
        <v>176</v>
      </c>
      <c r="C324">
        <v>2</v>
      </c>
      <c r="D324" t="s">
        <v>80</v>
      </c>
      <c r="E324">
        <v>47</v>
      </c>
      <c r="F324" t="s">
        <v>84</v>
      </c>
      <c r="G324" t="s">
        <v>26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>
        <v>1</v>
      </c>
      <c r="Q324" t="s">
        <v>28</v>
      </c>
      <c r="R324">
        <v>130</v>
      </c>
      <c r="S324" t="s">
        <v>28</v>
      </c>
      <c r="T324">
        <v>0</v>
      </c>
      <c r="U324" t="s">
        <v>28</v>
      </c>
      <c r="V324" t="s">
        <v>28</v>
      </c>
      <c r="W324" t="s">
        <v>28</v>
      </c>
      <c r="X324" s="6"/>
      <c r="Y324" s="4">
        <v>2</v>
      </c>
    </row>
    <row r="325" spans="1:25" x14ac:dyDescent="0.25">
      <c r="A325" s="5">
        <v>46168</v>
      </c>
      <c r="B325" s="5" t="s">
        <v>176</v>
      </c>
      <c r="C325">
        <v>2</v>
      </c>
      <c r="D325" t="s">
        <v>80</v>
      </c>
      <c r="E325">
        <v>48</v>
      </c>
      <c r="F325" t="s">
        <v>85</v>
      </c>
      <c r="G325" t="s">
        <v>26</v>
      </c>
      <c r="H325" t="s">
        <v>28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>
        <v>1</v>
      </c>
      <c r="Q325" t="s">
        <v>28</v>
      </c>
      <c r="R325">
        <v>130</v>
      </c>
      <c r="S325" t="s">
        <v>28</v>
      </c>
      <c r="T325">
        <v>0</v>
      </c>
      <c r="U325" t="s">
        <v>28</v>
      </c>
      <c r="V325" t="s">
        <v>28</v>
      </c>
      <c r="W325" t="s">
        <v>28</v>
      </c>
      <c r="X325" s="6"/>
      <c r="Y325" s="4">
        <v>2</v>
      </c>
    </row>
    <row r="326" spans="1:25" x14ac:dyDescent="0.25">
      <c r="A326" s="5">
        <v>46168</v>
      </c>
      <c r="B326" s="5" t="s">
        <v>176</v>
      </c>
      <c r="C326">
        <v>2</v>
      </c>
      <c r="D326" t="s">
        <v>86</v>
      </c>
      <c r="E326">
        <v>56</v>
      </c>
      <c r="F326" t="s">
        <v>88</v>
      </c>
      <c r="G326" t="s">
        <v>26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>
        <v>2</v>
      </c>
      <c r="Q326" t="s">
        <v>28</v>
      </c>
      <c r="R326">
        <v>44</v>
      </c>
      <c r="S326" t="s">
        <v>28</v>
      </c>
      <c r="T326">
        <v>0</v>
      </c>
      <c r="U326" t="s">
        <v>28</v>
      </c>
      <c r="V326" t="s">
        <v>28</v>
      </c>
      <c r="W326" t="s">
        <v>28</v>
      </c>
      <c r="X326" s="6"/>
      <c r="Y326" s="4">
        <v>2</v>
      </c>
    </row>
    <row r="327" spans="1:25" x14ac:dyDescent="0.25">
      <c r="A327" s="5">
        <v>46168</v>
      </c>
      <c r="B327" s="5" t="s">
        <v>176</v>
      </c>
      <c r="C327">
        <v>2</v>
      </c>
      <c r="D327" t="s">
        <v>86</v>
      </c>
      <c r="E327">
        <v>58</v>
      </c>
      <c r="F327" t="s">
        <v>189</v>
      </c>
      <c r="G327" t="s">
        <v>26</v>
      </c>
      <c r="H327" t="s">
        <v>28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>
        <v>2</v>
      </c>
      <c r="Q327" t="s">
        <v>28</v>
      </c>
      <c r="R327">
        <v>44</v>
      </c>
      <c r="S327" t="s">
        <v>28</v>
      </c>
      <c r="T327">
        <v>0</v>
      </c>
      <c r="U327" t="s">
        <v>28</v>
      </c>
      <c r="V327" t="s">
        <v>28</v>
      </c>
      <c r="W327" t="s">
        <v>28</v>
      </c>
      <c r="X327" s="6"/>
      <c r="Y327" s="4">
        <v>2</v>
      </c>
    </row>
    <row r="328" spans="1:25" x14ac:dyDescent="0.25">
      <c r="A328" s="5">
        <v>46168</v>
      </c>
      <c r="B328" s="5" t="s">
        <v>176</v>
      </c>
      <c r="C328">
        <v>2</v>
      </c>
      <c r="D328" t="s">
        <v>86</v>
      </c>
      <c r="E328">
        <v>60</v>
      </c>
      <c r="F328" t="s">
        <v>190</v>
      </c>
      <c r="G328" t="s">
        <v>26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28</v>
      </c>
      <c r="P328">
        <v>2</v>
      </c>
      <c r="Q328" t="s">
        <v>28</v>
      </c>
      <c r="R328">
        <v>44</v>
      </c>
      <c r="S328" t="s">
        <v>28</v>
      </c>
      <c r="T328">
        <v>0</v>
      </c>
      <c r="U328" t="s">
        <v>28</v>
      </c>
      <c r="V328" t="s">
        <v>28</v>
      </c>
      <c r="W328" t="s">
        <v>28</v>
      </c>
      <c r="X328" s="6"/>
      <c r="Y328" s="4">
        <v>2</v>
      </c>
    </row>
    <row r="329" spans="1:25" x14ac:dyDescent="0.25">
      <c r="A329" s="5">
        <v>46168</v>
      </c>
      <c r="B329" s="5" t="s">
        <v>176</v>
      </c>
      <c r="C329">
        <v>2</v>
      </c>
      <c r="D329" t="s">
        <v>89</v>
      </c>
      <c r="E329">
        <v>49</v>
      </c>
      <c r="F329" t="s">
        <v>90</v>
      </c>
      <c r="G329" t="s">
        <v>26</v>
      </c>
      <c r="H329">
        <v>0.2</v>
      </c>
      <c r="I329">
        <v>7.9</v>
      </c>
      <c r="J329">
        <v>80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>
        <v>2</v>
      </c>
      <c r="Q329" t="s">
        <v>28</v>
      </c>
      <c r="R329">
        <v>160</v>
      </c>
      <c r="S329" t="s">
        <v>28</v>
      </c>
      <c r="T329">
        <v>74.400000000000006</v>
      </c>
      <c r="U329">
        <v>63.06</v>
      </c>
      <c r="V329">
        <v>1.2</v>
      </c>
      <c r="W329">
        <v>5.5</v>
      </c>
      <c r="X329" s="6">
        <v>85</v>
      </c>
      <c r="Y329" s="4">
        <v>2</v>
      </c>
    </row>
    <row r="330" spans="1:25" x14ac:dyDescent="0.25">
      <c r="A330" s="5">
        <v>46168</v>
      </c>
      <c r="B330" s="5" t="s">
        <v>176</v>
      </c>
      <c r="C330">
        <v>2</v>
      </c>
      <c r="D330" t="s">
        <v>89</v>
      </c>
      <c r="E330">
        <v>50</v>
      </c>
      <c r="F330" t="s">
        <v>91</v>
      </c>
      <c r="G330" t="s">
        <v>26</v>
      </c>
      <c r="H330" t="s">
        <v>28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>
        <v>2</v>
      </c>
      <c r="Q330" t="s">
        <v>28</v>
      </c>
      <c r="R330">
        <v>160</v>
      </c>
      <c r="S330" t="s">
        <v>28</v>
      </c>
      <c r="T330">
        <v>0</v>
      </c>
      <c r="U330">
        <v>69.540000000000006</v>
      </c>
      <c r="V330" t="s">
        <v>28</v>
      </c>
      <c r="W330" t="s">
        <v>28</v>
      </c>
      <c r="X330" s="6"/>
      <c r="Y330" s="4">
        <v>2</v>
      </c>
    </row>
    <row r="331" spans="1:25" x14ac:dyDescent="0.25">
      <c r="A331" s="5">
        <v>46168</v>
      </c>
      <c r="B331" s="5" t="s">
        <v>176</v>
      </c>
      <c r="C331">
        <v>2</v>
      </c>
      <c r="D331" t="s">
        <v>89</v>
      </c>
      <c r="E331">
        <v>51</v>
      </c>
      <c r="F331" t="s">
        <v>92</v>
      </c>
      <c r="G331" t="s">
        <v>26</v>
      </c>
      <c r="H331" t="s">
        <v>28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>
        <v>2</v>
      </c>
      <c r="Q331" t="s">
        <v>28</v>
      </c>
      <c r="R331">
        <v>160</v>
      </c>
      <c r="S331" t="s">
        <v>28</v>
      </c>
      <c r="T331">
        <v>0</v>
      </c>
      <c r="U331">
        <v>66.959999999999994</v>
      </c>
      <c r="V331" t="s">
        <v>28</v>
      </c>
      <c r="W331" t="s">
        <v>28</v>
      </c>
      <c r="X331" s="6"/>
      <c r="Y331" s="4">
        <v>2</v>
      </c>
    </row>
    <row r="332" spans="1:25" x14ac:dyDescent="0.25">
      <c r="A332" s="5">
        <v>46168</v>
      </c>
      <c r="B332" s="5" t="s">
        <v>176</v>
      </c>
      <c r="C332">
        <v>2</v>
      </c>
      <c r="D332" t="s">
        <v>89</v>
      </c>
      <c r="E332">
        <v>52</v>
      </c>
      <c r="F332" t="s">
        <v>93</v>
      </c>
      <c r="G332" t="s">
        <v>26</v>
      </c>
      <c r="H332" t="s">
        <v>28</v>
      </c>
      <c r="I332" t="s">
        <v>28</v>
      </c>
      <c r="J332" t="s">
        <v>28</v>
      </c>
      <c r="K332" t="s">
        <v>28</v>
      </c>
      <c r="L332" t="s">
        <v>28</v>
      </c>
      <c r="M332" t="s">
        <v>28</v>
      </c>
      <c r="N332" t="s">
        <v>28</v>
      </c>
      <c r="O332" t="s">
        <v>28</v>
      </c>
      <c r="P332">
        <v>2</v>
      </c>
      <c r="Q332" t="s">
        <v>28</v>
      </c>
      <c r="R332">
        <v>160</v>
      </c>
      <c r="S332" t="s">
        <v>28</v>
      </c>
      <c r="T332">
        <v>0</v>
      </c>
      <c r="U332" t="s">
        <v>28</v>
      </c>
      <c r="V332" t="s">
        <v>28</v>
      </c>
      <c r="W332" t="s">
        <v>28</v>
      </c>
      <c r="X332" s="6"/>
      <c r="Y332" s="4">
        <v>2</v>
      </c>
    </row>
    <row r="333" spans="1:25" x14ac:dyDescent="0.25">
      <c r="A333" s="5">
        <v>46168</v>
      </c>
      <c r="B333" s="5" t="s">
        <v>176</v>
      </c>
      <c r="C333">
        <v>2</v>
      </c>
      <c r="D333" t="s">
        <v>89</v>
      </c>
      <c r="E333">
        <v>53</v>
      </c>
      <c r="F333" t="s">
        <v>94</v>
      </c>
      <c r="G333" t="s">
        <v>26</v>
      </c>
      <c r="H333">
        <v>0.6</v>
      </c>
      <c r="I333">
        <v>7.2</v>
      </c>
      <c r="J333">
        <v>90</v>
      </c>
      <c r="K333" t="s">
        <v>28</v>
      </c>
      <c r="L333" t="s">
        <v>28</v>
      </c>
      <c r="M333" t="s">
        <v>28</v>
      </c>
      <c r="N333" t="s">
        <v>28</v>
      </c>
      <c r="O333" t="s">
        <v>28</v>
      </c>
      <c r="P333">
        <v>2</v>
      </c>
      <c r="Q333" t="s">
        <v>28</v>
      </c>
      <c r="R333">
        <v>160</v>
      </c>
      <c r="S333" t="s">
        <v>28</v>
      </c>
      <c r="T333">
        <v>83.7</v>
      </c>
      <c r="U333">
        <v>69.010000000000005</v>
      </c>
      <c r="V333">
        <v>1.2</v>
      </c>
      <c r="W333">
        <v>5.5</v>
      </c>
      <c r="X333" s="6">
        <v>85</v>
      </c>
      <c r="Y333" s="4">
        <v>2</v>
      </c>
    </row>
    <row r="334" spans="1:25" x14ac:dyDescent="0.25">
      <c r="A334" s="5">
        <v>46168</v>
      </c>
      <c r="B334" s="5" t="s">
        <v>176</v>
      </c>
      <c r="C334">
        <v>2</v>
      </c>
      <c r="D334" t="s">
        <v>89</v>
      </c>
      <c r="E334">
        <v>54</v>
      </c>
      <c r="F334" t="s">
        <v>95</v>
      </c>
      <c r="G334" t="s">
        <v>26</v>
      </c>
      <c r="H334" t="s">
        <v>28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P334">
        <v>2</v>
      </c>
      <c r="Q334" t="s">
        <v>28</v>
      </c>
      <c r="R334">
        <v>160</v>
      </c>
      <c r="S334" t="s">
        <v>28</v>
      </c>
      <c r="T334">
        <v>0</v>
      </c>
      <c r="U334" t="s">
        <v>28</v>
      </c>
      <c r="V334" t="s">
        <v>28</v>
      </c>
      <c r="W334" t="s">
        <v>28</v>
      </c>
      <c r="X334" s="6"/>
      <c r="Y334" s="4">
        <v>2</v>
      </c>
    </row>
    <row r="335" spans="1:25" x14ac:dyDescent="0.25">
      <c r="A335" s="5">
        <v>46168</v>
      </c>
      <c r="B335" s="5" t="s">
        <v>176</v>
      </c>
      <c r="C335">
        <v>2</v>
      </c>
      <c r="D335" t="s">
        <v>89</v>
      </c>
      <c r="E335">
        <v>55</v>
      </c>
      <c r="F335" t="s">
        <v>96</v>
      </c>
      <c r="G335" t="s">
        <v>26</v>
      </c>
      <c r="H335">
        <v>0.3</v>
      </c>
      <c r="I335">
        <v>7.6</v>
      </c>
      <c r="J335">
        <v>60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>
        <v>2</v>
      </c>
      <c r="Q335" t="s">
        <v>28</v>
      </c>
      <c r="R335">
        <v>160</v>
      </c>
      <c r="S335" t="s">
        <v>28</v>
      </c>
      <c r="T335">
        <v>55.8</v>
      </c>
      <c r="U335">
        <v>69.930000000000007</v>
      </c>
      <c r="V335">
        <v>1.2</v>
      </c>
      <c r="W335">
        <v>5.5</v>
      </c>
      <c r="X335" s="6">
        <v>85</v>
      </c>
      <c r="Y335" s="4">
        <v>2</v>
      </c>
    </row>
    <row r="336" spans="1:25" x14ac:dyDescent="0.25">
      <c r="A336" s="5">
        <v>46168</v>
      </c>
      <c r="B336" s="5" t="s">
        <v>176</v>
      </c>
      <c r="C336">
        <v>2</v>
      </c>
      <c r="D336" t="s">
        <v>97</v>
      </c>
      <c r="E336">
        <v>61</v>
      </c>
      <c r="F336" t="s">
        <v>98</v>
      </c>
      <c r="G336" t="s">
        <v>26</v>
      </c>
      <c r="H336" t="s">
        <v>28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>
        <v>2</v>
      </c>
      <c r="Q336" t="s">
        <v>28</v>
      </c>
      <c r="R336">
        <v>190</v>
      </c>
      <c r="S336" t="s">
        <v>28</v>
      </c>
      <c r="T336">
        <v>0</v>
      </c>
      <c r="U336" t="s">
        <v>28</v>
      </c>
      <c r="V336" t="s">
        <v>28</v>
      </c>
      <c r="X336" s="6"/>
      <c r="Y336" s="4">
        <v>2</v>
      </c>
    </row>
    <row r="337" spans="1:25" x14ac:dyDescent="0.25">
      <c r="A337" s="5">
        <v>46168</v>
      </c>
      <c r="B337" s="5" t="s">
        <v>176</v>
      </c>
      <c r="C337">
        <v>2</v>
      </c>
      <c r="D337" t="s">
        <v>97</v>
      </c>
      <c r="E337">
        <v>62</v>
      </c>
      <c r="F337" t="s">
        <v>99</v>
      </c>
      <c r="G337" t="s">
        <v>26</v>
      </c>
      <c r="H337" t="s">
        <v>28</v>
      </c>
      <c r="I337" t="s">
        <v>28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>
        <v>2</v>
      </c>
      <c r="Q337" t="s">
        <v>28</v>
      </c>
      <c r="R337">
        <v>190</v>
      </c>
      <c r="S337" t="s">
        <v>28</v>
      </c>
      <c r="T337">
        <v>0</v>
      </c>
      <c r="U337" t="s">
        <v>28</v>
      </c>
      <c r="V337" t="s">
        <v>28</v>
      </c>
      <c r="W337" t="s">
        <v>28</v>
      </c>
      <c r="X337" s="6"/>
      <c r="Y337" s="4">
        <v>2</v>
      </c>
    </row>
    <row r="338" spans="1:25" x14ac:dyDescent="0.25">
      <c r="A338" s="5">
        <v>46168</v>
      </c>
      <c r="B338" s="5" t="s">
        <v>176</v>
      </c>
      <c r="C338">
        <v>2</v>
      </c>
      <c r="D338" t="s">
        <v>97</v>
      </c>
      <c r="E338">
        <v>63</v>
      </c>
      <c r="F338" t="s">
        <v>100</v>
      </c>
      <c r="G338" t="s">
        <v>26</v>
      </c>
      <c r="H338">
        <v>0.7</v>
      </c>
      <c r="I338">
        <v>6.6</v>
      </c>
      <c r="J338">
        <v>70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>
        <v>2</v>
      </c>
      <c r="Q338" t="s">
        <v>28</v>
      </c>
      <c r="R338">
        <v>190</v>
      </c>
      <c r="S338" t="s">
        <v>28</v>
      </c>
      <c r="T338">
        <v>65.099999999999994</v>
      </c>
      <c r="U338">
        <v>83.46</v>
      </c>
      <c r="V338">
        <v>1.2</v>
      </c>
      <c r="W338">
        <v>5.5</v>
      </c>
      <c r="X338" s="6">
        <v>85</v>
      </c>
      <c r="Y338" s="4">
        <v>2</v>
      </c>
    </row>
    <row r="339" spans="1:25" x14ac:dyDescent="0.25">
      <c r="A339" s="5">
        <v>46168</v>
      </c>
      <c r="B339" s="5" t="s">
        <v>176</v>
      </c>
      <c r="C339">
        <v>2</v>
      </c>
      <c r="D339" t="s">
        <v>97</v>
      </c>
      <c r="E339">
        <v>64</v>
      </c>
      <c r="F339" t="s">
        <v>101</v>
      </c>
      <c r="G339" t="s">
        <v>26</v>
      </c>
      <c r="H339">
        <v>0.2</v>
      </c>
      <c r="I339">
        <v>7</v>
      </c>
      <c r="J339">
        <v>60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>
        <v>2</v>
      </c>
      <c r="Q339" t="s">
        <v>28</v>
      </c>
      <c r="R339">
        <v>190</v>
      </c>
      <c r="S339" t="s">
        <v>28</v>
      </c>
      <c r="T339">
        <v>55.8</v>
      </c>
      <c r="U339">
        <v>121.82</v>
      </c>
      <c r="V339">
        <v>1.2</v>
      </c>
      <c r="W339">
        <v>5.5</v>
      </c>
      <c r="X339" s="6">
        <v>85</v>
      </c>
      <c r="Y339" s="4">
        <v>2</v>
      </c>
    </row>
    <row r="340" spans="1:25" x14ac:dyDescent="0.25">
      <c r="A340" s="5">
        <v>46168</v>
      </c>
      <c r="B340" s="5" t="s">
        <v>176</v>
      </c>
      <c r="C340">
        <v>2</v>
      </c>
      <c r="D340" t="s">
        <v>97</v>
      </c>
      <c r="E340">
        <v>65</v>
      </c>
      <c r="F340" t="s">
        <v>100</v>
      </c>
      <c r="G340" t="s">
        <v>26</v>
      </c>
      <c r="H340" t="s">
        <v>28</v>
      </c>
      <c r="I340" t="s">
        <v>28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>
        <v>2</v>
      </c>
      <c r="Q340" t="s">
        <v>28</v>
      </c>
      <c r="R340">
        <v>190</v>
      </c>
      <c r="S340" t="s">
        <v>28</v>
      </c>
      <c r="T340">
        <v>0</v>
      </c>
      <c r="U340" t="s">
        <v>28</v>
      </c>
      <c r="V340" t="s">
        <v>28</v>
      </c>
      <c r="W340" t="s">
        <v>28</v>
      </c>
      <c r="X340" s="6"/>
      <c r="Y340" s="4">
        <v>2</v>
      </c>
    </row>
    <row r="341" spans="1:25" x14ac:dyDescent="0.25">
      <c r="A341" s="5">
        <v>46168</v>
      </c>
      <c r="B341" s="5" t="s">
        <v>176</v>
      </c>
      <c r="C341">
        <v>2</v>
      </c>
      <c r="D341" t="s">
        <v>97</v>
      </c>
      <c r="E341">
        <v>66</v>
      </c>
      <c r="F341" t="s">
        <v>102</v>
      </c>
      <c r="G341" t="s">
        <v>26</v>
      </c>
      <c r="H341" t="s">
        <v>28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>
        <v>2</v>
      </c>
      <c r="Q341" t="s">
        <v>28</v>
      </c>
      <c r="R341">
        <v>190</v>
      </c>
      <c r="S341" t="s">
        <v>28</v>
      </c>
      <c r="T341">
        <v>0</v>
      </c>
      <c r="U341" t="s">
        <v>28</v>
      </c>
      <c r="V341" t="s">
        <v>28</v>
      </c>
      <c r="W341" t="s">
        <v>28</v>
      </c>
      <c r="X341" s="6">
        <v>0</v>
      </c>
      <c r="Y341" s="4">
        <v>2</v>
      </c>
    </row>
    <row r="342" spans="1:25" x14ac:dyDescent="0.25">
      <c r="A342" s="5">
        <v>46168</v>
      </c>
      <c r="B342" s="5" t="s">
        <v>176</v>
      </c>
      <c r="C342">
        <v>2</v>
      </c>
      <c r="D342" t="s">
        <v>103</v>
      </c>
      <c r="E342">
        <v>67</v>
      </c>
      <c r="F342" t="s">
        <v>104</v>
      </c>
      <c r="G342" t="s">
        <v>26</v>
      </c>
      <c r="H342" t="s">
        <v>28</v>
      </c>
      <c r="I342" t="s">
        <v>28</v>
      </c>
      <c r="J342" t="s">
        <v>28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>
        <v>2</v>
      </c>
      <c r="Q342" t="s">
        <v>28</v>
      </c>
      <c r="R342">
        <v>73</v>
      </c>
      <c r="S342" t="s">
        <v>28</v>
      </c>
      <c r="T342">
        <v>0</v>
      </c>
      <c r="U342" t="s">
        <v>28</v>
      </c>
      <c r="V342" t="s">
        <v>28</v>
      </c>
      <c r="W342" t="s">
        <v>28</v>
      </c>
      <c r="X342" s="6">
        <v>0</v>
      </c>
      <c r="Y342" s="4">
        <v>2</v>
      </c>
    </row>
    <row r="343" spans="1:25" x14ac:dyDescent="0.25">
      <c r="A343" s="5">
        <v>46168</v>
      </c>
      <c r="B343" s="5" t="s">
        <v>176</v>
      </c>
      <c r="C343">
        <v>2</v>
      </c>
      <c r="D343" t="s">
        <v>103</v>
      </c>
      <c r="E343">
        <v>68</v>
      </c>
      <c r="F343" t="s">
        <v>105</v>
      </c>
      <c r="G343" t="s">
        <v>26</v>
      </c>
      <c r="H343" t="s">
        <v>28</v>
      </c>
      <c r="I343" t="s">
        <v>28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>
        <v>2</v>
      </c>
      <c r="Q343" t="s">
        <v>28</v>
      </c>
      <c r="R343">
        <v>73</v>
      </c>
      <c r="S343" t="s">
        <v>28</v>
      </c>
      <c r="T343">
        <v>0</v>
      </c>
      <c r="U343" t="s">
        <v>28</v>
      </c>
      <c r="V343" t="s">
        <v>28</v>
      </c>
      <c r="W343" t="s">
        <v>28</v>
      </c>
      <c r="X343" s="6">
        <v>0</v>
      </c>
      <c r="Y343" s="4">
        <v>2</v>
      </c>
    </row>
    <row r="344" spans="1:25" x14ac:dyDescent="0.25">
      <c r="A344" s="5">
        <v>46168</v>
      </c>
      <c r="B344" s="5" t="s">
        <v>176</v>
      </c>
      <c r="C344">
        <v>2</v>
      </c>
      <c r="D344" t="s">
        <v>103</v>
      </c>
      <c r="E344">
        <v>69</v>
      </c>
      <c r="F344" t="s">
        <v>106</v>
      </c>
      <c r="G344" t="s">
        <v>26</v>
      </c>
      <c r="H344" t="s">
        <v>28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>
        <v>2</v>
      </c>
      <c r="Q344" t="s">
        <v>28</v>
      </c>
      <c r="R344">
        <v>73</v>
      </c>
      <c r="S344" t="s">
        <v>28</v>
      </c>
      <c r="T344">
        <v>0</v>
      </c>
      <c r="U344" t="s">
        <v>28</v>
      </c>
      <c r="V344" t="s">
        <v>28</v>
      </c>
      <c r="W344" t="s">
        <v>28</v>
      </c>
      <c r="X344" s="6">
        <v>0</v>
      </c>
      <c r="Y344" s="4">
        <v>2</v>
      </c>
    </row>
    <row r="345" spans="1:25" x14ac:dyDescent="0.25">
      <c r="A345" s="5">
        <v>46168</v>
      </c>
      <c r="B345" s="5" t="s">
        <v>176</v>
      </c>
      <c r="C345">
        <v>2</v>
      </c>
      <c r="D345" t="s">
        <v>103</v>
      </c>
      <c r="E345">
        <v>70</v>
      </c>
      <c r="F345" t="s">
        <v>107</v>
      </c>
      <c r="G345" t="s">
        <v>26</v>
      </c>
      <c r="H345" t="s">
        <v>28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>
        <v>2</v>
      </c>
      <c r="Q345" t="s">
        <v>28</v>
      </c>
      <c r="R345">
        <v>73</v>
      </c>
      <c r="S345" t="s">
        <v>28</v>
      </c>
      <c r="T345">
        <v>0</v>
      </c>
      <c r="U345" t="s">
        <v>28</v>
      </c>
      <c r="V345" t="s">
        <v>28</v>
      </c>
      <c r="W345" t="s">
        <v>28</v>
      </c>
      <c r="X345" s="6">
        <v>0</v>
      </c>
      <c r="Y345" s="4">
        <v>2</v>
      </c>
    </row>
    <row r="346" spans="1:25" x14ac:dyDescent="0.25">
      <c r="A346" s="5">
        <v>46168</v>
      </c>
      <c r="B346" s="5" t="s">
        <v>176</v>
      </c>
      <c r="C346">
        <v>3</v>
      </c>
      <c r="D346" t="s">
        <v>108</v>
      </c>
      <c r="E346">
        <v>82</v>
      </c>
      <c r="F346" t="s">
        <v>109</v>
      </c>
      <c r="G346" t="s">
        <v>26</v>
      </c>
      <c r="H346" t="s">
        <v>28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>
        <v>2</v>
      </c>
      <c r="Q346" t="s">
        <v>28</v>
      </c>
      <c r="R346">
        <v>110</v>
      </c>
      <c r="S346" t="s">
        <v>28</v>
      </c>
      <c r="T346">
        <v>0</v>
      </c>
      <c r="U346" t="s">
        <v>28</v>
      </c>
      <c r="V346" t="s">
        <v>28</v>
      </c>
      <c r="W346" t="s">
        <v>28</v>
      </c>
      <c r="X346" s="6">
        <v>0</v>
      </c>
      <c r="Y346" s="4">
        <v>2</v>
      </c>
    </row>
    <row r="347" spans="1:25" x14ac:dyDescent="0.25">
      <c r="A347" s="5">
        <v>46168</v>
      </c>
      <c r="B347" s="5" t="s">
        <v>176</v>
      </c>
      <c r="C347">
        <v>3</v>
      </c>
      <c r="D347" t="s">
        <v>108</v>
      </c>
      <c r="E347">
        <v>83</v>
      </c>
      <c r="F347" t="s">
        <v>110</v>
      </c>
      <c r="G347" t="s">
        <v>26</v>
      </c>
      <c r="H347" t="s">
        <v>28</v>
      </c>
      <c r="I347" t="s">
        <v>28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>
        <v>2</v>
      </c>
      <c r="Q347" t="s">
        <v>28</v>
      </c>
      <c r="R347">
        <v>110</v>
      </c>
      <c r="S347" t="s">
        <v>28</v>
      </c>
      <c r="T347">
        <v>0</v>
      </c>
      <c r="U347" t="s">
        <v>28</v>
      </c>
      <c r="V347" t="s">
        <v>28</v>
      </c>
      <c r="W347" t="s">
        <v>28</v>
      </c>
      <c r="X347" s="6">
        <v>0</v>
      </c>
      <c r="Y347" s="4">
        <v>2</v>
      </c>
    </row>
    <row r="348" spans="1:25" x14ac:dyDescent="0.25">
      <c r="A348" s="5">
        <v>46168</v>
      </c>
      <c r="B348" s="5" t="s">
        <v>176</v>
      </c>
      <c r="C348">
        <v>3</v>
      </c>
      <c r="D348" t="s">
        <v>108</v>
      </c>
      <c r="E348">
        <v>84</v>
      </c>
      <c r="F348" t="s">
        <v>111</v>
      </c>
      <c r="G348" t="s">
        <v>26</v>
      </c>
      <c r="H348" t="s">
        <v>28</v>
      </c>
      <c r="I348" t="s">
        <v>28</v>
      </c>
      <c r="J348" t="s">
        <v>28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>
        <v>2</v>
      </c>
      <c r="Q348" t="s">
        <v>28</v>
      </c>
      <c r="R348">
        <v>110</v>
      </c>
      <c r="S348" t="s">
        <v>28</v>
      </c>
      <c r="T348">
        <v>0</v>
      </c>
      <c r="U348" t="s">
        <v>28</v>
      </c>
      <c r="V348" t="s">
        <v>28</v>
      </c>
      <c r="W348" t="s">
        <v>28</v>
      </c>
      <c r="X348" s="6">
        <v>0</v>
      </c>
      <c r="Y348" s="4">
        <v>2</v>
      </c>
    </row>
    <row r="349" spans="1:25" x14ac:dyDescent="0.25">
      <c r="A349" s="5">
        <v>46168</v>
      </c>
      <c r="B349" s="5" t="s">
        <v>176</v>
      </c>
      <c r="C349">
        <v>3</v>
      </c>
      <c r="D349" t="s">
        <v>108</v>
      </c>
      <c r="E349">
        <v>85</v>
      </c>
      <c r="F349" t="s">
        <v>112</v>
      </c>
      <c r="G349" t="s">
        <v>26</v>
      </c>
      <c r="H349" t="s">
        <v>28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>
        <v>2</v>
      </c>
      <c r="Q349" t="s">
        <v>28</v>
      </c>
      <c r="R349">
        <v>110</v>
      </c>
      <c r="S349" t="s">
        <v>28</v>
      </c>
      <c r="T349">
        <v>0</v>
      </c>
      <c r="U349" t="s">
        <v>28</v>
      </c>
      <c r="V349" t="s">
        <v>28</v>
      </c>
      <c r="W349" t="s">
        <v>28</v>
      </c>
      <c r="X349" s="6">
        <v>0</v>
      </c>
      <c r="Y349" s="4">
        <v>2</v>
      </c>
    </row>
    <row r="350" spans="1:25" x14ac:dyDescent="0.25">
      <c r="A350" s="5">
        <v>46168</v>
      </c>
      <c r="B350" s="5" t="s">
        <v>176</v>
      </c>
      <c r="C350">
        <v>3</v>
      </c>
      <c r="D350" t="s">
        <v>113</v>
      </c>
      <c r="E350">
        <v>86</v>
      </c>
      <c r="F350" t="s">
        <v>178</v>
      </c>
      <c r="G350" t="s">
        <v>26</v>
      </c>
      <c r="H350" t="s">
        <v>28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>
        <v>3</v>
      </c>
      <c r="Q350" t="s">
        <v>28</v>
      </c>
      <c r="R350">
        <v>220</v>
      </c>
      <c r="S350" t="s">
        <v>28</v>
      </c>
      <c r="T350">
        <v>0</v>
      </c>
      <c r="U350" t="s">
        <v>28</v>
      </c>
      <c r="V350" t="s">
        <v>28</v>
      </c>
      <c r="W350" t="s">
        <v>28</v>
      </c>
      <c r="X350" s="6">
        <v>0</v>
      </c>
      <c r="Y350" s="4">
        <v>2</v>
      </c>
    </row>
    <row r="351" spans="1:25" x14ac:dyDescent="0.25">
      <c r="A351" s="5">
        <v>46168</v>
      </c>
      <c r="B351" s="5" t="s">
        <v>176</v>
      </c>
      <c r="C351">
        <v>3</v>
      </c>
      <c r="D351" t="s">
        <v>113</v>
      </c>
      <c r="E351">
        <v>87</v>
      </c>
      <c r="F351" t="s">
        <v>179</v>
      </c>
      <c r="G351" t="s">
        <v>26</v>
      </c>
      <c r="H351" t="s">
        <v>28</v>
      </c>
      <c r="I351" t="s">
        <v>28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>
        <v>3</v>
      </c>
      <c r="Q351" t="s">
        <v>28</v>
      </c>
      <c r="R351">
        <v>220</v>
      </c>
      <c r="S351" t="s">
        <v>28</v>
      </c>
      <c r="T351">
        <v>0</v>
      </c>
      <c r="U351" t="s">
        <v>28</v>
      </c>
      <c r="V351" t="s">
        <v>28</v>
      </c>
      <c r="W351" t="s">
        <v>28</v>
      </c>
      <c r="X351" s="6">
        <v>0</v>
      </c>
      <c r="Y351" s="4">
        <v>2</v>
      </c>
    </row>
    <row r="352" spans="1:25" x14ac:dyDescent="0.25">
      <c r="A352" s="5">
        <v>46168</v>
      </c>
      <c r="B352" s="5" t="s">
        <v>176</v>
      </c>
      <c r="C352">
        <v>3</v>
      </c>
      <c r="D352" t="s">
        <v>113</v>
      </c>
      <c r="E352">
        <v>88</v>
      </c>
      <c r="F352" t="s">
        <v>180</v>
      </c>
      <c r="G352" t="s">
        <v>26</v>
      </c>
      <c r="H352" t="s">
        <v>28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>
        <v>2</v>
      </c>
      <c r="Q352" t="s">
        <v>28</v>
      </c>
      <c r="R352">
        <v>220</v>
      </c>
      <c r="S352" t="s">
        <v>28</v>
      </c>
      <c r="T352">
        <v>0</v>
      </c>
      <c r="U352" t="s">
        <v>28</v>
      </c>
      <c r="V352" t="s">
        <v>28</v>
      </c>
      <c r="W352" t="s">
        <v>28</v>
      </c>
      <c r="X352" s="6">
        <v>0</v>
      </c>
      <c r="Y352" s="4">
        <v>2</v>
      </c>
    </row>
    <row r="353" spans="1:25" x14ac:dyDescent="0.25">
      <c r="A353" s="5">
        <v>46168</v>
      </c>
      <c r="B353" s="5" t="s">
        <v>176</v>
      </c>
      <c r="C353">
        <v>3</v>
      </c>
      <c r="D353" t="s">
        <v>113</v>
      </c>
      <c r="E353">
        <v>89</v>
      </c>
      <c r="F353" t="s">
        <v>181</v>
      </c>
      <c r="G353" t="s">
        <v>26</v>
      </c>
      <c r="H353" t="s">
        <v>28</v>
      </c>
      <c r="I353" t="s">
        <v>28</v>
      </c>
      <c r="J353" t="s">
        <v>28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>
        <v>2</v>
      </c>
      <c r="Q353" t="s">
        <v>28</v>
      </c>
      <c r="R353">
        <v>220</v>
      </c>
      <c r="S353" t="s">
        <v>28</v>
      </c>
      <c r="T353">
        <v>0</v>
      </c>
      <c r="U353" t="s">
        <v>28</v>
      </c>
      <c r="V353" t="s">
        <v>28</v>
      </c>
      <c r="W353" t="s">
        <v>28</v>
      </c>
      <c r="X353" s="6">
        <v>0</v>
      </c>
      <c r="Y353" s="4">
        <v>2</v>
      </c>
    </row>
    <row r="354" spans="1:25" x14ac:dyDescent="0.25">
      <c r="A354" s="5">
        <v>46168</v>
      </c>
      <c r="B354" s="5" t="s">
        <v>176</v>
      </c>
      <c r="C354">
        <v>3</v>
      </c>
      <c r="D354" t="s">
        <v>113</v>
      </c>
      <c r="E354">
        <v>90</v>
      </c>
      <c r="F354" t="s">
        <v>182</v>
      </c>
      <c r="G354" t="s">
        <v>26</v>
      </c>
      <c r="H354" t="s">
        <v>28</v>
      </c>
      <c r="I354" t="s">
        <v>28</v>
      </c>
      <c r="J354" t="s">
        <v>28</v>
      </c>
      <c r="K354" t="s">
        <v>28</v>
      </c>
      <c r="L354" t="s">
        <v>28</v>
      </c>
      <c r="M354" t="s">
        <v>28</v>
      </c>
      <c r="N354" t="s">
        <v>28</v>
      </c>
      <c r="O354" t="s">
        <v>28</v>
      </c>
      <c r="P354">
        <v>2</v>
      </c>
      <c r="Q354" t="s">
        <v>28</v>
      </c>
      <c r="R354">
        <v>220</v>
      </c>
      <c r="S354" t="s">
        <v>28</v>
      </c>
      <c r="T354">
        <v>0</v>
      </c>
      <c r="U354" t="s">
        <v>28</v>
      </c>
      <c r="V354" t="s">
        <v>28</v>
      </c>
      <c r="W354" t="s">
        <v>28</v>
      </c>
      <c r="X354" s="6">
        <v>0</v>
      </c>
      <c r="Y354" s="4">
        <v>2</v>
      </c>
    </row>
    <row r="355" spans="1:25" x14ac:dyDescent="0.25">
      <c r="A355" s="5">
        <v>46168</v>
      </c>
      <c r="B355" s="5" t="s">
        <v>176</v>
      </c>
      <c r="C355">
        <v>3</v>
      </c>
      <c r="D355" t="s">
        <v>113</v>
      </c>
      <c r="E355">
        <v>91</v>
      </c>
      <c r="F355" t="s">
        <v>28</v>
      </c>
      <c r="G355" t="s">
        <v>26</v>
      </c>
      <c r="H355" t="s">
        <v>28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>
        <v>2</v>
      </c>
      <c r="Q355" t="s">
        <v>28</v>
      </c>
      <c r="R355">
        <v>220</v>
      </c>
      <c r="S355" t="s">
        <v>28</v>
      </c>
      <c r="T355">
        <v>0</v>
      </c>
      <c r="U355" t="s">
        <v>28</v>
      </c>
      <c r="V355" t="s">
        <v>28</v>
      </c>
      <c r="W355" t="s">
        <v>28</v>
      </c>
      <c r="X355" s="6">
        <v>0</v>
      </c>
      <c r="Y355" s="4">
        <v>2</v>
      </c>
    </row>
    <row r="356" spans="1:25" x14ac:dyDescent="0.25">
      <c r="A356" s="5">
        <v>46168</v>
      </c>
      <c r="B356" s="5" t="s">
        <v>176</v>
      </c>
      <c r="C356">
        <v>3</v>
      </c>
      <c r="D356" t="s">
        <v>114</v>
      </c>
      <c r="E356">
        <v>92</v>
      </c>
      <c r="F356" t="s">
        <v>115</v>
      </c>
      <c r="G356" t="s">
        <v>26</v>
      </c>
      <c r="H356" t="s">
        <v>28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28</v>
      </c>
      <c r="O356" t="s">
        <v>28</v>
      </c>
      <c r="P356">
        <v>2</v>
      </c>
      <c r="Q356" t="s">
        <v>28</v>
      </c>
      <c r="R356">
        <v>140</v>
      </c>
      <c r="S356" t="s">
        <v>28</v>
      </c>
      <c r="T356">
        <v>0</v>
      </c>
      <c r="U356" t="s">
        <v>28</v>
      </c>
      <c r="V356" t="s">
        <v>28</v>
      </c>
      <c r="W356" t="s">
        <v>28</v>
      </c>
      <c r="X356" s="6">
        <v>0</v>
      </c>
      <c r="Y356" s="4">
        <v>2</v>
      </c>
    </row>
    <row r="357" spans="1:25" x14ac:dyDescent="0.25">
      <c r="A357" s="5">
        <v>46168</v>
      </c>
      <c r="B357" s="5" t="s">
        <v>176</v>
      </c>
      <c r="C357">
        <v>3</v>
      </c>
      <c r="D357" t="s">
        <v>114</v>
      </c>
      <c r="E357">
        <v>93</v>
      </c>
      <c r="F357" t="s">
        <v>116</v>
      </c>
      <c r="G357" t="s">
        <v>26</v>
      </c>
      <c r="H357" t="s">
        <v>28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>
        <v>2</v>
      </c>
      <c r="Q357" t="s">
        <v>28</v>
      </c>
      <c r="R357">
        <v>140</v>
      </c>
      <c r="S357" t="s">
        <v>28</v>
      </c>
      <c r="T357">
        <v>0</v>
      </c>
      <c r="U357" t="s">
        <v>28</v>
      </c>
      <c r="V357" t="s">
        <v>28</v>
      </c>
      <c r="W357" t="s">
        <v>28</v>
      </c>
      <c r="X357" s="6">
        <v>0</v>
      </c>
      <c r="Y357" s="4">
        <v>2</v>
      </c>
    </row>
    <row r="358" spans="1:25" x14ac:dyDescent="0.25">
      <c r="A358" s="5">
        <v>46168</v>
      </c>
      <c r="B358" s="5" t="s">
        <v>176</v>
      </c>
      <c r="C358">
        <v>3</v>
      </c>
      <c r="D358" t="s">
        <v>114</v>
      </c>
      <c r="E358">
        <v>94</v>
      </c>
      <c r="F358" t="s">
        <v>117</v>
      </c>
      <c r="G358" t="s">
        <v>26</v>
      </c>
      <c r="H358" t="s">
        <v>28</v>
      </c>
      <c r="I358" t="s">
        <v>28</v>
      </c>
      <c r="J358" t="s">
        <v>28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>
        <v>2</v>
      </c>
      <c r="Q358" t="s">
        <v>28</v>
      </c>
      <c r="R358">
        <v>120</v>
      </c>
      <c r="S358" t="s">
        <v>28</v>
      </c>
      <c r="T358">
        <v>0</v>
      </c>
      <c r="U358" t="s">
        <v>28</v>
      </c>
      <c r="V358" t="s">
        <v>28</v>
      </c>
      <c r="W358" t="s">
        <v>28</v>
      </c>
      <c r="X358" s="6">
        <v>0</v>
      </c>
      <c r="Y358" s="4">
        <v>2</v>
      </c>
    </row>
    <row r="359" spans="1:25" x14ac:dyDescent="0.25">
      <c r="A359" s="5">
        <v>46168</v>
      </c>
      <c r="B359" s="5" t="s">
        <v>176</v>
      </c>
      <c r="C359">
        <v>3</v>
      </c>
      <c r="D359" t="s">
        <v>114</v>
      </c>
      <c r="E359">
        <v>95</v>
      </c>
      <c r="F359" t="s">
        <v>118</v>
      </c>
      <c r="G359" t="s">
        <v>26</v>
      </c>
      <c r="H359" t="s">
        <v>28</v>
      </c>
      <c r="I359" t="s">
        <v>28</v>
      </c>
      <c r="J359" t="s">
        <v>28</v>
      </c>
      <c r="K359" t="s">
        <v>28</v>
      </c>
      <c r="L359" t="s">
        <v>28</v>
      </c>
      <c r="M359" t="s">
        <v>28</v>
      </c>
      <c r="N359" t="s">
        <v>28</v>
      </c>
      <c r="O359" t="s">
        <v>28</v>
      </c>
      <c r="P359">
        <v>3</v>
      </c>
      <c r="Q359" t="s">
        <v>28</v>
      </c>
      <c r="R359">
        <v>140</v>
      </c>
      <c r="S359" t="s">
        <v>28</v>
      </c>
      <c r="T359">
        <v>0</v>
      </c>
      <c r="U359" t="s">
        <v>28</v>
      </c>
      <c r="V359" t="s">
        <v>28</v>
      </c>
      <c r="W359" t="s">
        <v>28</v>
      </c>
      <c r="X359" s="6">
        <v>0</v>
      </c>
      <c r="Y359" s="4">
        <v>2</v>
      </c>
    </row>
    <row r="360" spans="1:25" x14ac:dyDescent="0.25">
      <c r="A360" s="5">
        <v>46168</v>
      </c>
      <c r="B360" s="5" t="s">
        <v>176</v>
      </c>
      <c r="C360">
        <v>3</v>
      </c>
      <c r="D360" t="s">
        <v>119</v>
      </c>
      <c r="E360">
        <v>100</v>
      </c>
      <c r="F360" t="s">
        <v>28</v>
      </c>
      <c r="G360" t="s">
        <v>26</v>
      </c>
      <c r="H360" t="s">
        <v>28</v>
      </c>
      <c r="I360" t="s">
        <v>28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 t="s">
        <v>28</v>
      </c>
      <c r="P360">
        <v>2</v>
      </c>
      <c r="Q360" t="s">
        <v>28</v>
      </c>
      <c r="R360">
        <v>260</v>
      </c>
      <c r="S360" t="s">
        <v>28</v>
      </c>
      <c r="T360">
        <v>0</v>
      </c>
      <c r="U360" t="s">
        <v>28</v>
      </c>
      <c r="V360" t="s">
        <v>28</v>
      </c>
      <c r="W360" t="s">
        <v>28</v>
      </c>
      <c r="X360" s="6">
        <v>0</v>
      </c>
      <c r="Y360" s="4">
        <v>2</v>
      </c>
    </row>
    <row r="361" spans="1:25" x14ac:dyDescent="0.25">
      <c r="A361" s="5">
        <v>46168</v>
      </c>
      <c r="B361" s="5" t="s">
        <v>176</v>
      </c>
      <c r="C361">
        <v>3</v>
      </c>
      <c r="D361" t="s">
        <v>119</v>
      </c>
      <c r="E361">
        <v>96</v>
      </c>
      <c r="F361" t="s">
        <v>183</v>
      </c>
      <c r="G361" t="s">
        <v>26</v>
      </c>
      <c r="H361" t="s">
        <v>28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>
        <v>2</v>
      </c>
      <c r="Q361" t="s">
        <v>28</v>
      </c>
      <c r="R361">
        <v>260</v>
      </c>
      <c r="S361" t="s">
        <v>28</v>
      </c>
      <c r="T361">
        <v>0</v>
      </c>
      <c r="U361" t="s">
        <v>28</v>
      </c>
      <c r="V361" t="s">
        <v>28</v>
      </c>
      <c r="W361" t="s">
        <v>28</v>
      </c>
      <c r="X361" s="6">
        <v>0</v>
      </c>
      <c r="Y361" s="4">
        <v>2</v>
      </c>
    </row>
    <row r="362" spans="1:25" x14ac:dyDescent="0.25">
      <c r="A362" s="5">
        <v>46168</v>
      </c>
      <c r="B362" s="5" t="s">
        <v>176</v>
      </c>
      <c r="C362">
        <v>3</v>
      </c>
      <c r="D362" t="s">
        <v>119</v>
      </c>
      <c r="E362">
        <v>97</v>
      </c>
      <c r="F362" t="s">
        <v>184</v>
      </c>
      <c r="G362" t="s">
        <v>26</v>
      </c>
      <c r="H362" t="s">
        <v>28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>
        <v>2</v>
      </c>
      <c r="Q362" t="s">
        <v>28</v>
      </c>
      <c r="R362">
        <v>260</v>
      </c>
      <c r="S362" t="s">
        <v>28</v>
      </c>
      <c r="T362">
        <v>0</v>
      </c>
      <c r="U362">
        <v>88.98</v>
      </c>
      <c r="V362" t="s">
        <v>28</v>
      </c>
      <c r="W362" t="s">
        <v>28</v>
      </c>
      <c r="X362" s="6">
        <v>0</v>
      </c>
      <c r="Y362" s="4">
        <v>2</v>
      </c>
    </row>
    <row r="363" spans="1:25" x14ac:dyDescent="0.25">
      <c r="A363" s="5">
        <v>46168</v>
      </c>
      <c r="B363" s="5" t="s">
        <v>176</v>
      </c>
      <c r="C363">
        <v>3</v>
      </c>
      <c r="D363" t="s">
        <v>119</v>
      </c>
      <c r="E363">
        <v>98</v>
      </c>
      <c r="F363" t="s">
        <v>185</v>
      </c>
      <c r="G363" t="s">
        <v>26</v>
      </c>
      <c r="H363" t="s">
        <v>28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>
        <v>2</v>
      </c>
      <c r="Q363" t="s">
        <v>28</v>
      </c>
      <c r="R363">
        <v>260</v>
      </c>
      <c r="S363" t="s">
        <v>28</v>
      </c>
      <c r="T363">
        <v>0</v>
      </c>
      <c r="U363" t="s">
        <v>28</v>
      </c>
      <c r="V363" t="s">
        <v>28</v>
      </c>
      <c r="W363" t="s">
        <v>28</v>
      </c>
      <c r="X363" s="6"/>
      <c r="Y363" s="4">
        <v>2</v>
      </c>
    </row>
    <row r="364" spans="1:25" x14ac:dyDescent="0.25">
      <c r="A364" s="5">
        <v>46168</v>
      </c>
      <c r="B364" s="5" t="s">
        <v>176</v>
      </c>
      <c r="C364">
        <v>3</v>
      </c>
      <c r="D364" t="s">
        <v>119</v>
      </c>
      <c r="E364">
        <v>99</v>
      </c>
      <c r="F364" t="s">
        <v>191</v>
      </c>
      <c r="G364" t="s">
        <v>26</v>
      </c>
      <c r="H364">
        <v>0.4</v>
      </c>
      <c r="I364">
        <v>8.1</v>
      </c>
      <c r="J364">
        <v>50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>
        <v>2</v>
      </c>
      <c r="Q364" t="s">
        <v>28</v>
      </c>
      <c r="R364">
        <v>260</v>
      </c>
      <c r="S364" t="s">
        <v>28</v>
      </c>
      <c r="T364">
        <v>46.5</v>
      </c>
      <c r="U364">
        <v>100.13</v>
      </c>
      <c r="V364">
        <v>1.3</v>
      </c>
      <c r="W364">
        <v>6</v>
      </c>
      <c r="X364" s="6">
        <v>85</v>
      </c>
      <c r="Y364" s="4">
        <v>2</v>
      </c>
    </row>
    <row r="365" spans="1:25" x14ac:dyDescent="0.25">
      <c r="A365" s="5">
        <v>46168</v>
      </c>
      <c r="B365" s="5" t="s">
        <v>176</v>
      </c>
      <c r="C365">
        <v>3</v>
      </c>
      <c r="D365" t="s">
        <v>120</v>
      </c>
      <c r="E365">
        <v>101</v>
      </c>
      <c r="F365" t="s">
        <v>121</v>
      </c>
      <c r="G365" t="s">
        <v>26</v>
      </c>
      <c r="H365" t="s">
        <v>28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>
        <v>2</v>
      </c>
      <c r="Q365" t="s">
        <v>28</v>
      </c>
      <c r="R365">
        <v>150</v>
      </c>
      <c r="S365" t="s">
        <v>28</v>
      </c>
      <c r="T365">
        <v>0</v>
      </c>
      <c r="U365" t="s">
        <v>28</v>
      </c>
      <c r="V365" t="s">
        <v>28</v>
      </c>
      <c r="W365" t="s">
        <v>28</v>
      </c>
      <c r="X365" s="6"/>
      <c r="Y365" s="4">
        <v>2</v>
      </c>
    </row>
    <row r="366" spans="1:25" x14ac:dyDescent="0.25">
      <c r="A366" s="5">
        <v>46168</v>
      </c>
      <c r="B366" s="5" t="s">
        <v>176</v>
      </c>
      <c r="C366">
        <v>3</v>
      </c>
      <c r="D366" t="s">
        <v>120</v>
      </c>
      <c r="E366">
        <v>102</v>
      </c>
      <c r="F366" t="s">
        <v>122</v>
      </c>
      <c r="G366" t="s">
        <v>26</v>
      </c>
      <c r="H366" t="s">
        <v>28</v>
      </c>
      <c r="I366" t="s">
        <v>28</v>
      </c>
      <c r="J366" t="s">
        <v>28</v>
      </c>
      <c r="K366" t="s">
        <v>28</v>
      </c>
      <c r="L366" t="s">
        <v>28</v>
      </c>
      <c r="M366" t="s">
        <v>28</v>
      </c>
      <c r="N366" t="s">
        <v>28</v>
      </c>
      <c r="O366" t="s">
        <v>28</v>
      </c>
      <c r="P366">
        <v>2</v>
      </c>
      <c r="Q366" t="s">
        <v>28</v>
      </c>
      <c r="R366">
        <v>150</v>
      </c>
      <c r="S366" t="s">
        <v>28</v>
      </c>
      <c r="T366">
        <v>0</v>
      </c>
      <c r="U366">
        <v>0</v>
      </c>
      <c r="V366" t="s">
        <v>28</v>
      </c>
      <c r="W366" t="s">
        <v>28</v>
      </c>
      <c r="X366" s="6">
        <v>0</v>
      </c>
      <c r="Y366" s="4">
        <v>2</v>
      </c>
    </row>
    <row r="367" spans="1:25" x14ac:dyDescent="0.25">
      <c r="A367" s="5">
        <v>46168</v>
      </c>
      <c r="B367" s="5" t="s">
        <v>176</v>
      </c>
      <c r="C367">
        <v>3</v>
      </c>
      <c r="D367" t="s">
        <v>120</v>
      </c>
      <c r="E367">
        <v>103</v>
      </c>
      <c r="F367" t="s">
        <v>123</v>
      </c>
      <c r="G367" t="s">
        <v>26</v>
      </c>
      <c r="H367" t="s">
        <v>28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 t="s">
        <v>28</v>
      </c>
      <c r="P367">
        <v>2</v>
      </c>
      <c r="Q367" t="s">
        <v>28</v>
      </c>
      <c r="R367">
        <v>150</v>
      </c>
      <c r="S367" t="s">
        <v>28</v>
      </c>
      <c r="T367">
        <v>0</v>
      </c>
      <c r="U367" t="s">
        <v>28</v>
      </c>
      <c r="V367" t="s">
        <v>28</v>
      </c>
      <c r="W367" t="s">
        <v>28</v>
      </c>
      <c r="X367" s="6">
        <v>0</v>
      </c>
      <c r="Y367" s="4">
        <v>2</v>
      </c>
    </row>
    <row r="368" spans="1:25" x14ac:dyDescent="0.25">
      <c r="A368" s="5">
        <v>46168</v>
      </c>
      <c r="B368" s="5" t="s">
        <v>176</v>
      </c>
      <c r="C368">
        <v>3</v>
      </c>
      <c r="D368" t="s">
        <v>120</v>
      </c>
      <c r="E368">
        <v>104</v>
      </c>
      <c r="F368" t="s">
        <v>124</v>
      </c>
      <c r="G368" t="s">
        <v>26</v>
      </c>
      <c r="H368" t="s">
        <v>28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>
        <v>2</v>
      </c>
      <c r="Q368" t="s">
        <v>28</v>
      </c>
      <c r="R368">
        <v>150</v>
      </c>
      <c r="S368" t="s">
        <v>28</v>
      </c>
      <c r="T368">
        <v>0</v>
      </c>
      <c r="U368">
        <v>0</v>
      </c>
      <c r="V368" t="s">
        <v>28</v>
      </c>
      <c r="W368" t="s">
        <v>28</v>
      </c>
      <c r="X368" s="6">
        <v>0</v>
      </c>
      <c r="Y368" s="4">
        <v>2</v>
      </c>
    </row>
    <row r="369" spans="1:25" x14ac:dyDescent="0.25">
      <c r="A369" s="5">
        <v>46168</v>
      </c>
      <c r="B369" s="5" t="s">
        <v>176</v>
      </c>
      <c r="C369">
        <v>3</v>
      </c>
      <c r="D369" t="s">
        <v>120</v>
      </c>
      <c r="E369">
        <v>105</v>
      </c>
      <c r="F369" t="s">
        <v>125</v>
      </c>
      <c r="G369" t="s">
        <v>26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>
        <v>2</v>
      </c>
      <c r="Q369" t="s">
        <v>28</v>
      </c>
      <c r="R369">
        <v>150</v>
      </c>
      <c r="S369" t="s">
        <v>28</v>
      </c>
      <c r="T369">
        <v>0</v>
      </c>
      <c r="U369">
        <v>0</v>
      </c>
      <c r="V369" t="s">
        <v>28</v>
      </c>
      <c r="W369" t="s">
        <v>28</v>
      </c>
      <c r="X369" s="6"/>
      <c r="Y369" s="4">
        <v>2</v>
      </c>
    </row>
    <row r="370" spans="1:25" x14ac:dyDescent="0.25">
      <c r="A370" s="5">
        <v>46168</v>
      </c>
      <c r="B370" s="5" t="s">
        <v>176</v>
      </c>
      <c r="C370">
        <v>3</v>
      </c>
      <c r="D370" t="s">
        <v>120</v>
      </c>
      <c r="E370">
        <v>106</v>
      </c>
      <c r="F370" t="s">
        <v>126</v>
      </c>
      <c r="G370" t="s">
        <v>26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>
        <v>2</v>
      </c>
      <c r="Q370" t="s">
        <v>28</v>
      </c>
      <c r="R370">
        <v>150</v>
      </c>
      <c r="S370" t="s">
        <v>28</v>
      </c>
      <c r="T370">
        <v>0</v>
      </c>
      <c r="U370" t="s">
        <v>28</v>
      </c>
      <c r="V370" t="s">
        <v>28</v>
      </c>
      <c r="W370" t="s">
        <v>28</v>
      </c>
      <c r="X370" s="12">
        <v>0</v>
      </c>
      <c r="Y370" s="4">
        <v>2</v>
      </c>
    </row>
    <row r="371" spans="1:25" x14ac:dyDescent="0.25">
      <c r="A371" s="5">
        <v>46168</v>
      </c>
      <c r="B371" s="5" t="s">
        <v>176</v>
      </c>
      <c r="C371">
        <v>3</v>
      </c>
      <c r="D371" t="s">
        <v>127</v>
      </c>
      <c r="E371">
        <v>107</v>
      </c>
      <c r="F371" t="s">
        <v>28</v>
      </c>
      <c r="G371" t="s">
        <v>26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>
        <v>2</v>
      </c>
      <c r="Q371" t="s">
        <v>28</v>
      </c>
      <c r="R371">
        <v>170</v>
      </c>
      <c r="S371" t="s">
        <v>28</v>
      </c>
      <c r="T371">
        <v>0</v>
      </c>
      <c r="U371" t="s">
        <v>28</v>
      </c>
      <c r="V371" t="s">
        <v>28</v>
      </c>
      <c r="W371" t="s">
        <v>28</v>
      </c>
      <c r="X371" s="6">
        <v>0</v>
      </c>
      <c r="Y371" s="4">
        <v>2</v>
      </c>
    </row>
    <row r="372" spans="1:25" x14ac:dyDescent="0.25">
      <c r="A372" s="5">
        <v>46168</v>
      </c>
      <c r="B372" s="5" t="s">
        <v>176</v>
      </c>
      <c r="C372">
        <v>3</v>
      </c>
      <c r="D372" t="s">
        <v>127</v>
      </c>
      <c r="E372">
        <v>108</v>
      </c>
      <c r="F372" t="s">
        <v>28</v>
      </c>
      <c r="G372" t="s">
        <v>26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>
        <v>2</v>
      </c>
      <c r="Q372" t="s">
        <v>28</v>
      </c>
      <c r="R372">
        <v>170</v>
      </c>
      <c r="S372" t="s">
        <v>28</v>
      </c>
      <c r="T372">
        <v>0</v>
      </c>
      <c r="U372" t="s">
        <v>28</v>
      </c>
      <c r="V372" t="s">
        <v>28</v>
      </c>
      <c r="W372" t="s">
        <v>28</v>
      </c>
      <c r="X372" s="6">
        <v>0</v>
      </c>
      <c r="Y372" s="4">
        <v>2</v>
      </c>
    </row>
    <row r="373" spans="1:25" x14ac:dyDescent="0.25">
      <c r="A373" s="5">
        <v>46168</v>
      </c>
      <c r="B373" s="5" t="s">
        <v>176</v>
      </c>
      <c r="C373">
        <v>3</v>
      </c>
      <c r="D373" t="s">
        <v>127</v>
      </c>
      <c r="E373">
        <v>109</v>
      </c>
      <c r="F373" t="s">
        <v>187</v>
      </c>
      <c r="G373" t="s">
        <v>26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>
        <v>2</v>
      </c>
      <c r="Q373" t="s">
        <v>28</v>
      </c>
      <c r="R373">
        <v>170</v>
      </c>
      <c r="S373" t="s">
        <v>28</v>
      </c>
      <c r="T373">
        <v>0</v>
      </c>
      <c r="U373" t="s">
        <v>28</v>
      </c>
      <c r="V373" t="s">
        <v>28</v>
      </c>
      <c r="W373" t="s">
        <v>28</v>
      </c>
      <c r="X373" s="6"/>
      <c r="Y373" s="4">
        <v>2</v>
      </c>
    </row>
    <row r="374" spans="1:25" x14ac:dyDescent="0.25">
      <c r="A374" s="5">
        <v>46168</v>
      </c>
      <c r="B374" s="5" t="s">
        <v>176</v>
      </c>
      <c r="C374">
        <v>3</v>
      </c>
      <c r="D374" t="s">
        <v>127</v>
      </c>
      <c r="E374">
        <v>110</v>
      </c>
      <c r="F374" t="s">
        <v>28</v>
      </c>
      <c r="G374" t="s">
        <v>26</v>
      </c>
      <c r="H374">
        <v>0.4</v>
      </c>
      <c r="I374">
        <v>8</v>
      </c>
      <c r="J374">
        <v>70</v>
      </c>
      <c r="K374" t="s">
        <v>28</v>
      </c>
      <c r="L374" t="s">
        <v>28</v>
      </c>
      <c r="M374" t="s">
        <v>28</v>
      </c>
      <c r="N374" t="s">
        <v>28</v>
      </c>
      <c r="O374" t="s">
        <v>28</v>
      </c>
      <c r="P374">
        <v>3</v>
      </c>
      <c r="Q374" t="s">
        <v>28</v>
      </c>
      <c r="R374">
        <v>170</v>
      </c>
      <c r="S374" t="s">
        <v>28</v>
      </c>
      <c r="T374">
        <v>65.099999999999994</v>
      </c>
      <c r="U374">
        <v>91.22</v>
      </c>
      <c r="V374">
        <v>1.3</v>
      </c>
      <c r="W374">
        <v>6</v>
      </c>
      <c r="X374" s="6">
        <v>85</v>
      </c>
      <c r="Y374" s="4">
        <v>2</v>
      </c>
    </row>
    <row r="375" spans="1:25" x14ac:dyDescent="0.25">
      <c r="A375" s="5">
        <v>46168</v>
      </c>
      <c r="B375" s="5" t="s">
        <v>176</v>
      </c>
      <c r="C375">
        <v>4</v>
      </c>
      <c r="D375" t="s">
        <v>128</v>
      </c>
      <c r="E375">
        <v>113</v>
      </c>
      <c r="F375" t="s">
        <v>129</v>
      </c>
      <c r="G375" t="s">
        <v>26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>
        <v>1</v>
      </c>
      <c r="Q375" t="s">
        <v>28</v>
      </c>
      <c r="R375">
        <v>90</v>
      </c>
      <c r="S375" t="s">
        <v>28</v>
      </c>
      <c r="T375">
        <v>0</v>
      </c>
      <c r="U375" t="s">
        <v>28</v>
      </c>
      <c r="V375" t="s">
        <v>28</v>
      </c>
      <c r="W375" t="s">
        <v>28</v>
      </c>
      <c r="X375" s="6">
        <v>0</v>
      </c>
      <c r="Y375" s="4">
        <v>2</v>
      </c>
    </row>
    <row r="376" spans="1:25" x14ac:dyDescent="0.25">
      <c r="A376" s="5">
        <v>46168</v>
      </c>
      <c r="B376" s="5" t="s">
        <v>176</v>
      </c>
      <c r="C376">
        <v>4</v>
      </c>
      <c r="D376" t="s">
        <v>128</v>
      </c>
      <c r="E376">
        <v>114</v>
      </c>
      <c r="F376" t="s">
        <v>130</v>
      </c>
      <c r="G376" t="s">
        <v>26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>
        <v>1</v>
      </c>
      <c r="Q376" t="s">
        <v>28</v>
      </c>
      <c r="R376">
        <v>90</v>
      </c>
      <c r="S376" t="s">
        <v>28</v>
      </c>
      <c r="T376">
        <v>0</v>
      </c>
      <c r="U376" t="s">
        <v>28</v>
      </c>
      <c r="V376" t="s">
        <v>28</v>
      </c>
      <c r="W376" t="s">
        <v>28</v>
      </c>
      <c r="X376" s="6">
        <v>0</v>
      </c>
      <c r="Y376" s="4">
        <v>2</v>
      </c>
    </row>
    <row r="377" spans="1:25" x14ac:dyDescent="0.25">
      <c r="A377" s="5">
        <v>46168</v>
      </c>
      <c r="B377" s="5" t="s">
        <v>176</v>
      </c>
      <c r="C377">
        <v>4</v>
      </c>
      <c r="D377" t="s">
        <v>128</v>
      </c>
      <c r="E377">
        <v>115</v>
      </c>
      <c r="F377" t="s">
        <v>131</v>
      </c>
      <c r="G377" t="s">
        <v>26</v>
      </c>
      <c r="H377" t="s">
        <v>28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>
        <v>1</v>
      </c>
      <c r="Q377" t="s">
        <v>28</v>
      </c>
      <c r="R377">
        <v>90</v>
      </c>
      <c r="S377" t="s">
        <v>28</v>
      </c>
      <c r="T377">
        <v>0</v>
      </c>
      <c r="U377" t="s">
        <v>28</v>
      </c>
      <c r="V377" t="s">
        <v>28</v>
      </c>
      <c r="W377" t="s">
        <v>28</v>
      </c>
      <c r="X377" s="6">
        <v>0</v>
      </c>
      <c r="Y377" s="4">
        <v>2</v>
      </c>
    </row>
    <row r="378" spans="1:25" x14ac:dyDescent="0.25">
      <c r="A378" s="5">
        <v>46168</v>
      </c>
      <c r="B378" s="5" t="s">
        <v>176</v>
      </c>
      <c r="C378">
        <v>4</v>
      </c>
      <c r="D378" t="s">
        <v>128</v>
      </c>
      <c r="E378">
        <v>116</v>
      </c>
      <c r="F378" t="s">
        <v>132</v>
      </c>
      <c r="G378" t="s">
        <v>26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>
        <v>3</v>
      </c>
      <c r="Q378" t="s">
        <v>28</v>
      </c>
      <c r="R378">
        <v>90</v>
      </c>
      <c r="S378" t="s">
        <v>28</v>
      </c>
      <c r="T378">
        <v>0</v>
      </c>
      <c r="U378" t="s">
        <v>28</v>
      </c>
      <c r="V378" t="s">
        <v>28</v>
      </c>
      <c r="W378" t="s">
        <v>28</v>
      </c>
      <c r="X378" s="6">
        <v>0</v>
      </c>
      <c r="Y378" s="4">
        <v>2</v>
      </c>
    </row>
    <row r="379" spans="1:25" x14ac:dyDescent="0.25">
      <c r="A379" s="5">
        <v>46168</v>
      </c>
      <c r="B379" s="5" t="s">
        <v>176</v>
      </c>
      <c r="C379">
        <v>4</v>
      </c>
      <c r="D379" t="s">
        <v>128</v>
      </c>
      <c r="E379">
        <v>117</v>
      </c>
      <c r="F379" t="s">
        <v>133</v>
      </c>
      <c r="G379" t="s">
        <v>26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>
        <v>3</v>
      </c>
      <c r="Q379" t="s">
        <v>28</v>
      </c>
      <c r="R379">
        <v>90</v>
      </c>
      <c r="S379" t="s">
        <v>28</v>
      </c>
      <c r="T379">
        <v>0</v>
      </c>
      <c r="U379" t="s">
        <v>28</v>
      </c>
      <c r="V379" t="s">
        <v>28</v>
      </c>
      <c r="W379" t="s">
        <v>28</v>
      </c>
      <c r="X379" s="6"/>
      <c r="Y379" s="4">
        <v>2</v>
      </c>
    </row>
    <row r="380" spans="1:25" x14ac:dyDescent="0.25">
      <c r="A380" s="5">
        <v>46168</v>
      </c>
      <c r="B380" s="5" t="s">
        <v>176</v>
      </c>
      <c r="C380">
        <v>4</v>
      </c>
      <c r="D380" t="s">
        <v>134</v>
      </c>
      <c r="E380">
        <v>118</v>
      </c>
      <c r="F380" t="s">
        <v>135</v>
      </c>
      <c r="G380" t="s">
        <v>26</v>
      </c>
      <c r="H380">
        <v>0.9</v>
      </c>
      <c r="I380">
        <v>6.5</v>
      </c>
      <c r="J380">
        <v>100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>
        <v>3</v>
      </c>
      <c r="Q380" t="s">
        <v>28</v>
      </c>
      <c r="R380">
        <v>91</v>
      </c>
      <c r="S380" t="s">
        <v>28</v>
      </c>
      <c r="T380">
        <v>93</v>
      </c>
      <c r="U380">
        <v>101.48</v>
      </c>
      <c r="V380">
        <v>1.4</v>
      </c>
      <c r="W380">
        <v>5.3</v>
      </c>
      <c r="X380" s="6">
        <v>85</v>
      </c>
      <c r="Y380" s="4">
        <v>2</v>
      </c>
    </row>
    <row r="381" spans="1:25" x14ac:dyDescent="0.25">
      <c r="A381" s="5">
        <v>46168</v>
      </c>
      <c r="B381" s="5" t="s">
        <v>176</v>
      </c>
      <c r="C381">
        <v>4</v>
      </c>
      <c r="D381" t="s">
        <v>134</v>
      </c>
      <c r="E381">
        <v>119</v>
      </c>
      <c r="F381" t="s">
        <v>136</v>
      </c>
      <c r="G381" t="s">
        <v>26</v>
      </c>
      <c r="H381">
        <v>0.9</v>
      </c>
      <c r="I381">
        <v>6.8</v>
      </c>
      <c r="J381">
        <v>110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>
        <v>3</v>
      </c>
      <c r="Q381" t="s">
        <v>28</v>
      </c>
      <c r="R381">
        <v>91</v>
      </c>
      <c r="S381" t="s">
        <v>28</v>
      </c>
      <c r="T381">
        <v>102.3</v>
      </c>
      <c r="U381">
        <v>135.33000000000001</v>
      </c>
      <c r="V381">
        <v>1.4</v>
      </c>
      <c r="W381">
        <v>5.3</v>
      </c>
      <c r="X381" s="6">
        <v>85</v>
      </c>
      <c r="Y381" s="4">
        <v>2</v>
      </c>
    </row>
    <row r="382" spans="1:25" x14ac:dyDescent="0.25">
      <c r="A382" s="5">
        <v>46168</v>
      </c>
      <c r="B382" s="5" t="s">
        <v>176</v>
      </c>
      <c r="C382">
        <v>4</v>
      </c>
      <c r="D382" t="s">
        <v>134</v>
      </c>
      <c r="E382">
        <v>120</v>
      </c>
      <c r="F382" t="s">
        <v>137</v>
      </c>
      <c r="G382" t="s">
        <v>26</v>
      </c>
      <c r="H382">
        <v>0.9</v>
      </c>
      <c r="I382">
        <v>7.2</v>
      </c>
      <c r="J382">
        <v>50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>
        <v>3</v>
      </c>
      <c r="Q382" t="s">
        <v>28</v>
      </c>
      <c r="R382">
        <v>91</v>
      </c>
      <c r="S382" t="s">
        <v>28</v>
      </c>
      <c r="T382">
        <v>46.5</v>
      </c>
      <c r="U382">
        <v>88.8</v>
      </c>
      <c r="V382">
        <v>1.4</v>
      </c>
      <c r="W382">
        <v>5.3</v>
      </c>
      <c r="X382" s="6">
        <v>85</v>
      </c>
      <c r="Y382" s="4">
        <v>2</v>
      </c>
    </row>
    <row r="383" spans="1:25" x14ac:dyDescent="0.25">
      <c r="A383" s="5">
        <v>46168</v>
      </c>
      <c r="B383" s="5" t="s">
        <v>176</v>
      </c>
      <c r="C383">
        <v>4</v>
      </c>
      <c r="D383" t="s">
        <v>134</v>
      </c>
      <c r="E383">
        <v>121</v>
      </c>
      <c r="F383" t="s">
        <v>138</v>
      </c>
      <c r="G383" t="s">
        <v>26</v>
      </c>
      <c r="H383">
        <v>0.9</v>
      </c>
      <c r="I383">
        <v>6.8</v>
      </c>
      <c r="J383">
        <v>110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>
        <v>3</v>
      </c>
      <c r="Q383" t="s">
        <v>28</v>
      </c>
      <c r="R383">
        <v>91</v>
      </c>
      <c r="S383" t="s">
        <v>28</v>
      </c>
      <c r="T383">
        <v>102.3</v>
      </c>
      <c r="U383">
        <v>88.8</v>
      </c>
      <c r="V383">
        <v>1.4</v>
      </c>
      <c r="W383">
        <v>5.3</v>
      </c>
      <c r="X383" s="6">
        <v>85</v>
      </c>
      <c r="Y383" s="4">
        <v>2</v>
      </c>
    </row>
    <row r="384" spans="1:25" x14ac:dyDescent="0.25">
      <c r="A384" s="5">
        <v>46168</v>
      </c>
      <c r="B384" s="5" t="s">
        <v>176</v>
      </c>
      <c r="C384">
        <v>4</v>
      </c>
      <c r="D384" t="s">
        <v>134</v>
      </c>
      <c r="E384">
        <v>122</v>
      </c>
      <c r="F384" t="s">
        <v>139</v>
      </c>
      <c r="G384" t="s">
        <v>26</v>
      </c>
      <c r="H384">
        <v>0.7</v>
      </c>
      <c r="I384">
        <v>7.1</v>
      </c>
      <c r="J384">
        <v>110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>
        <v>3</v>
      </c>
      <c r="Q384" t="s">
        <v>28</v>
      </c>
      <c r="R384">
        <v>91</v>
      </c>
      <c r="S384" t="s">
        <v>28</v>
      </c>
      <c r="T384">
        <v>102.3</v>
      </c>
      <c r="U384">
        <v>94.73</v>
      </c>
      <c r="V384">
        <v>1.4</v>
      </c>
      <c r="W384">
        <v>5.3</v>
      </c>
      <c r="X384" s="6">
        <v>85</v>
      </c>
      <c r="Y384" s="4">
        <v>2</v>
      </c>
    </row>
    <row r="385" spans="1:25" x14ac:dyDescent="0.25">
      <c r="A385" s="5">
        <v>46168</v>
      </c>
      <c r="B385" s="5" t="s">
        <v>176</v>
      </c>
      <c r="C385">
        <v>4</v>
      </c>
      <c r="D385" t="s">
        <v>140</v>
      </c>
      <c r="E385">
        <v>133</v>
      </c>
      <c r="F385" t="s">
        <v>28</v>
      </c>
      <c r="G385" t="s">
        <v>26</v>
      </c>
      <c r="H385" t="s">
        <v>28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>
        <v>3</v>
      </c>
      <c r="Q385" t="s">
        <v>28</v>
      </c>
      <c r="R385">
        <v>260</v>
      </c>
      <c r="S385" t="s">
        <v>28</v>
      </c>
      <c r="T385">
        <v>0</v>
      </c>
      <c r="U385" t="s">
        <v>28</v>
      </c>
      <c r="V385" t="s">
        <v>28</v>
      </c>
      <c r="W385" t="s">
        <v>28</v>
      </c>
      <c r="X385" s="6">
        <v>0</v>
      </c>
      <c r="Y385" s="4">
        <v>2</v>
      </c>
    </row>
    <row r="386" spans="1:25" x14ac:dyDescent="0.25">
      <c r="A386" s="5">
        <v>46168</v>
      </c>
      <c r="B386" s="5" t="s">
        <v>176</v>
      </c>
      <c r="C386">
        <v>4</v>
      </c>
      <c r="D386" t="s">
        <v>140</v>
      </c>
      <c r="E386">
        <v>135</v>
      </c>
      <c r="F386" t="s">
        <v>111</v>
      </c>
      <c r="G386" t="s">
        <v>26</v>
      </c>
      <c r="H386" t="s">
        <v>28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28</v>
      </c>
      <c r="P386">
        <v>2</v>
      </c>
      <c r="Q386" t="s">
        <v>28</v>
      </c>
      <c r="R386">
        <v>260</v>
      </c>
      <c r="S386" t="s">
        <v>28</v>
      </c>
      <c r="T386">
        <v>0</v>
      </c>
      <c r="U386" t="s">
        <v>28</v>
      </c>
      <c r="V386" t="s">
        <v>28</v>
      </c>
      <c r="W386" t="s">
        <v>28</v>
      </c>
      <c r="X386" s="6">
        <v>0</v>
      </c>
      <c r="Y386" s="4">
        <v>2</v>
      </c>
    </row>
    <row r="387" spans="1:25" x14ac:dyDescent="0.25">
      <c r="A387" s="5">
        <v>46168</v>
      </c>
      <c r="B387" s="5" t="s">
        <v>176</v>
      </c>
      <c r="C387">
        <v>4</v>
      </c>
      <c r="D387" t="s">
        <v>140</v>
      </c>
      <c r="E387">
        <v>136</v>
      </c>
      <c r="F387" t="s">
        <v>141</v>
      </c>
      <c r="G387" t="s">
        <v>26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>
        <v>1</v>
      </c>
      <c r="Q387" t="s">
        <v>28</v>
      </c>
      <c r="R387">
        <v>260</v>
      </c>
      <c r="S387" t="s">
        <v>28</v>
      </c>
      <c r="T387">
        <v>0</v>
      </c>
      <c r="U387" t="s">
        <v>28</v>
      </c>
      <c r="V387" t="s">
        <v>28</v>
      </c>
      <c r="W387" t="s">
        <v>28</v>
      </c>
      <c r="X387" s="6">
        <v>0</v>
      </c>
      <c r="Y387" s="4">
        <v>2</v>
      </c>
    </row>
    <row r="388" spans="1:25" x14ac:dyDescent="0.25">
      <c r="A388" s="5">
        <v>46168</v>
      </c>
      <c r="B388" s="5" t="s">
        <v>176</v>
      </c>
      <c r="C388">
        <v>4</v>
      </c>
      <c r="D388" t="s">
        <v>140</v>
      </c>
      <c r="E388">
        <v>138</v>
      </c>
      <c r="F388" t="s">
        <v>142</v>
      </c>
      <c r="G388" t="s">
        <v>26</v>
      </c>
      <c r="H388" t="s">
        <v>28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28</v>
      </c>
      <c r="P388">
        <v>1</v>
      </c>
      <c r="Q388" t="s">
        <v>28</v>
      </c>
      <c r="R388">
        <v>260</v>
      </c>
      <c r="S388" t="s">
        <v>28</v>
      </c>
      <c r="T388">
        <v>0</v>
      </c>
      <c r="U388" t="s">
        <v>28</v>
      </c>
      <c r="V388" t="s">
        <v>28</v>
      </c>
      <c r="W388" t="s">
        <v>28</v>
      </c>
      <c r="X388" s="6"/>
      <c r="Y388" s="4">
        <v>2</v>
      </c>
    </row>
    <row r="389" spans="1:25" x14ac:dyDescent="0.25">
      <c r="A389" s="5">
        <v>46168</v>
      </c>
      <c r="B389" s="5" t="s">
        <v>176</v>
      </c>
      <c r="C389">
        <v>4</v>
      </c>
      <c r="D389" t="s">
        <v>143</v>
      </c>
      <c r="E389">
        <v>143</v>
      </c>
      <c r="F389" t="s">
        <v>28</v>
      </c>
      <c r="G389" t="s">
        <v>26</v>
      </c>
      <c r="H389">
        <v>1</v>
      </c>
      <c r="I389">
        <v>6.8</v>
      </c>
      <c r="J389">
        <v>100</v>
      </c>
      <c r="K389" t="s">
        <v>28</v>
      </c>
      <c r="L389" t="s">
        <v>28</v>
      </c>
      <c r="M389" t="s">
        <v>28</v>
      </c>
      <c r="N389" t="s">
        <v>28</v>
      </c>
      <c r="O389" t="s">
        <v>28</v>
      </c>
      <c r="P389">
        <v>3</v>
      </c>
      <c r="Q389" t="s">
        <v>28</v>
      </c>
      <c r="R389">
        <v>87</v>
      </c>
      <c r="S389" t="s">
        <v>28</v>
      </c>
      <c r="T389">
        <v>93</v>
      </c>
      <c r="U389">
        <v>78.5</v>
      </c>
      <c r="V389">
        <v>1.4</v>
      </c>
      <c r="W389">
        <v>5.3</v>
      </c>
      <c r="X389" s="6">
        <v>85</v>
      </c>
      <c r="Y389" s="4">
        <v>2</v>
      </c>
    </row>
    <row r="390" spans="1:25" x14ac:dyDescent="0.25">
      <c r="A390" s="5">
        <v>46168</v>
      </c>
      <c r="B390" s="5" t="s">
        <v>176</v>
      </c>
      <c r="C390">
        <v>4</v>
      </c>
      <c r="D390" t="s">
        <v>143</v>
      </c>
      <c r="E390">
        <v>144</v>
      </c>
      <c r="F390" t="s">
        <v>144</v>
      </c>
      <c r="G390" t="s">
        <v>26</v>
      </c>
      <c r="H390">
        <v>0.9</v>
      </c>
      <c r="I390">
        <v>6.8</v>
      </c>
      <c r="J390">
        <v>90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>
        <v>3</v>
      </c>
      <c r="Q390" t="s">
        <v>28</v>
      </c>
      <c r="R390">
        <v>87</v>
      </c>
      <c r="S390" t="s">
        <v>28</v>
      </c>
      <c r="T390">
        <v>83.7</v>
      </c>
      <c r="U390">
        <v>94.93</v>
      </c>
      <c r="V390">
        <v>1.4</v>
      </c>
      <c r="W390">
        <v>5.3</v>
      </c>
      <c r="X390" s="6">
        <v>85</v>
      </c>
      <c r="Y390" s="4">
        <v>2</v>
      </c>
    </row>
    <row r="391" spans="1:25" x14ac:dyDescent="0.25">
      <c r="A391" s="5">
        <v>46168</v>
      </c>
      <c r="B391" s="5" t="s">
        <v>176</v>
      </c>
      <c r="C391">
        <v>4</v>
      </c>
      <c r="D391" t="s">
        <v>143</v>
      </c>
      <c r="E391">
        <v>145</v>
      </c>
      <c r="F391" t="s">
        <v>145</v>
      </c>
      <c r="G391" t="s">
        <v>26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>
        <v>2</v>
      </c>
      <c r="Q391" t="s">
        <v>28</v>
      </c>
      <c r="R391">
        <v>87</v>
      </c>
      <c r="S391" t="s">
        <v>28</v>
      </c>
      <c r="T391">
        <v>0</v>
      </c>
      <c r="U391" t="s">
        <v>28</v>
      </c>
      <c r="V391" t="s">
        <v>28</v>
      </c>
      <c r="W391" t="s">
        <v>28</v>
      </c>
      <c r="X391" s="6"/>
      <c r="Y391" s="4">
        <v>2</v>
      </c>
    </row>
    <row r="392" spans="1:25" x14ac:dyDescent="0.25">
      <c r="A392" s="5">
        <v>46168</v>
      </c>
      <c r="B392" s="5" t="s">
        <v>176</v>
      </c>
      <c r="C392">
        <v>4</v>
      </c>
      <c r="D392" t="s">
        <v>143</v>
      </c>
      <c r="E392">
        <v>146</v>
      </c>
      <c r="F392" t="s">
        <v>146</v>
      </c>
      <c r="G392" t="s">
        <v>26</v>
      </c>
      <c r="H392">
        <v>1</v>
      </c>
      <c r="I392">
        <v>6.7</v>
      </c>
      <c r="J392">
        <v>100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>
        <v>3</v>
      </c>
      <c r="Q392" t="s">
        <v>28</v>
      </c>
      <c r="R392">
        <v>87</v>
      </c>
      <c r="S392" t="s">
        <v>28</v>
      </c>
      <c r="T392">
        <v>93</v>
      </c>
      <c r="U392">
        <v>96.97</v>
      </c>
      <c r="V392">
        <v>1.4</v>
      </c>
      <c r="W392">
        <v>5.3</v>
      </c>
      <c r="X392" s="6">
        <v>85</v>
      </c>
      <c r="Y392" s="4">
        <v>2</v>
      </c>
    </row>
    <row r="393" spans="1:25" x14ac:dyDescent="0.25">
      <c r="A393" s="5">
        <v>46168</v>
      </c>
      <c r="B393" s="5" t="s">
        <v>176</v>
      </c>
      <c r="C393">
        <v>4</v>
      </c>
      <c r="D393" t="s">
        <v>143</v>
      </c>
      <c r="E393">
        <v>147</v>
      </c>
      <c r="F393" t="s">
        <v>147</v>
      </c>
      <c r="G393" t="s">
        <v>26</v>
      </c>
      <c r="H393">
        <v>0.5</v>
      </c>
      <c r="I393">
        <v>7.4</v>
      </c>
      <c r="J393">
        <v>100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>
        <v>3</v>
      </c>
      <c r="Q393" t="s">
        <v>28</v>
      </c>
      <c r="R393">
        <v>87</v>
      </c>
      <c r="S393" t="s">
        <v>28</v>
      </c>
      <c r="T393">
        <v>93</v>
      </c>
      <c r="U393">
        <v>92.93</v>
      </c>
      <c r="V393">
        <v>1.4</v>
      </c>
      <c r="W393">
        <v>5.3</v>
      </c>
      <c r="X393" s="6">
        <v>85</v>
      </c>
      <c r="Y393" s="4">
        <v>2</v>
      </c>
    </row>
    <row r="394" spans="1:25" x14ac:dyDescent="0.25">
      <c r="A394" s="5">
        <v>46168</v>
      </c>
      <c r="B394" s="5" t="s">
        <v>176</v>
      </c>
      <c r="C394">
        <v>4</v>
      </c>
      <c r="D394" t="s">
        <v>148</v>
      </c>
      <c r="E394">
        <v>148</v>
      </c>
      <c r="F394" t="s">
        <v>58</v>
      </c>
      <c r="G394" t="s">
        <v>26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>
        <v>2</v>
      </c>
      <c r="Q394" t="s">
        <v>28</v>
      </c>
      <c r="R394">
        <v>120</v>
      </c>
      <c r="S394" t="s">
        <v>28</v>
      </c>
      <c r="T394">
        <v>0</v>
      </c>
      <c r="U394">
        <v>88.8</v>
      </c>
      <c r="V394" t="s">
        <v>28</v>
      </c>
      <c r="W394" t="s">
        <v>28</v>
      </c>
      <c r="X394" s="6"/>
      <c r="Y394" s="4">
        <v>2</v>
      </c>
    </row>
    <row r="395" spans="1:25" x14ac:dyDescent="0.25">
      <c r="A395" s="5">
        <v>46168</v>
      </c>
      <c r="B395" s="5" t="s">
        <v>176</v>
      </c>
      <c r="C395">
        <v>4</v>
      </c>
      <c r="D395" t="s">
        <v>148</v>
      </c>
      <c r="E395">
        <v>149</v>
      </c>
      <c r="F395" t="s">
        <v>58</v>
      </c>
      <c r="G395" t="s">
        <v>26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>
        <v>2</v>
      </c>
      <c r="Q395" t="s">
        <v>28</v>
      </c>
      <c r="R395">
        <v>120</v>
      </c>
      <c r="S395" t="s">
        <v>28</v>
      </c>
      <c r="T395">
        <v>0</v>
      </c>
      <c r="U395" t="s">
        <v>28</v>
      </c>
      <c r="V395" t="s">
        <v>28</v>
      </c>
      <c r="W395" t="s">
        <v>28</v>
      </c>
      <c r="X395" s="6"/>
      <c r="Y395" s="4">
        <v>2</v>
      </c>
    </row>
    <row r="396" spans="1:25" x14ac:dyDescent="0.25">
      <c r="A396" s="5">
        <v>46168</v>
      </c>
      <c r="B396" s="5" t="s">
        <v>176</v>
      </c>
      <c r="C396">
        <v>4</v>
      </c>
      <c r="D396" t="s">
        <v>148</v>
      </c>
      <c r="E396">
        <v>150</v>
      </c>
      <c r="F396" t="s">
        <v>58</v>
      </c>
      <c r="G396" t="s">
        <v>26</v>
      </c>
      <c r="H396">
        <v>1.1000000000000001</v>
      </c>
      <c r="I396">
        <v>6.6</v>
      </c>
      <c r="J396">
        <v>80</v>
      </c>
      <c r="K396" t="s">
        <v>28</v>
      </c>
      <c r="L396" t="s">
        <v>28</v>
      </c>
      <c r="M396" t="s">
        <v>28</v>
      </c>
      <c r="N396" t="s">
        <v>28</v>
      </c>
      <c r="O396" t="s">
        <v>28</v>
      </c>
      <c r="P396">
        <v>2</v>
      </c>
      <c r="Q396" t="s">
        <v>28</v>
      </c>
      <c r="R396">
        <v>120</v>
      </c>
      <c r="S396" t="s">
        <v>28</v>
      </c>
      <c r="T396">
        <v>74.400000000000006</v>
      </c>
      <c r="U396">
        <v>88.8</v>
      </c>
      <c r="V396">
        <v>1.4</v>
      </c>
      <c r="W396">
        <v>5.3</v>
      </c>
      <c r="X396" s="6">
        <v>85</v>
      </c>
      <c r="Y396" s="4">
        <v>2</v>
      </c>
    </row>
    <row r="397" spans="1:25" x14ac:dyDescent="0.25">
      <c r="A397" s="5">
        <v>46168</v>
      </c>
      <c r="B397" s="5" t="s">
        <v>176</v>
      </c>
      <c r="C397">
        <v>4</v>
      </c>
      <c r="D397" t="s">
        <v>148</v>
      </c>
      <c r="E397">
        <v>151</v>
      </c>
      <c r="F397" t="s">
        <v>58</v>
      </c>
      <c r="G397" t="s">
        <v>26</v>
      </c>
      <c r="H397">
        <v>0.9</v>
      </c>
      <c r="I397">
        <v>7</v>
      </c>
      <c r="J397">
        <v>100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>
        <v>2</v>
      </c>
      <c r="Q397" t="s">
        <v>28</v>
      </c>
      <c r="R397">
        <v>120</v>
      </c>
      <c r="S397" t="s">
        <v>28</v>
      </c>
      <c r="T397">
        <v>93</v>
      </c>
      <c r="U397">
        <v>88.25</v>
      </c>
      <c r="V397">
        <v>1.4</v>
      </c>
      <c r="W397">
        <v>5.3</v>
      </c>
      <c r="X397" s="6">
        <v>85</v>
      </c>
      <c r="Y397" s="4">
        <v>2</v>
      </c>
    </row>
    <row r="398" spans="1:25" x14ac:dyDescent="0.25">
      <c r="A398" s="5">
        <v>46168</v>
      </c>
      <c r="B398" s="5" t="s">
        <v>176</v>
      </c>
      <c r="C398">
        <v>5</v>
      </c>
      <c r="D398" t="s">
        <v>149</v>
      </c>
      <c r="E398">
        <v>123</v>
      </c>
      <c r="F398" t="s">
        <v>150</v>
      </c>
      <c r="G398" t="s">
        <v>26</v>
      </c>
      <c r="H398">
        <v>0.6</v>
      </c>
      <c r="I398">
        <v>7.7</v>
      </c>
      <c r="J398">
        <v>130</v>
      </c>
      <c r="K398" t="s">
        <v>28</v>
      </c>
      <c r="L398" t="s">
        <v>28</v>
      </c>
      <c r="M398" t="s">
        <v>28</v>
      </c>
      <c r="N398" t="s">
        <v>28</v>
      </c>
      <c r="O398" t="s">
        <v>28</v>
      </c>
      <c r="P398">
        <v>3</v>
      </c>
      <c r="Q398" t="s">
        <v>28</v>
      </c>
      <c r="R398">
        <v>110</v>
      </c>
      <c r="S398" t="s">
        <v>28</v>
      </c>
      <c r="T398">
        <v>120.9</v>
      </c>
      <c r="U398">
        <v>177.65</v>
      </c>
      <c r="V398">
        <v>1.4</v>
      </c>
      <c r="W398">
        <v>5.0999999999999996</v>
      </c>
      <c r="X398" s="6">
        <v>85</v>
      </c>
      <c r="Y398" s="4">
        <v>2</v>
      </c>
    </row>
    <row r="399" spans="1:25" x14ac:dyDescent="0.25">
      <c r="A399" s="5">
        <v>46168</v>
      </c>
      <c r="B399" s="5" t="s">
        <v>176</v>
      </c>
      <c r="C399">
        <v>5</v>
      </c>
      <c r="D399" t="s">
        <v>149</v>
      </c>
      <c r="E399">
        <v>124</v>
      </c>
      <c r="F399" t="s">
        <v>151</v>
      </c>
      <c r="G399" t="s">
        <v>26</v>
      </c>
      <c r="H399">
        <v>0.5</v>
      </c>
      <c r="I399">
        <v>8.3000000000000007</v>
      </c>
      <c r="J399">
        <v>100</v>
      </c>
      <c r="K399" t="s">
        <v>28</v>
      </c>
      <c r="L399" t="s">
        <v>28</v>
      </c>
      <c r="M399" t="s">
        <v>28</v>
      </c>
      <c r="N399" t="s">
        <v>28</v>
      </c>
      <c r="O399" t="s">
        <v>28</v>
      </c>
      <c r="P399">
        <v>2</v>
      </c>
      <c r="Q399" t="s">
        <v>28</v>
      </c>
      <c r="R399">
        <v>110</v>
      </c>
      <c r="S399" t="s">
        <v>28</v>
      </c>
      <c r="T399">
        <v>93</v>
      </c>
      <c r="U399">
        <v>87.83</v>
      </c>
      <c r="V399">
        <v>1.4</v>
      </c>
      <c r="W399">
        <v>5.0999999999999996</v>
      </c>
      <c r="X399" s="6">
        <v>85</v>
      </c>
      <c r="Y399" s="4">
        <v>2</v>
      </c>
    </row>
    <row r="400" spans="1:25" x14ac:dyDescent="0.25">
      <c r="A400" s="5">
        <v>46168</v>
      </c>
      <c r="B400" s="5" t="s">
        <v>176</v>
      </c>
      <c r="C400">
        <v>5</v>
      </c>
      <c r="D400" t="s">
        <v>149</v>
      </c>
      <c r="E400">
        <v>125</v>
      </c>
      <c r="F400" t="s">
        <v>152</v>
      </c>
      <c r="G400" t="s">
        <v>26</v>
      </c>
      <c r="H400">
        <v>0.5</v>
      </c>
      <c r="I400">
        <v>7.9</v>
      </c>
      <c r="J400">
        <v>80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>
        <v>2</v>
      </c>
      <c r="Q400" t="s">
        <v>28</v>
      </c>
      <c r="R400">
        <v>110</v>
      </c>
      <c r="S400" t="s">
        <v>28</v>
      </c>
      <c r="T400">
        <v>74.400000000000006</v>
      </c>
      <c r="U400">
        <v>88.25</v>
      </c>
      <c r="V400">
        <v>1.4</v>
      </c>
      <c r="W400">
        <v>5.0999999999999996</v>
      </c>
      <c r="X400" s="6">
        <v>85</v>
      </c>
      <c r="Y400" s="4">
        <v>2</v>
      </c>
    </row>
    <row r="401" spans="1:25" x14ac:dyDescent="0.25">
      <c r="A401" s="5">
        <v>46168</v>
      </c>
      <c r="B401" s="5" t="s">
        <v>176</v>
      </c>
      <c r="C401">
        <v>5</v>
      </c>
      <c r="D401" t="s">
        <v>149</v>
      </c>
      <c r="E401">
        <v>126</v>
      </c>
      <c r="F401" t="s">
        <v>153</v>
      </c>
      <c r="G401" t="s">
        <v>26</v>
      </c>
      <c r="H401" t="s">
        <v>28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>
        <v>2</v>
      </c>
      <c r="Q401" t="s">
        <v>28</v>
      </c>
      <c r="R401">
        <v>110</v>
      </c>
      <c r="S401" t="s">
        <v>28</v>
      </c>
      <c r="T401">
        <v>0</v>
      </c>
      <c r="U401" t="s">
        <v>28</v>
      </c>
      <c r="V401" t="s">
        <v>28</v>
      </c>
      <c r="W401" t="s">
        <v>28</v>
      </c>
      <c r="X401" s="6">
        <v>0</v>
      </c>
      <c r="Y401" s="4">
        <v>2</v>
      </c>
    </row>
    <row r="402" spans="1:25" x14ac:dyDescent="0.25">
      <c r="A402" s="5">
        <v>46168</v>
      </c>
      <c r="B402" s="5" t="s">
        <v>176</v>
      </c>
      <c r="C402">
        <v>5</v>
      </c>
      <c r="D402" t="s">
        <v>149</v>
      </c>
      <c r="E402">
        <v>127</v>
      </c>
      <c r="F402" t="s">
        <v>154</v>
      </c>
      <c r="G402" t="s">
        <v>26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>
        <v>2</v>
      </c>
      <c r="Q402" t="s">
        <v>28</v>
      </c>
      <c r="R402">
        <v>110</v>
      </c>
      <c r="S402" t="s">
        <v>28</v>
      </c>
      <c r="T402">
        <v>0</v>
      </c>
      <c r="U402" t="s">
        <v>28</v>
      </c>
      <c r="V402" t="s">
        <v>28</v>
      </c>
      <c r="W402" t="s">
        <v>28</v>
      </c>
      <c r="X402" s="6">
        <v>0</v>
      </c>
      <c r="Y402" s="4">
        <v>2</v>
      </c>
    </row>
    <row r="403" spans="1:25" x14ac:dyDescent="0.25">
      <c r="A403" s="5">
        <v>46168</v>
      </c>
      <c r="B403" s="5" t="s">
        <v>176</v>
      </c>
      <c r="C403">
        <v>5</v>
      </c>
      <c r="D403" t="s">
        <v>155</v>
      </c>
      <c r="E403">
        <v>128</v>
      </c>
      <c r="F403" t="s">
        <v>188</v>
      </c>
      <c r="G403" t="s">
        <v>26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>
        <v>3</v>
      </c>
      <c r="Q403" t="s">
        <v>28</v>
      </c>
      <c r="R403">
        <v>130</v>
      </c>
      <c r="S403" t="s">
        <v>28</v>
      </c>
      <c r="T403">
        <v>0</v>
      </c>
      <c r="U403" t="s">
        <v>28</v>
      </c>
      <c r="V403" t="s">
        <v>28</v>
      </c>
      <c r="W403" t="s">
        <v>28</v>
      </c>
      <c r="X403" s="6">
        <v>0</v>
      </c>
      <c r="Y403" s="4">
        <v>2</v>
      </c>
    </row>
    <row r="404" spans="1:25" x14ac:dyDescent="0.25">
      <c r="A404" s="5">
        <v>46168</v>
      </c>
      <c r="B404" s="5" t="s">
        <v>176</v>
      </c>
      <c r="C404">
        <v>5</v>
      </c>
      <c r="D404" t="s">
        <v>155</v>
      </c>
      <c r="E404">
        <v>129</v>
      </c>
      <c r="F404" t="s">
        <v>156</v>
      </c>
      <c r="G404" t="s">
        <v>26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>
        <v>3</v>
      </c>
      <c r="Q404" t="s">
        <v>28</v>
      </c>
      <c r="R404">
        <v>130</v>
      </c>
      <c r="S404" t="s">
        <v>28</v>
      </c>
      <c r="T404">
        <v>0</v>
      </c>
      <c r="U404" t="s">
        <v>28</v>
      </c>
      <c r="V404" t="s">
        <v>28</v>
      </c>
      <c r="W404" t="s">
        <v>28</v>
      </c>
      <c r="X404" s="6">
        <v>0</v>
      </c>
      <c r="Y404" s="4">
        <v>2</v>
      </c>
    </row>
    <row r="405" spans="1:25" x14ac:dyDescent="0.25">
      <c r="A405" s="5">
        <v>46168</v>
      </c>
      <c r="B405" s="5" t="s">
        <v>176</v>
      </c>
      <c r="C405">
        <v>5</v>
      </c>
      <c r="D405" t="s">
        <v>155</v>
      </c>
      <c r="E405">
        <v>130</v>
      </c>
      <c r="F405" t="s">
        <v>157</v>
      </c>
      <c r="G405" t="s">
        <v>26</v>
      </c>
      <c r="H405" t="s">
        <v>28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28</v>
      </c>
      <c r="P405">
        <v>2</v>
      </c>
      <c r="Q405" t="s">
        <v>28</v>
      </c>
      <c r="R405">
        <v>130</v>
      </c>
      <c r="S405" t="s">
        <v>28</v>
      </c>
      <c r="T405">
        <v>0</v>
      </c>
      <c r="U405" t="s">
        <v>28</v>
      </c>
      <c r="V405" t="s">
        <v>28</v>
      </c>
      <c r="W405" t="s">
        <v>28</v>
      </c>
      <c r="X405" s="6">
        <v>0</v>
      </c>
      <c r="Y405" s="4">
        <v>2</v>
      </c>
    </row>
    <row r="406" spans="1:25" x14ac:dyDescent="0.25">
      <c r="A406" s="5">
        <v>46168</v>
      </c>
      <c r="B406" s="5" t="s">
        <v>176</v>
      </c>
      <c r="C406">
        <v>5</v>
      </c>
      <c r="D406" t="s">
        <v>155</v>
      </c>
      <c r="E406">
        <v>131</v>
      </c>
      <c r="F406" t="s">
        <v>158</v>
      </c>
      <c r="G406" t="s">
        <v>26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>
        <v>2</v>
      </c>
      <c r="Q406" t="s">
        <v>28</v>
      </c>
      <c r="R406">
        <v>130</v>
      </c>
      <c r="S406" t="s">
        <v>28</v>
      </c>
      <c r="T406">
        <v>0</v>
      </c>
      <c r="U406" t="s">
        <v>28</v>
      </c>
      <c r="V406" t="s">
        <v>28</v>
      </c>
      <c r="W406" t="s">
        <v>28</v>
      </c>
      <c r="X406" s="6">
        <v>0</v>
      </c>
      <c r="Y406" s="4">
        <v>2</v>
      </c>
    </row>
    <row r="407" spans="1:25" x14ac:dyDescent="0.25">
      <c r="A407" s="5">
        <v>46168</v>
      </c>
      <c r="B407" s="5" t="s">
        <v>176</v>
      </c>
      <c r="C407">
        <v>5</v>
      </c>
      <c r="D407" t="s">
        <v>155</v>
      </c>
      <c r="E407">
        <v>132</v>
      </c>
      <c r="F407" t="s">
        <v>159</v>
      </c>
      <c r="G407" t="s">
        <v>26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>
        <v>2</v>
      </c>
      <c r="Q407" t="s">
        <v>28</v>
      </c>
      <c r="R407">
        <v>130</v>
      </c>
      <c r="S407" t="s">
        <v>28</v>
      </c>
      <c r="T407">
        <v>0</v>
      </c>
      <c r="U407" t="s">
        <v>28</v>
      </c>
      <c r="V407" t="s">
        <v>28</v>
      </c>
      <c r="W407" t="s">
        <v>28</v>
      </c>
      <c r="X407" s="6"/>
      <c r="Y407" s="4">
        <v>2</v>
      </c>
    </row>
    <row r="408" spans="1:25" x14ac:dyDescent="0.25">
      <c r="A408" s="5">
        <v>46168</v>
      </c>
      <c r="B408" s="5" t="s">
        <v>176</v>
      </c>
      <c r="C408">
        <v>5</v>
      </c>
      <c r="D408" t="s">
        <v>160</v>
      </c>
      <c r="E408">
        <v>139</v>
      </c>
      <c r="F408" t="s">
        <v>161</v>
      </c>
      <c r="G408" t="s">
        <v>26</v>
      </c>
      <c r="H408">
        <v>0.5</v>
      </c>
      <c r="I408">
        <v>7.6</v>
      </c>
      <c r="J408">
        <v>390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>
        <v>3</v>
      </c>
      <c r="Q408" t="s">
        <v>28</v>
      </c>
      <c r="R408">
        <v>87</v>
      </c>
      <c r="S408" t="s">
        <v>28</v>
      </c>
      <c r="T408">
        <v>362.7</v>
      </c>
      <c r="U408">
        <v>389.91</v>
      </c>
      <c r="V408">
        <v>1.4</v>
      </c>
      <c r="W408">
        <v>5.0999999999999996</v>
      </c>
      <c r="X408" s="6">
        <v>255</v>
      </c>
      <c r="Y408" s="4">
        <v>2</v>
      </c>
    </row>
    <row r="409" spans="1:25" x14ac:dyDescent="0.25">
      <c r="A409" s="5">
        <v>46168</v>
      </c>
      <c r="B409" s="5" t="s">
        <v>176</v>
      </c>
      <c r="C409">
        <v>5</v>
      </c>
      <c r="D409" t="s">
        <v>160</v>
      </c>
      <c r="E409">
        <v>140</v>
      </c>
      <c r="F409" t="s">
        <v>50</v>
      </c>
      <c r="G409" t="s">
        <v>26</v>
      </c>
      <c r="H409" t="s">
        <v>28</v>
      </c>
      <c r="I409" t="s">
        <v>28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28</v>
      </c>
      <c r="P409">
        <v>3</v>
      </c>
      <c r="Q409" t="s">
        <v>28</v>
      </c>
      <c r="R409">
        <v>87</v>
      </c>
      <c r="S409" t="s">
        <v>28</v>
      </c>
      <c r="T409">
        <v>0</v>
      </c>
      <c r="U409">
        <v>326.32</v>
      </c>
      <c r="V409" t="s">
        <v>28</v>
      </c>
      <c r="W409" t="s">
        <v>28</v>
      </c>
      <c r="X409" s="6">
        <v>0</v>
      </c>
      <c r="Y409" s="4">
        <v>2</v>
      </c>
    </row>
    <row r="410" spans="1:25" x14ac:dyDescent="0.25">
      <c r="A410" s="5">
        <v>46168</v>
      </c>
      <c r="B410" s="5" t="s">
        <v>176</v>
      </c>
      <c r="C410">
        <v>5</v>
      </c>
      <c r="D410" t="s">
        <v>160</v>
      </c>
      <c r="E410">
        <v>142</v>
      </c>
      <c r="F410" t="s">
        <v>51</v>
      </c>
      <c r="G410" t="s">
        <v>26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>
        <v>3</v>
      </c>
      <c r="Q410" t="s">
        <v>28</v>
      </c>
      <c r="R410">
        <v>87</v>
      </c>
      <c r="S410" t="s">
        <v>28</v>
      </c>
      <c r="T410">
        <v>0</v>
      </c>
      <c r="U410" t="s">
        <v>28</v>
      </c>
      <c r="V410" t="s">
        <v>28</v>
      </c>
      <c r="W410" t="s">
        <v>28</v>
      </c>
      <c r="X410" s="6">
        <v>0</v>
      </c>
      <c r="Y410" s="4">
        <v>2</v>
      </c>
    </row>
    <row r="411" spans="1:25" x14ac:dyDescent="0.25">
      <c r="A411" s="5">
        <v>46168</v>
      </c>
      <c r="B411" s="5" t="s">
        <v>176</v>
      </c>
      <c r="C411">
        <v>7</v>
      </c>
      <c r="D411" t="s">
        <v>162</v>
      </c>
      <c r="E411">
        <v>159</v>
      </c>
      <c r="F411" t="s">
        <v>50</v>
      </c>
      <c r="G411" t="s">
        <v>26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>
        <v>1</v>
      </c>
      <c r="Q411" t="s">
        <v>28</v>
      </c>
      <c r="R411">
        <v>230</v>
      </c>
      <c r="S411" t="s">
        <v>28</v>
      </c>
      <c r="T411">
        <v>0</v>
      </c>
      <c r="U411" t="s">
        <v>28</v>
      </c>
      <c r="V411" t="s">
        <v>28</v>
      </c>
      <c r="W411" t="s">
        <v>28</v>
      </c>
      <c r="X411" s="6">
        <v>0</v>
      </c>
      <c r="Y411" s="4">
        <v>2</v>
      </c>
    </row>
    <row r="412" spans="1:25" x14ac:dyDescent="0.25">
      <c r="A412" s="5">
        <v>46168</v>
      </c>
      <c r="B412" s="5" t="s">
        <v>176</v>
      </c>
      <c r="C412">
        <v>7</v>
      </c>
      <c r="D412" t="s">
        <v>162</v>
      </c>
      <c r="E412">
        <v>160</v>
      </c>
      <c r="F412" t="s">
        <v>50</v>
      </c>
      <c r="G412" t="s">
        <v>26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>
        <v>1</v>
      </c>
      <c r="Q412" t="s">
        <v>28</v>
      </c>
      <c r="R412">
        <v>230</v>
      </c>
      <c r="S412" t="s">
        <v>28</v>
      </c>
      <c r="T412">
        <v>0</v>
      </c>
      <c r="U412" t="s">
        <v>28</v>
      </c>
      <c r="V412" t="s">
        <v>28</v>
      </c>
      <c r="W412" t="s">
        <v>28</v>
      </c>
      <c r="X412" s="6">
        <v>0</v>
      </c>
      <c r="Y412" s="4">
        <v>2</v>
      </c>
    </row>
    <row r="413" spans="1:25" x14ac:dyDescent="0.25">
      <c r="A413" s="5">
        <v>46168</v>
      </c>
      <c r="B413" s="5" t="s">
        <v>176</v>
      </c>
      <c r="C413">
        <v>7</v>
      </c>
      <c r="D413" t="s">
        <v>162</v>
      </c>
      <c r="E413">
        <v>161</v>
      </c>
      <c r="F413" t="s">
        <v>50</v>
      </c>
      <c r="G413" t="s">
        <v>26</v>
      </c>
      <c r="H413" t="s">
        <v>28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>
        <v>1</v>
      </c>
      <c r="Q413" t="s">
        <v>28</v>
      </c>
      <c r="R413">
        <v>230</v>
      </c>
      <c r="S413" t="s">
        <v>28</v>
      </c>
      <c r="T413">
        <v>0</v>
      </c>
      <c r="U413" t="s">
        <v>28</v>
      </c>
      <c r="V413" t="s">
        <v>28</v>
      </c>
      <c r="W413" t="s">
        <v>28</v>
      </c>
      <c r="X413" s="6">
        <v>85</v>
      </c>
      <c r="Y413" s="4">
        <v>2</v>
      </c>
    </row>
    <row r="414" spans="1:25" x14ac:dyDescent="0.25">
      <c r="A414" s="5">
        <v>46168</v>
      </c>
      <c r="B414" s="5" t="s">
        <v>176</v>
      </c>
      <c r="C414">
        <v>7</v>
      </c>
      <c r="D414" t="s">
        <v>163</v>
      </c>
      <c r="E414">
        <v>152</v>
      </c>
      <c r="F414" t="s">
        <v>164</v>
      </c>
      <c r="G414" t="s">
        <v>26</v>
      </c>
      <c r="H414">
        <v>0.9</v>
      </c>
      <c r="I414">
        <v>6.6</v>
      </c>
      <c r="J414">
        <v>90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>
        <v>2</v>
      </c>
      <c r="Q414" t="s">
        <v>28</v>
      </c>
      <c r="R414">
        <v>78</v>
      </c>
      <c r="S414" t="s">
        <v>28</v>
      </c>
      <c r="T414">
        <v>83.7</v>
      </c>
      <c r="U414">
        <v>88.56</v>
      </c>
      <c r="V414">
        <v>1.2</v>
      </c>
      <c r="W414">
        <v>5.6</v>
      </c>
      <c r="X414" s="6">
        <v>85</v>
      </c>
      <c r="Y414" s="4">
        <v>2</v>
      </c>
    </row>
    <row r="415" spans="1:25" x14ac:dyDescent="0.25">
      <c r="A415" s="5">
        <v>46168</v>
      </c>
      <c r="B415" s="5" t="s">
        <v>176</v>
      </c>
      <c r="C415">
        <v>7</v>
      </c>
      <c r="D415" t="s">
        <v>163</v>
      </c>
      <c r="E415">
        <v>153</v>
      </c>
      <c r="F415" t="s">
        <v>165</v>
      </c>
      <c r="G415" t="s">
        <v>26</v>
      </c>
      <c r="H415">
        <v>0.9</v>
      </c>
      <c r="I415">
        <v>6.9</v>
      </c>
      <c r="J415">
        <v>80</v>
      </c>
      <c r="K415" t="s">
        <v>28</v>
      </c>
      <c r="L415" t="s">
        <v>28</v>
      </c>
      <c r="M415" t="s">
        <v>28</v>
      </c>
      <c r="N415" t="s">
        <v>28</v>
      </c>
      <c r="O415" t="s">
        <v>28</v>
      </c>
      <c r="P415">
        <v>2</v>
      </c>
      <c r="Q415" t="s">
        <v>28</v>
      </c>
      <c r="R415">
        <v>78</v>
      </c>
      <c r="S415" t="s">
        <v>28</v>
      </c>
      <c r="T415">
        <v>74.400000000000006</v>
      </c>
      <c r="U415">
        <v>88.56</v>
      </c>
      <c r="V415">
        <v>1.2</v>
      </c>
      <c r="W415">
        <v>5.6</v>
      </c>
      <c r="X415" s="6">
        <v>85</v>
      </c>
      <c r="Y415" s="4">
        <v>2</v>
      </c>
    </row>
    <row r="416" spans="1:25" x14ac:dyDescent="0.25">
      <c r="A416" s="5">
        <v>46168</v>
      </c>
      <c r="B416" s="5" t="s">
        <v>176</v>
      </c>
      <c r="C416">
        <v>7</v>
      </c>
      <c r="D416" t="s">
        <v>163</v>
      </c>
      <c r="E416">
        <v>154</v>
      </c>
      <c r="F416" t="s">
        <v>166</v>
      </c>
      <c r="G416" t="s">
        <v>26</v>
      </c>
      <c r="H416">
        <v>0.9</v>
      </c>
      <c r="I416">
        <v>6.5</v>
      </c>
      <c r="J416">
        <v>80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>
        <v>2</v>
      </c>
      <c r="Q416" t="s">
        <v>28</v>
      </c>
      <c r="R416">
        <v>78</v>
      </c>
      <c r="S416" t="s">
        <v>28</v>
      </c>
      <c r="T416">
        <v>74.400000000000006</v>
      </c>
      <c r="U416">
        <v>88.56</v>
      </c>
      <c r="V416">
        <v>1.2</v>
      </c>
      <c r="W416">
        <v>5.6</v>
      </c>
      <c r="X416" s="6">
        <v>85</v>
      </c>
      <c r="Y416" s="4">
        <v>2</v>
      </c>
    </row>
    <row r="417" spans="1:25" x14ac:dyDescent="0.25">
      <c r="A417" s="5">
        <v>46168</v>
      </c>
      <c r="B417" s="5" t="s">
        <v>176</v>
      </c>
      <c r="C417">
        <v>7</v>
      </c>
      <c r="D417" t="s">
        <v>163</v>
      </c>
      <c r="E417">
        <v>155</v>
      </c>
      <c r="F417" t="s">
        <v>167</v>
      </c>
      <c r="G417" t="s">
        <v>26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28</v>
      </c>
      <c r="P417">
        <v>2</v>
      </c>
      <c r="Q417" t="s">
        <v>28</v>
      </c>
      <c r="R417">
        <v>78</v>
      </c>
      <c r="S417" t="s">
        <v>28</v>
      </c>
      <c r="T417">
        <v>0</v>
      </c>
      <c r="U417">
        <v>112.73</v>
      </c>
      <c r="V417" t="s">
        <v>28</v>
      </c>
      <c r="W417" t="s">
        <v>28</v>
      </c>
      <c r="X417" s="6"/>
      <c r="Y417" s="4">
        <v>2</v>
      </c>
    </row>
    <row r="418" spans="1:25" x14ac:dyDescent="0.25">
      <c r="A418" s="5">
        <v>46168</v>
      </c>
      <c r="B418" s="5" t="s">
        <v>176</v>
      </c>
      <c r="C418">
        <v>7</v>
      </c>
      <c r="D418" t="s">
        <v>163</v>
      </c>
      <c r="E418">
        <v>156</v>
      </c>
      <c r="F418" t="s">
        <v>168</v>
      </c>
      <c r="G418" t="s">
        <v>26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28</v>
      </c>
      <c r="P418">
        <v>2</v>
      </c>
      <c r="Q418" t="s">
        <v>28</v>
      </c>
      <c r="R418">
        <v>78</v>
      </c>
      <c r="S418" t="s">
        <v>28</v>
      </c>
      <c r="T418">
        <v>0</v>
      </c>
      <c r="U418">
        <v>88.56</v>
      </c>
      <c r="V418" t="s">
        <v>28</v>
      </c>
      <c r="W418" t="s">
        <v>28</v>
      </c>
      <c r="X418" s="6"/>
      <c r="Y418" s="4">
        <v>2</v>
      </c>
    </row>
    <row r="419" spans="1:25" x14ac:dyDescent="0.25">
      <c r="A419" s="5">
        <v>46168</v>
      </c>
      <c r="B419" s="5" t="s">
        <v>176</v>
      </c>
      <c r="C419">
        <v>7</v>
      </c>
      <c r="D419" t="s">
        <v>163</v>
      </c>
      <c r="E419">
        <v>157</v>
      </c>
      <c r="F419" t="s">
        <v>169</v>
      </c>
      <c r="G419" t="s">
        <v>26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>
        <v>2</v>
      </c>
      <c r="Q419" t="s">
        <v>28</v>
      </c>
      <c r="R419">
        <v>78</v>
      </c>
      <c r="S419" t="s">
        <v>28</v>
      </c>
      <c r="T419">
        <v>0</v>
      </c>
      <c r="U419">
        <v>91.85</v>
      </c>
      <c r="V419" t="s">
        <v>28</v>
      </c>
      <c r="W419" t="s">
        <v>28</v>
      </c>
      <c r="X419" s="6"/>
      <c r="Y419" s="4">
        <v>2</v>
      </c>
    </row>
    <row r="420" spans="1:25" x14ac:dyDescent="0.25">
      <c r="A420" s="5">
        <v>46168</v>
      </c>
      <c r="B420" s="5" t="s">
        <v>176</v>
      </c>
      <c r="C420">
        <v>7</v>
      </c>
      <c r="D420" t="s">
        <v>170</v>
      </c>
      <c r="E420">
        <v>162</v>
      </c>
      <c r="F420" t="s">
        <v>171</v>
      </c>
      <c r="G420" t="s">
        <v>26</v>
      </c>
      <c r="H420" t="s">
        <v>28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28</v>
      </c>
      <c r="P420">
        <v>2</v>
      </c>
      <c r="Q420" t="s">
        <v>28</v>
      </c>
      <c r="R420">
        <v>230</v>
      </c>
      <c r="S420" t="s">
        <v>28</v>
      </c>
      <c r="T420">
        <v>0</v>
      </c>
      <c r="U420">
        <v>87.44</v>
      </c>
      <c r="V420" t="s">
        <v>28</v>
      </c>
      <c r="W420" t="s">
        <v>28</v>
      </c>
      <c r="X420" s="6">
        <v>0</v>
      </c>
      <c r="Y420" s="4">
        <v>2</v>
      </c>
    </row>
    <row r="421" spans="1:25" x14ac:dyDescent="0.25">
      <c r="A421" s="5">
        <v>46168</v>
      </c>
      <c r="B421" s="5" t="s">
        <v>176</v>
      </c>
      <c r="C421">
        <v>7</v>
      </c>
      <c r="D421" t="s">
        <v>170</v>
      </c>
      <c r="E421">
        <v>163</v>
      </c>
      <c r="F421" t="s">
        <v>172</v>
      </c>
      <c r="G421" t="s">
        <v>26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28</v>
      </c>
      <c r="P421">
        <v>3</v>
      </c>
      <c r="Q421" t="s">
        <v>28</v>
      </c>
      <c r="R421">
        <v>230</v>
      </c>
      <c r="S421" t="s">
        <v>28</v>
      </c>
      <c r="T421">
        <v>0</v>
      </c>
      <c r="U421">
        <v>87.3</v>
      </c>
      <c r="V421" t="s">
        <v>28</v>
      </c>
      <c r="W421" t="s">
        <v>28</v>
      </c>
      <c r="X421" s="6">
        <v>0</v>
      </c>
      <c r="Y421" s="4">
        <v>2</v>
      </c>
    </row>
    <row r="422" spans="1:25" x14ac:dyDescent="0.25">
      <c r="A422" s="5">
        <v>46168</v>
      </c>
      <c r="B422" s="5" t="s">
        <v>176</v>
      </c>
      <c r="C422">
        <v>7</v>
      </c>
      <c r="D422" t="s">
        <v>170</v>
      </c>
      <c r="E422">
        <v>164</v>
      </c>
      <c r="F422" t="s">
        <v>173</v>
      </c>
      <c r="G422" t="s">
        <v>26</v>
      </c>
      <c r="H422" t="s">
        <v>28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28</v>
      </c>
      <c r="O422" t="s">
        <v>28</v>
      </c>
      <c r="P422">
        <v>3</v>
      </c>
      <c r="Q422" t="s">
        <v>28</v>
      </c>
      <c r="R422">
        <v>230</v>
      </c>
      <c r="S422" t="s">
        <v>28</v>
      </c>
      <c r="T422">
        <v>0</v>
      </c>
      <c r="U422">
        <v>87.25</v>
      </c>
      <c r="V422" t="s">
        <v>28</v>
      </c>
      <c r="W422" t="s">
        <v>28</v>
      </c>
      <c r="X422" s="6"/>
      <c r="Y422" s="4">
        <v>2</v>
      </c>
    </row>
    <row r="423" spans="1:25" x14ac:dyDescent="0.25">
      <c r="A423" s="5">
        <v>46168</v>
      </c>
      <c r="B423" s="5" t="s">
        <v>176</v>
      </c>
      <c r="C423">
        <v>7</v>
      </c>
      <c r="D423" t="s">
        <v>170</v>
      </c>
      <c r="E423">
        <v>165</v>
      </c>
      <c r="F423" t="s">
        <v>174</v>
      </c>
      <c r="G423" t="s">
        <v>26</v>
      </c>
      <c r="H423">
        <v>1</v>
      </c>
      <c r="I423">
        <v>6.6</v>
      </c>
      <c r="J423">
        <v>60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>
        <v>3</v>
      </c>
      <c r="Q423" t="s">
        <v>28</v>
      </c>
      <c r="R423">
        <v>230</v>
      </c>
      <c r="S423" t="s">
        <v>28</v>
      </c>
      <c r="T423">
        <v>55.8</v>
      </c>
      <c r="U423">
        <v>87.44</v>
      </c>
      <c r="V423">
        <v>1.2</v>
      </c>
      <c r="W423">
        <v>5.6</v>
      </c>
      <c r="X423" s="6">
        <v>85</v>
      </c>
      <c r="Y423" s="4">
        <v>2</v>
      </c>
    </row>
    <row r="424" spans="1:25" x14ac:dyDescent="0.25">
      <c r="A424" s="5">
        <v>46168</v>
      </c>
      <c r="B424" s="5" t="s">
        <v>176</v>
      </c>
      <c r="C424">
        <v>7</v>
      </c>
      <c r="D424" t="s">
        <v>170</v>
      </c>
      <c r="E424">
        <v>166</v>
      </c>
      <c r="F424" t="s">
        <v>175</v>
      </c>
      <c r="G424" t="s">
        <v>26</v>
      </c>
      <c r="H424">
        <v>0.9</v>
      </c>
      <c r="I424">
        <v>7.2</v>
      </c>
      <c r="J424">
        <v>90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>
        <v>3</v>
      </c>
      <c r="Q424" t="s">
        <v>28</v>
      </c>
      <c r="R424">
        <v>230</v>
      </c>
      <c r="S424" t="s">
        <v>28</v>
      </c>
      <c r="T424">
        <v>83.7</v>
      </c>
      <c r="U424">
        <v>88.8</v>
      </c>
      <c r="V424">
        <v>1.2</v>
      </c>
      <c r="W424">
        <v>5.6</v>
      </c>
      <c r="X424" s="6">
        <v>85</v>
      </c>
      <c r="Y424" s="4">
        <v>2</v>
      </c>
    </row>
    <row r="425" spans="1:25" x14ac:dyDescent="0.25">
      <c r="A425" s="5">
        <v>46167</v>
      </c>
      <c r="B425" s="5" t="s">
        <v>176</v>
      </c>
      <c r="C425">
        <v>1</v>
      </c>
      <c r="D425" t="s">
        <v>45</v>
      </c>
      <c r="E425">
        <v>1</v>
      </c>
      <c r="F425" t="s">
        <v>46</v>
      </c>
      <c r="G425" t="s">
        <v>26</v>
      </c>
      <c r="H425">
        <v>0.6</v>
      </c>
      <c r="I425">
        <v>5.9</v>
      </c>
      <c r="J425">
        <v>90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>
        <v>2</v>
      </c>
      <c r="Q425" t="s">
        <v>28</v>
      </c>
      <c r="R425">
        <v>110</v>
      </c>
      <c r="S425" t="s">
        <v>28</v>
      </c>
      <c r="T425">
        <v>83.7</v>
      </c>
      <c r="U425">
        <v>90.44</v>
      </c>
      <c r="V425">
        <v>1.3</v>
      </c>
      <c r="W425">
        <v>5.0999999999999996</v>
      </c>
      <c r="X425" s="6">
        <v>85</v>
      </c>
      <c r="Y425" s="4">
        <v>2</v>
      </c>
    </row>
    <row r="426" spans="1:25" x14ac:dyDescent="0.25">
      <c r="A426" s="5">
        <v>46167</v>
      </c>
      <c r="B426" s="5" t="s">
        <v>176</v>
      </c>
      <c r="C426">
        <v>1</v>
      </c>
      <c r="D426" t="s">
        <v>45</v>
      </c>
      <c r="E426">
        <v>2</v>
      </c>
      <c r="F426" t="s">
        <v>47</v>
      </c>
      <c r="G426" t="s">
        <v>26</v>
      </c>
      <c r="H426">
        <v>1</v>
      </c>
      <c r="I426">
        <v>6.6</v>
      </c>
      <c r="J426">
        <v>70</v>
      </c>
      <c r="K426" t="s">
        <v>28</v>
      </c>
      <c r="L426" t="s">
        <v>28</v>
      </c>
      <c r="M426" t="s">
        <v>28</v>
      </c>
      <c r="N426" t="s">
        <v>28</v>
      </c>
      <c r="O426" t="s">
        <v>28</v>
      </c>
      <c r="P426">
        <v>2</v>
      </c>
      <c r="Q426" t="s">
        <v>28</v>
      </c>
      <c r="R426">
        <v>240</v>
      </c>
      <c r="S426" t="s">
        <v>28</v>
      </c>
      <c r="T426">
        <v>65.099999999999994</v>
      </c>
      <c r="U426">
        <v>87.86</v>
      </c>
      <c r="V426">
        <v>1.3</v>
      </c>
      <c r="W426">
        <v>5.0999999999999996</v>
      </c>
      <c r="X426" s="6">
        <v>85</v>
      </c>
      <c r="Y426" s="4">
        <v>2</v>
      </c>
    </row>
    <row r="427" spans="1:25" x14ac:dyDescent="0.25">
      <c r="A427" s="5">
        <v>46167</v>
      </c>
      <c r="B427" s="5" t="s">
        <v>176</v>
      </c>
      <c r="C427">
        <v>1</v>
      </c>
      <c r="D427" t="s">
        <v>45</v>
      </c>
      <c r="E427">
        <v>3</v>
      </c>
      <c r="F427" t="s">
        <v>48</v>
      </c>
      <c r="G427" t="s">
        <v>26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>
        <v>2</v>
      </c>
      <c r="Q427" t="s">
        <v>28</v>
      </c>
      <c r="R427">
        <v>240</v>
      </c>
      <c r="S427" t="s">
        <v>28</v>
      </c>
      <c r="T427">
        <v>0</v>
      </c>
      <c r="U427">
        <v>87.86</v>
      </c>
      <c r="V427">
        <v>1.3</v>
      </c>
      <c r="W427">
        <v>5.0999999999999996</v>
      </c>
      <c r="X427" s="6">
        <v>85</v>
      </c>
      <c r="Y427" s="4">
        <v>2</v>
      </c>
    </row>
    <row r="428" spans="1:25" x14ac:dyDescent="0.25">
      <c r="A428" s="5">
        <v>46167</v>
      </c>
      <c r="B428" s="5" t="s">
        <v>176</v>
      </c>
      <c r="C428">
        <v>1</v>
      </c>
      <c r="D428" t="s">
        <v>45</v>
      </c>
      <c r="E428">
        <v>4</v>
      </c>
      <c r="F428" t="s">
        <v>48</v>
      </c>
      <c r="G428" t="s">
        <v>26</v>
      </c>
      <c r="H428">
        <v>0.9</v>
      </c>
      <c r="I428">
        <v>7.2</v>
      </c>
      <c r="J428">
        <v>80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>
        <v>2</v>
      </c>
      <c r="Q428" t="s">
        <v>28</v>
      </c>
      <c r="R428">
        <v>110</v>
      </c>
      <c r="S428" t="s">
        <v>28</v>
      </c>
      <c r="T428">
        <v>74.400000000000006</v>
      </c>
      <c r="U428">
        <v>88.25</v>
      </c>
      <c r="V428">
        <v>1.3</v>
      </c>
      <c r="W428">
        <v>5.0999999999999996</v>
      </c>
      <c r="X428" s="6">
        <v>85</v>
      </c>
      <c r="Y428" s="4">
        <v>2</v>
      </c>
    </row>
    <row r="429" spans="1:25" x14ac:dyDescent="0.25">
      <c r="A429" s="5">
        <v>46167</v>
      </c>
      <c r="B429" s="5" t="s">
        <v>176</v>
      </c>
      <c r="C429">
        <v>1</v>
      </c>
      <c r="D429" t="s">
        <v>49</v>
      </c>
      <c r="E429">
        <v>5</v>
      </c>
      <c r="F429" t="s">
        <v>50</v>
      </c>
      <c r="G429" t="s">
        <v>26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>
        <v>3</v>
      </c>
      <c r="Q429" t="s">
        <v>28</v>
      </c>
      <c r="R429">
        <v>240</v>
      </c>
      <c r="S429" t="s">
        <v>28</v>
      </c>
      <c r="T429">
        <v>0</v>
      </c>
      <c r="U429">
        <v>87.86</v>
      </c>
      <c r="V429">
        <v>1.3</v>
      </c>
      <c r="W429">
        <v>5.0999999999999996</v>
      </c>
      <c r="X429" s="6">
        <v>85</v>
      </c>
      <c r="Y429" s="4">
        <v>2</v>
      </c>
    </row>
    <row r="430" spans="1:25" x14ac:dyDescent="0.25">
      <c r="A430" s="5">
        <v>46167</v>
      </c>
      <c r="B430" s="5" t="s">
        <v>176</v>
      </c>
      <c r="C430">
        <v>1</v>
      </c>
      <c r="D430" t="s">
        <v>49</v>
      </c>
      <c r="E430">
        <v>6</v>
      </c>
      <c r="F430" t="s">
        <v>51</v>
      </c>
      <c r="G430" t="s">
        <v>26</v>
      </c>
      <c r="H430">
        <v>1.4</v>
      </c>
      <c r="I430">
        <v>6.5</v>
      </c>
      <c r="J430">
        <v>80</v>
      </c>
      <c r="K430" t="s">
        <v>28</v>
      </c>
      <c r="L430" t="s">
        <v>28</v>
      </c>
      <c r="M430" t="s">
        <v>28</v>
      </c>
      <c r="N430" t="s">
        <v>28</v>
      </c>
      <c r="O430" t="s">
        <v>28</v>
      </c>
      <c r="P430">
        <v>3</v>
      </c>
      <c r="Q430" t="s">
        <v>28</v>
      </c>
      <c r="R430">
        <v>240</v>
      </c>
      <c r="S430" t="s">
        <v>28</v>
      </c>
      <c r="T430">
        <v>74.400000000000006</v>
      </c>
      <c r="U430">
        <v>87.86</v>
      </c>
      <c r="V430">
        <v>1.3</v>
      </c>
      <c r="W430">
        <v>5.0999999999999996</v>
      </c>
      <c r="X430" s="6">
        <v>85</v>
      </c>
      <c r="Y430" s="4">
        <v>2</v>
      </c>
    </row>
    <row r="431" spans="1:25" x14ac:dyDescent="0.25">
      <c r="A431" s="5">
        <v>46167</v>
      </c>
      <c r="B431" s="5" t="s">
        <v>176</v>
      </c>
      <c r="C431">
        <v>1</v>
      </c>
      <c r="D431" t="s">
        <v>49</v>
      </c>
      <c r="E431">
        <v>7</v>
      </c>
      <c r="F431" t="s">
        <v>50</v>
      </c>
      <c r="G431" t="s">
        <v>26</v>
      </c>
      <c r="H431">
        <v>1</v>
      </c>
      <c r="I431">
        <v>7</v>
      </c>
      <c r="J431">
        <v>70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>
        <v>3</v>
      </c>
      <c r="Q431" t="s">
        <v>28</v>
      </c>
      <c r="R431">
        <v>240</v>
      </c>
      <c r="S431" t="s">
        <v>28</v>
      </c>
      <c r="T431">
        <v>65.099999999999994</v>
      </c>
      <c r="U431">
        <v>84.28</v>
      </c>
      <c r="V431">
        <v>1.3</v>
      </c>
      <c r="W431">
        <v>5.0999999999999996</v>
      </c>
      <c r="X431" s="6">
        <v>85</v>
      </c>
      <c r="Y431" s="4">
        <v>2</v>
      </c>
    </row>
    <row r="432" spans="1:25" x14ac:dyDescent="0.25">
      <c r="A432" s="5">
        <v>46167</v>
      </c>
      <c r="B432" s="5" t="s">
        <v>176</v>
      </c>
      <c r="C432">
        <v>1</v>
      </c>
      <c r="D432" t="s">
        <v>49</v>
      </c>
      <c r="E432">
        <v>8</v>
      </c>
      <c r="F432" t="s">
        <v>50</v>
      </c>
      <c r="G432" t="s">
        <v>26</v>
      </c>
      <c r="H432">
        <v>0.9</v>
      </c>
      <c r="I432">
        <v>7.1</v>
      </c>
      <c r="J432">
        <v>100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>
        <v>3</v>
      </c>
      <c r="Q432" t="s">
        <v>28</v>
      </c>
      <c r="R432">
        <v>240</v>
      </c>
      <c r="S432" t="s">
        <v>28</v>
      </c>
      <c r="T432">
        <v>93</v>
      </c>
      <c r="U432">
        <v>92.44</v>
      </c>
      <c r="V432">
        <v>1.3</v>
      </c>
      <c r="W432">
        <v>5.0999999999999996</v>
      </c>
      <c r="X432" s="6">
        <v>85</v>
      </c>
      <c r="Y432" s="4">
        <v>2</v>
      </c>
    </row>
    <row r="433" spans="1:25" x14ac:dyDescent="0.25">
      <c r="A433" s="5">
        <v>46167</v>
      </c>
      <c r="B433" s="5" t="s">
        <v>176</v>
      </c>
      <c r="C433">
        <v>1</v>
      </c>
      <c r="D433" t="s">
        <v>52</v>
      </c>
      <c r="E433">
        <v>25</v>
      </c>
      <c r="F433" t="s">
        <v>53</v>
      </c>
      <c r="G433" t="s">
        <v>26</v>
      </c>
      <c r="H433">
        <v>1.2</v>
      </c>
      <c r="I433">
        <v>7</v>
      </c>
      <c r="J433">
        <v>90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>
        <v>2</v>
      </c>
      <c r="Q433" t="s">
        <v>28</v>
      </c>
      <c r="R433">
        <v>72</v>
      </c>
      <c r="S433" t="s">
        <v>28</v>
      </c>
      <c r="T433">
        <v>83.7</v>
      </c>
      <c r="U433">
        <v>95.62</v>
      </c>
      <c r="V433">
        <v>1.3</v>
      </c>
      <c r="W433">
        <v>5.0999999999999996</v>
      </c>
      <c r="X433" s="6">
        <v>85</v>
      </c>
      <c r="Y433" s="4">
        <v>2</v>
      </c>
    </row>
    <row r="434" spans="1:25" x14ac:dyDescent="0.25">
      <c r="A434" s="5">
        <v>46167</v>
      </c>
      <c r="B434" s="5" t="s">
        <v>176</v>
      </c>
      <c r="C434">
        <v>1</v>
      </c>
      <c r="D434" t="s">
        <v>52</v>
      </c>
      <c r="E434">
        <v>26</v>
      </c>
      <c r="F434" t="s">
        <v>54</v>
      </c>
      <c r="G434" t="s">
        <v>26</v>
      </c>
      <c r="H434">
        <v>1.2</v>
      </c>
      <c r="I434">
        <v>7.1</v>
      </c>
      <c r="J434">
        <v>90</v>
      </c>
      <c r="K434" t="s">
        <v>28</v>
      </c>
      <c r="L434" t="s">
        <v>28</v>
      </c>
      <c r="M434" t="s">
        <v>28</v>
      </c>
      <c r="N434" t="s">
        <v>28</v>
      </c>
      <c r="O434" t="s">
        <v>28</v>
      </c>
      <c r="P434">
        <v>2</v>
      </c>
      <c r="Q434" t="s">
        <v>28</v>
      </c>
      <c r="R434">
        <v>72</v>
      </c>
      <c r="S434" t="s">
        <v>28</v>
      </c>
      <c r="T434">
        <v>83.7</v>
      </c>
      <c r="U434">
        <v>95.62</v>
      </c>
      <c r="V434">
        <v>1.3</v>
      </c>
      <c r="W434">
        <v>5.0999999999999996</v>
      </c>
      <c r="X434" s="6">
        <v>85</v>
      </c>
      <c r="Y434" s="4">
        <v>2</v>
      </c>
    </row>
    <row r="435" spans="1:25" x14ac:dyDescent="0.25">
      <c r="A435" s="5">
        <v>46167</v>
      </c>
      <c r="B435" s="5" t="s">
        <v>176</v>
      </c>
      <c r="C435">
        <v>1</v>
      </c>
      <c r="D435" t="s">
        <v>52</v>
      </c>
      <c r="E435">
        <v>27</v>
      </c>
      <c r="F435" t="s">
        <v>55</v>
      </c>
      <c r="G435" t="s">
        <v>26</v>
      </c>
      <c r="H435">
        <v>1.1000000000000001</v>
      </c>
      <c r="I435">
        <v>7.2</v>
      </c>
      <c r="J435">
        <v>100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>
        <v>2</v>
      </c>
      <c r="Q435" t="s">
        <v>28</v>
      </c>
      <c r="R435">
        <v>72</v>
      </c>
      <c r="S435" t="s">
        <v>28</v>
      </c>
      <c r="T435">
        <v>93</v>
      </c>
      <c r="U435">
        <v>93.36</v>
      </c>
      <c r="V435">
        <v>1.3</v>
      </c>
      <c r="W435">
        <v>5.0999999999999996</v>
      </c>
      <c r="X435" s="6">
        <v>85</v>
      </c>
      <c r="Y435" s="4">
        <v>2</v>
      </c>
    </row>
    <row r="436" spans="1:25" x14ac:dyDescent="0.25">
      <c r="A436" s="5">
        <v>46167</v>
      </c>
      <c r="B436" s="5" t="s">
        <v>176</v>
      </c>
      <c r="C436">
        <v>1</v>
      </c>
      <c r="D436" t="s">
        <v>52</v>
      </c>
      <c r="E436">
        <v>28</v>
      </c>
      <c r="F436" t="s">
        <v>56</v>
      </c>
      <c r="G436" t="s">
        <v>26</v>
      </c>
      <c r="H436">
        <v>1.2</v>
      </c>
      <c r="I436">
        <v>7.3</v>
      </c>
      <c r="J436">
        <v>60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>
        <v>2</v>
      </c>
      <c r="Q436" t="s">
        <v>28</v>
      </c>
      <c r="R436">
        <v>72</v>
      </c>
      <c r="S436" t="s">
        <v>28</v>
      </c>
      <c r="T436">
        <v>55.8</v>
      </c>
      <c r="U436">
        <v>96.46</v>
      </c>
      <c r="V436">
        <v>1.3</v>
      </c>
      <c r="W436">
        <v>5.0999999999999996</v>
      </c>
      <c r="X436" s="6">
        <v>85</v>
      </c>
      <c r="Y436" s="4">
        <v>2</v>
      </c>
    </row>
    <row r="437" spans="1:25" x14ac:dyDescent="0.25">
      <c r="A437" s="5">
        <v>46167</v>
      </c>
      <c r="B437" s="5" t="s">
        <v>176</v>
      </c>
      <c r="C437">
        <v>1</v>
      </c>
      <c r="D437" t="s">
        <v>57</v>
      </c>
      <c r="E437">
        <v>29</v>
      </c>
      <c r="F437" t="s">
        <v>58</v>
      </c>
      <c r="G437" t="s">
        <v>26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28</v>
      </c>
      <c r="O437" t="s">
        <v>28</v>
      </c>
      <c r="P437">
        <v>2</v>
      </c>
      <c r="Q437" t="s">
        <v>28</v>
      </c>
      <c r="R437">
        <v>140</v>
      </c>
      <c r="S437" t="s">
        <v>28</v>
      </c>
      <c r="T437">
        <v>0</v>
      </c>
      <c r="U437" t="s">
        <v>28</v>
      </c>
      <c r="V437" t="s">
        <v>28</v>
      </c>
      <c r="W437" t="s">
        <v>28</v>
      </c>
      <c r="X437" s="6"/>
      <c r="Y437" s="4">
        <v>2</v>
      </c>
    </row>
    <row r="438" spans="1:25" x14ac:dyDescent="0.25">
      <c r="A438" s="5">
        <v>46167</v>
      </c>
      <c r="B438" s="5" t="s">
        <v>176</v>
      </c>
      <c r="C438">
        <v>1</v>
      </c>
      <c r="D438" t="s">
        <v>57</v>
      </c>
      <c r="E438">
        <v>30</v>
      </c>
      <c r="F438" t="s">
        <v>58</v>
      </c>
      <c r="G438" t="s">
        <v>26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>
        <v>2</v>
      </c>
      <c r="Q438" t="s">
        <v>28</v>
      </c>
      <c r="R438">
        <v>140</v>
      </c>
      <c r="S438" t="s">
        <v>28</v>
      </c>
      <c r="T438">
        <v>0</v>
      </c>
      <c r="U438" t="s">
        <v>28</v>
      </c>
      <c r="V438" t="s">
        <v>28</v>
      </c>
      <c r="W438" t="s">
        <v>28</v>
      </c>
      <c r="X438" s="6"/>
      <c r="Y438" s="4">
        <v>2</v>
      </c>
    </row>
    <row r="439" spans="1:25" x14ac:dyDescent="0.25">
      <c r="A439" s="5">
        <v>46167</v>
      </c>
      <c r="B439" s="5" t="s">
        <v>176</v>
      </c>
      <c r="C439">
        <v>1</v>
      </c>
      <c r="D439" t="s">
        <v>57</v>
      </c>
      <c r="E439">
        <v>31</v>
      </c>
      <c r="F439" t="s">
        <v>58</v>
      </c>
      <c r="G439" t="s">
        <v>26</v>
      </c>
      <c r="H439">
        <v>0.6</v>
      </c>
      <c r="I439">
        <v>7.2</v>
      </c>
      <c r="J439">
        <v>130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>
        <v>2</v>
      </c>
      <c r="Q439" t="s">
        <v>28</v>
      </c>
      <c r="R439">
        <v>140</v>
      </c>
      <c r="S439" t="s">
        <v>28</v>
      </c>
      <c r="T439">
        <v>120.9</v>
      </c>
      <c r="U439">
        <v>87.12</v>
      </c>
      <c r="V439">
        <v>1.3</v>
      </c>
      <c r="W439">
        <v>5.0999999999999996</v>
      </c>
      <c r="X439" s="6">
        <v>85</v>
      </c>
      <c r="Y439" s="4">
        <v>2</v>
      </c>
    </row>
    <row r="440" spans="1:25" x14ac:dyDescent="0.25">
      <c r="A440" s="5">
        <v>46167</v>
      </c>
      <c r="B440" s="5" t="s">
        <v>176</v>
      </c>
      <c r="C440">
        <v>1</v>
      </c>
      <c r="D440" t="s">
        <v>57</v>
      </c>
      <c r="E440">
        <v>32</v>
      </c>
      <c r="F440" t="s">
        <v>58</v>
      </c>
      <c r="G440" t="s">
        <v>26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28</v>
      </c>
      <c r="P440">
        <v>2</v>
      </c>
      <c r="Q440" t="s">
        <v>28</v>
      </c>
      <c r="R440">
        <v>140</v>
      </c>
      <c r="S440" t="s">
        <v>28</v>
      </c>
      <c r="T440">
        <v>0</v>
      </c>
      <c r="U440">
        <v>0</v>
      </c>
      <c r="X440" s="6"/>
      <c r="Y440" s="4">
        <v>2</v>
      </c>
    </row>
    <row r="441" spans="1:25" x14ac:dyDescent="0.25">
      <c r="A441" s="5">
        <v>46167</v>
      </c>
      <c r="B441" s="5" t="s">
        <v>176</v>
      </c>
      <c r="C441">
        <v>1</v>
      </c>
      <c r="D441" t="s">
        <v>59</v>
      </c>
      <c r="E441">
        <v>10</v>
      </c>
      <c r="F441" t="s">
        <v>60</v>
      </c>
      <c r="G441" t="s">
        <v>26</v>
      </c>
      <c r="H441" t="s">
        <v>28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28</v>
      </c>
      <c r="P441">
        <v>2</v>
      </c>
      <c r="Q441" t="s">
        <v>28</v>
      </c>
      <c r="R441">
        <v>120</v>
      </c>
      <c r="S441" t="s">
        <v>28</v>
      </c>
      <c r="T441">
        <v>0</v>
      </c>
      <c r="U441">
        <v>0</v>
      </c>
      <c r="V441" t="s">
        <v>28</v>
      </c>
      <c r="W441" t="s">
        <v>28</v>
      </c>
      <c r="X441" s="6"/>
      <c r="Y441" s="4">
        <v>2</v>
      </c>
    </row>
    <row r="442" spans="1:25" x14ac:dyDescent="0.25">
      <c r="A442" s="5">
        <v>46167</v>
      </c>
      <c r="B442" s="5" t="s">
        <v>176</v>
      </c>
      <c r="C442">
        <v>1</v>
      </c>
      <c r="D442" t="s">
        <v>59</v>
      </c>
      <c r="E442">
        <v>11</v>
      </c>
      <c r="F442" t="s">
        <v>61</v>
      </c>
      <c r="G442" t="s">
        <v>26</v>
      </c>
      <c r="H442">
        <v>0.6</v>
      </c>
      <c r="I442">
        <v>7.3</v>
      </c>
      <c r="J442">
        <v>50</v>
      </c>
      <c r="K442" t="s">
        <v>28</v>
      </c>
      <c r="L442" t="s">
        <v>28</v>
      </c>
      <c r="M442" t="s">
        <v>28</v>
      </c>
      <c r="N442" t="s">
        <v>28</v>
      </c>
      <c r="O442" t="s">
        <v>28</v>
      </c>
      <c r="P442">
        <v>2</v>
      </c>
      <c r="Q442" t="s">
        <v>28</v>
      </c>
      <c r="R442">
        <v>120</v>
      </c>
      <c r="S442" t="s">
        <v>28</v>
      </c>
      <c r="T442">
        <v>46.5</v>
      </c>
      <c r="U442">
        <v>48.17</v>
      </c>
      <c r="V442" t="s">
        <v>28</v>
      </c>
      <c r="W442" t="s">
        <v>28</v>
      </c>
      <c r="X442" s="6">
        <v>85</v>
      </c>
      <c r="Y442" s="4">
        <v>2</v>
      </c>
    </row>
    <row r="443" spans="1:25" x14ac:dyDescent="0.25">
      <c r="A443" s="5">
        <v>46167</v>
      </c>
      <c r="B443" s="5" t="s">
        <v>176</v>
      </c>
      <c r="C443">
        <v>1</v>
      </c>
      <c r="D443" t="s">
        <v>59</v>
      </c>
      <c r="E443">
        <v>12</v>
      </c>
      <c r="F443" t="s">
        <v>62</v>
      </c>
      <c r="G443" t="s">
        <v>26</v>
      </c>
      <c r="H443">
        <v>0.5</v>
      </c>
      <c r="I443">
        <v>6.7</v>
      </c>
      <c r="J443">
        <v>70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>
        <v>2</v>
      </c>
      <c r="Q443" t="s">
        <v>28</v>
      </c>
      <c r="R443">
        <v>120</v>
      </c>
      <c r="S443" t="s">
        <v>28</v>
      </c>
      <c r="T443">
        <v>65.099999999999994</v>
      </c>
      <c r="U443">
        <v>85.93</v>
      </c>
      <c r="V443" t="s">
        <v>28</v>
      </c>
      <c r="W443" t="s">
        <v>28</v>
      </c>
      <c r="X443" s="6">
        <v>85</v>
      </c>
      <c r="Y443" s="4">
        <v>2</v>
      </c>
    </row>
    <row r="444" spans="1:25" x14ac:dyDescent="0.25">
      <c r="A444" s="5">
        <v>46167</v>
      </c>
      <c r="B444" s="5" t="s">
        <v>176</v>
      </c>
      <c r="C444">
        <v>1</v>
      </c>
      <c r="D444" t="s">
        <v>59</v>
      </c>
      <c r="E444">
        <v>9</v>
      </c>
      <c r="F444" t="s">
        <v>63</v>
      </c>
      <c r="G444" t="s">
        <v>26</v>
      </c>
      <c r="H444" t="s">
        <v>28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>
        <v>2</v>
      </c>
      <c r="Q444" t="s">
        <v>28</v>
      </c>
      <c r="R444">
        <v>120</v>
      </c>
      <c r="S444" t="s">
        <v>28</v>
      </c>
      <c r="T444">
        <v>0</v>
      </c>
      <c r="U444">
        <v>48.79</v>
      </c>
      <c r="V444" t="s">
        <v>28</v>
      </c>
      <c r="W444" t="s">
        <v>28</v>
      </c>
      <c r="X444" s="6"/>
      <c r="Y444" s="4">
        <v>2</v>
      </c>
    </row>
    <row r="445" spans="1:25" x14ac:dyDescent="0.25">
      <c r="A445" s="5">
        <v>46167</v>
      </c>
      <c r="B445" s="5" t="s">
        <v>176</v>
      </c>
      <c r="C445">
        <v>1</v>
      </c>
      <c r="D445" t="s">
        <v>64</v>
      </c>
      <c r="E445">
        <v>13</v>
      </c>
      <c r="F445" t="s">
        <v>65</v>
      </c>
      <c r="G445" t="s">
        <v>26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>
        <v>2</v>
      </c>
      <c r="Q445" t="s">
        <v>28</v>
      </c>
      <c r="R445">
        <v>99</v>
      </c>
      <c r="S445" t="s">
        <v>28</v>
      </c>
      <c r="T445">
        <v>0</v>
      </c>
      <c r="U445" t="s">
        <v>28</v>
      </c>
      <c r="V445" t="s">
        <v>28</v>
      </c>
      <c r="W445" t="s">
        <v>28</v>
      </c>
      <c r="X445" s="6"/>
      <c r="Y445" s="4">
        <v>2</v>
      </c>
    </row>
    <row r="446" spans="1:25" x14ac:dyDescent="0.25">
      <c r="A446" s="5">
        <v>46167</v>
      </c>
      <c r="B446" s="5" t="s">
        <v>176</v>
      </c>
      <c r="C446">
        <v>1</v>
      </c>
      <c r="D446" t="s">
        <v>64</v>
      </c>
      <c r="E446">
        <v>14</v>
      </c>
      <c r="F446" t="s">
        <v>66</v>
      </c>
      <c r="G446" t="s">
        <v>26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>
        <v>2</v>
      </c>
      <c r="Q446" t="s">
        <v>28</v>
      </c>
      <c r="R446">
        <v>99</v>
      </c>
      <c r="S446" t="s">
        <v>28</v>
      </c>
      <c r="T446">
        <v>0</v>
      </c>
      <c r="X446" s="6"/>
      <c r="Y446" s="4">
        <v>2</v>
      </c>
    </row>
    <row r="447" spans="1:25" x14ac:dyDescent="0.25">
      <c r="A447" s="5">
        <v>46167</v>
      </c>
      <c r="B447" s="5" t="s">
        <v>176</v>
      </c>
      <c r="C447">
        <v>1</v>
      </c>
      <c r="D447" t="s">
        <v>64</v>
      </c>
      <c r="E447">
        <v>15</v>
      </c>
      <c r="F447" t="s">
        <v>67</v>
      </c>
      <c r="G447" t="s">
        <v>26</v>
      </c>
      <c r="H447">
        <v>0.3</v>
      </c>
      <c r="I447">
        <v>7.2</v>
      </c>
      <c r="J447">
        <v>80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>
        <v>2</v>
      </c>
      <c r="Q447" t="s">
        <v>28</v>
      </c>
      <c r="R447">
        <v>99</v>
      </c>
      <c r="S447" t="s">
        <v>28</v>
      </c>
      <c r="T447">
        <v>74.400000000000006</v>
      </c>
      <c r="U447">
        <v>84.44</v>
      </c>
      <c r="V447">
        <v>1.3</v>
      </c>
      <c r="W447">
        <v>5.0999999999999996</v>
      </c>
      <c r="X447" s="6">
        <v>85</v>
      </c>
      <c r="Y447" s="4">
        <v>2</v>
      </c>
    </row>
    <row r="448" spans="1:25" x14ac:dyDescent="0.25">
      <c r="A448" s="5">
        <v>46167</v>
      </c>
      <c r="B448" s="5" t="s">
        <v>176</v>
      </c>
      <c r="C448">
        <v>1</v>
      </c>
      <c r="D448" t="s">
        <v>64</v>
      </c>
      <c r="E448">
        <v>16</v>
      </c>
      <c r="F448" t="s">
        <v>68</v>
      </c>
      <c r="G448" t="s">
        <v>26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>
        <v>2</v>
      </c>
      <c r="Q448" t="s">
        <v>28</v>
      </c>
      <c r="R448">
        <v>99</v>
      </c>
      <c r="S448" t="s">
        <v>28</v>
      </c>
      <c r="T448">
        <v>0</v>
      </c>
      <c r="U448" t="s">
        <v>28</v>
      </c>
      <c r="X448" s="6"/>
      <c r="Y448" s="4">
        <v>2</v>
      </c>
    </row>
    <row r="449" spans="1:25" x14ac:dyDescent="0.25">
      <c r="A449" s="5">
        <v>46167</v>
      </c>
      <c r="B449" s="5" t="s">
        <v>176</v>
      </c>
      <c r="C449">
        <v>1</v>
      </c>
      <c r="D449" t="s">
        <v>69</v>
      </c>
      <c r="E449">
        <v>17</v>
      </c>
      <c r="F449" t="s">
        <v>70</v>
      </c>
      <c r="G449" t="s">
        <v>26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>
        <v>2</v>
      </c>
      <c r="Q449" t="s">
        <v>28</v>
      </c>
      <c r="R449">
        <v>100</v>
      </c>
      <c r="S449" t="s">
        <v>28</v>
      </c>
      <c r="T449">
        <v>0</v>
      </c>
      <c r="X449" s="6"/>
      <c r="Y449" s="4">
        <v>2</v>
      </c>
    </row>
    <row r="450" spans="1:25" x14ac:dyDescent="0.25">
      <c r="A450" s="5">
        <v>46167</v>
      </c>
      <c r="B450" s="5" t="s">
        <v>176</v>
      </c>
      <c r="C450">
        <v>1</v>
      </c>
      <c r="D450" t="s">
        <v>69</v>
      </c>
      <c r="E450">
        <v>18</v>
      </c>
      <c r="F450" t="s">
        <v>71</v>
      </c>
      <c r="G450" t="s">
        <v>26</v>
      </c>
      <c r="H450">
        <v>1.1000000000000001</v>
      </c>
      <c r="I450">
        <v>6.9</v>
      </c>
      <c r="J450">
        <v>60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>
        <v>2</v>
      </c>
      <c r="Q450" t="s">
        <v>28</v>
      </c>
      <c r="R450">
        <v>100</v>
      </c>
      <c r="S450" t="s">
        <v>28</v>
      </c>
      <c r="T450">
        <v>55.8</v>
      </c>
      <c r="U450">
        <v>79.849999999999994</v>
      </c>
      <c r="V450">
        <v>1.3</v>
      </c>
      <c r="W450">
        <v>5.0999999999999996</v>
      </c>
      <c r="X450" s="6">
        <v>85</v>
      </c>
      <c r="Y450" s="4">
        <v>2</v>
      </c>
    </row>
    <row r="451" spans="1:25" x14ac:dyDescent="0.25">
      <c r="A451" s="5">
        <v>46167</v>
      </c>
      <c r="B451" s="5" t="s">
        <v>176</v>
      </c>
      <c r="C451">
        <v>1</v>
      </c>
      <c r="D451" t="s">
        <v>69</v>
      </c>
      <c r="E451">
        <v>19</v>
      </c>
      <c r="F451" t="s">
        <v>72</v>
      </c>
      <c r="G451" t="s">
        <v>26</v>
      </c>
      <c r="H451" t="s">
        <v>28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28</v>
      </c>
      <c r="P451">
        <v>2</v>
      </c>
      <c r="Q451" t="s">
        <v>28</v>
      </c>
      <c r="R451">
        <v>100</v>
      </c>
      <c r="S451" t="s">
        <v>28</v>
      </c>
      <c r="X451" s="6"/>
      <c r="Y451" s="4">
        <v>2</v>
      </c>
    </row>
    <row r="452" spans="1:25" x14ac:dyDescent="0.25">
      <c r="A452" s="5">
        <v>46167</v>
      </c>
      <c r="B452" s="5" t="s">
        <v>176</v>
      </c>
      <c r="C452">
        <v>1</v>
      </c>
      <c r="D452" t="s">
        <v>69</v>
      </c>
      <c r="E452">
        <v>20</v>
      </c>
      <c r="F452" t="s">
        <v>73</v>
      </c>
      <c r="G452" t="s">
        <v>26</v>
      </c>
      <c r="H452" t="s">
        <v>28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>
        <v>2</v>
      </c>
      <c r="Q452" t="s">
        <v>28</v>
      </c>
      <c r="R452">
        <v>100</v>
      </c>
      <c r="S452" t="s">
        <v>28</v>
      </c>
      <c r="X452" s="6"/>
      <c r="Y452" s="4">
        <v>2</v>
      </c>
    </row>
    <row r="453" spans="1:25" x14ac:dyDescent="0.25">
      <c r="A453" s="5">
        <v>46167</v>
      </c>
      <c r="B453" s="5" t="s">
        <v>176</v>
      </c>
      <c r="C453">
        <v>2</v>
      </c>
      <c r="D453" t="s">
        <v>74</v>
      </c>
      <c r="E453">
        <v>21</v>
      </c>
      <c r="F453" t="s">
        <v>75</v>
      </c>
      <c r="G453" t="s">
        <v>26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28</v>
      </c>
      <c r="O453" t="s">
        <v>28</v>
      </c>
      <c r="P453">
        <v>2</v>
      </c>
      <c r="Q453" t="s">
        <v>28</v>
      </c>
      <c r="R453">
        <v>160</v>
      </c>
      <c r="S453" t="s">
        <v>28</v>
      </c>
      <c r="T453">
        <v>0</v>
      </c>
      <c r="U453" t="s">
        <v>28</v>
      </c>
      <c r="V453" t="s">
        <v>28</v>
      </c>
      <c r="W453" t="s">
        <v>28</v>
      </c>
      <c r="X453" s="6"/>
      <c r="Y453" s="4">
        <v>2</v>
      </c>
    </row>
    <row r="454" spans="1:25" x14ac:dyDescent="0.25">
      <c r="A454" s="5">
        <v>46167</v>
      </c>
      <c r="B454" s="5" t="s">
        <v>176</v>
      </c>
      <c r="C454">
        <v>2</v>
      </c>
      <c r="D454" t="s">
        <v>74</v>
      </c>
      <c r="E454">
        <v>22</v>
      </c>
      <c r="F454" t="s">
        <v>76</v>
      </c>
      <c r="G454" t="s">
        <v>26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>
        <v>2</v>
      </c>
      <c r="Q454" t="s">
        <v>28</v>
      </c>
      <c r="R454">
        <v>160</v>
      </c>
      <c r="S454" t="s">
        <v>28</v>
      </c>
      <c r="T454">
        <v>0</v>
      </c>
      <c r="U454" t="s">
        <v>28</v>
      </c>
      <c r="V454" t="s">
        <v>28</v>
      </c>
      <c r="W454" t="s">
        <v>28</v>
      </c>
      <c r="X454" s="6"/>
      <c r="Y454" s="4">
        <v>2</v>
      </c>
    </row>
    <row r="455" spans="1:25" x14ac:dyDescent="0.25">
      <c r="A455" s="5">
        <v>46167</v>
      </c>
      <c r="B455" s="5" t="s">
        <v>176</v>
      </c>
      <c r="C455">
        <v>2</v>
      </c>
      <c r="D455" t="s">
        <v>74</v>
      </c>
      <c r="E455">
        <v>23</v>
      </c>
      <c r="F455" t="s">
        <v>77</v>
      </c>
      <c r="G455" t="s">
        <v>26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P455">
        <v>2</v>
      </c>
      <c r="Q455" t="s">
        <v>28</v>
      </c>
      <c r="R455">
        <v>160</v>
      </c>
      <c r="S455" t="s">
        <v>28</v>
      </c>
      <c r="T455">
        <v>0</v>
      </c>
      <c r="U455" t="s">
        <v>28</v>
      </c>
      <c r="V455" t="s">
        <v>28</v>
      </c>
      <c r="W455" t="s">
        <v>28</v>
      </c>
      <c r="X455" s="6"/>
      <c r="Y455" s="4">
        <v>2</v>
      </c>
    </row>
    <row r="456" spans="1:25" x14ac:dyDescent="0.25">
      <c r="A456" s="5">
        <v>46167</v>
      </c>
      <c r="B456" s="5" t="s">
        <v>176</v>
      </c>
      <c r="C456">
        <v>2</v>
      </c>
      <c r="D456" t="s">
        <v>74</v>
      </c>
      <c r="E456">
        <v>24</v>
      </c>
      <c r="F456" t="s">
        <v>27</v>
      </c>
      <c r="G456" t="s">
        <v>26</v>
      </c>
      <c r="H456" t="s">
        <v>28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>
        <v>2</v>
      </c>
      <c r="Q456" t="s">
        <v>28</v>
      </c>
      <c r="R456">
        <v>160</v>
      </c>
      <c r="S456" t="s">
        <v>28</v>
      </c>
      <c r="T456">
        <v>0</v>
      </c>
      <c r="U456" t="s">
        <v>28</v>
      </c>
      <c r="V456" t="s">
        <v>28</v>
      </c>
      <c r="W456" t="s">
        <v>28</v>
      </c>
      <c r="X456" s="6"/>
      <c r="Y456" s="4">
        <v>2</v>
      </c>
    </row>
    <row r="457" spans="1:25" x14ac:dyDescent="0.25">
      <c r="A457" s="5">
        <v>46167</v>
      </c>
      <c r="B457" s="5" t="s">
        <v>176</v>
      </c>
      <c r="C457">
        <v>2</v>
      </c>
      <c r="D457" t="s">
        <v>78</v>
      </c>
      <c r="E457">
        <v>40</v>
      </c>
      <c r="F457" t="s">
        <v>177</v>
      </c>
      <c r="G457" t="s">
        <v>26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>
        <v>3</v>
      </c>
      <c r="Q457" t="s">
        <v>28</v>
      </c>
      <c r="R457">
        <v>100</v>
      </c>
      <c r="S457" t="s">
        <v>28</v>
      </c>
      <c r="T457">
        <v>0</v>
      </c>
      <c r="U457" t="s">
        <v>28</v>
      </c>
      <c r="V457" t="s">
        <v>28</v>
      </c>
      <c r="W457" t="s">
        <v>28</v>
      </c>
      <c r="X457" s="6"/>
      <c r="Y457" s="4">
        <v>2</v>
      </c>
    </row>
    <row r="458" spans="1:25" x14ac:dyDescent="0.25">
      <c r="A458" s="5">
        <v>46167</v>
      </c>
      <c r="B458" s="5" t="s">
        <v>176</v>
      </c>
      <c r="C458">
        <v>2</v>
      </c>
      <c r="D458" t="s">
        <v>78</v>
      </c>
      <c r="E458">
        <v>41</v>
      </c>
      <c r="F458" t="s">
        <v>28</v>
      </c>
      <c r="G458" t="s">
        <v>26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>
        <v>3</v>
      </c>
      <c r="Q458" t="s">
        <v>28</v>
      </c>
      <c r="R458">
        <v>100</v>
      </c>
      <c r="S458" t="s">
        <v>28</v>
      </c>
      <c r="T458">
        <v>0</v>
      </c>
      <c r="U458" t="s">
        <v>28</v>
      </c>
      <c r="V458" t="s">
        <v>28</v>
      </c>
      <c r="W458" t="s">
        <v>28</v>
      </c>
      <c r="X458" s="6"/>
      <c r="Y458" s="4">
        <v>2</v>
      </c>
    </row>
    <row r="459" spans="1:25" x14ac:dyDescent="0.25">
      <c r="A459" s="5">
        <v>46167</v>
      </c>
      <c r="B459" s="5" t="s">
        <v>176</v>
      </c>
      <c r="C459">
        <v>2</v>
      </c>
      <c r="D459" t="s">
        <v>78</v>
      </c>
      <c r="E459">
        <v>42</v>
      </c>
      <c r="F459" t="s">
        <v>79</v>
      </c>
      <c r="G459" t="s">
        <v>26</v>
      </c>
      <c r="H459" t="s">
        <v>28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>
        <v>2</v>
      </c>
      <c r="Q459" t="s">
        <v>28</v>
      </c>
      <c r="R459">
        <v>100</v>
      </c>
      <c r="S459" t="s">
        <v>28</v>
      </c>
      <c r="T459">
        <v>0</v>
      </c>
      <c r="U459" t="s">
        <v>28</v>
      </c>
      <c r="V459" t="s">
        <v>28</v>
      </c>
      <c r="W459" t="s">
        <v>28</v>
      </c>
      <c r="X459" s="6"/>
      <c r="Y459" s="4">
        <v>2</v>
      </c>
    </row>
    <row r="460" spans="1:25" x14ac:dyDescent="0.25">
      <c r="A460" s="5">
        <v>46167</v>
      </c>
      <c r="B460" s="5" t="s">
        <v>176</v>
      </c>
      <c r="C460">
        <v>2</v>
      </c>
      <c r="D460" t="s">
        <v>78</v>
      </c>
      <c r="E460">
        <v>43</v>
      </c>
      <c r="F460" t="s">
        <v>79</v>
      </c>
      <c r="G460" t="s">
        <v>26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>
        <v>2</v>
      </c>
      <c r="Q460" t="s">
        <v>28</v>
      </c>
      <c r="R460">
        <v>100</v>
      </c>
      <c r="S460" t="s">
        <v>28</v>
      </c>
      <c r="T460">
        <v>0</v>
      </c>
      <c r="U460" t="s">
        <v>28</v>
      </c>
      <c r="V460" t="s">
        <v>28</v>
      </c>
      <c r="W460" t="s">
        <v>28</v>
      </c>
      <c r="X460" s="6"/>
      <c r="Y460" s="4">
        <v>2</v>
      </c>
    </row>
    <row r="461" spans="1:25" x14ac:dyDescent="0.25">
      <c r="A461" s="5">
        <v>46167</v>
      </c>
      <c r="B461" s="5" t="s">
        <v>176</v>
      </c>
      <c r="C461">
        <v>2</v>
      </c>
      <c r="D461" t="s">
        <v>80</v>
      </c>
      <c r="E461">
        <v>44</v>
      </c>
      <c r="F461" t="s">
        <v>81</v>
      </c>
      <c r="G461" t="s">
        <v>26</v>
      </c>
      <c r="H461" t="s">
        <v>28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>
        <v>1</v>
      </c>
      <c r="Q461" t="s">
        <v>28</v>
      </c>
      <c r="R461">
        <v>110</v>
      </c>
      <c r="S461" t="s">
        <v>28</v>
      </c>
      <c r="T461">
        <v>0</v>
      </c>
      <c r="U461" t="s">
        <v>28</v>
      </c>
      <c r="V461" t="s">
        <v>28</v>
      </c>
      <c r="W461" t="s">
        <v>28</v>
      </c>
      <c r="X461" s="6"/>
      <c r="Y461" s="4">
        <v>2</v>
      </c>
    </row>
    <row r="462" spans="1:25" x14ac:dyDescent="0.25">
      <c r="A462" s="5">
        <v>46167</v>
      </c>
      <c r="B462" s="5" t="s">
        <v>176</v>
      </c>
      <c r="C462">
        <v>2</v>
      </c>
      <c r="D462" t="s">
        <v>80</v>
      </c>
      <c r="E462">
        <v>45</v>
      </c>
      <c r="F462" t="s">
        <v>82</v>
      </c>
      <c r="G462" t="s">
        <v>26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>
        <v>1</v>
      </c>
      <c r="Q462" t="s">
        <v>28</v>
      </c>
      <c r="R462">
        <v>110</v>
      </c>
      <c r="S462" t="s">
        <v>28</v>
      </c>
      <c r="T462">
        <v>0</v>
      </c>
      <c r="U462" t="s">
        <v>28</v>
      </c>
      <c r="V462" t="s">
        <v>28</v>
      </c>
      <c r="W462" t="s">
        <v>28</v>
      </c>
      <c r="X462" s="6"/>
      <c r="Y462" s="4">
        <v>2</v>
      </c>
    </row>
    <row r="463" spans="1:25" x14ac:dyDescent="0.25">
      <c r="A463" s="5">
        <v>46167</v>
      </c>
      <c r="B463" s="5" t="s">
        <v>176</v>
      </c>
      <c r="C463">
        <v>2</v>
      </c>
      <c r="D463" t="s">
        <v>80</v>
      </c>
      <c r="E463">
        <v>46</v>
      </c>
      <c r="F463" t="s">
        <v>83</v>
      </c>
      <c r="G463" t="s">
        <v>26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>
        <v>1</v>
      </c>
      <c r="Q463" t="s">
        <v>28</v>
      </c>
      <c r="R463">
        <v>110</v>
      </c>
      <c r="S463" t="s">
        <v>28</v>
      </c>
      <c r="T463">
        <v>0</v>
      </c>
      <c r="U463" t="s">
        <v>28</v>
      </c>
      <c r="V463" t="s">
        <v>28</v>
      </c>
      <c r="W463" t="s">
        <v>28</v>
      </c>
      <c r="X463" s="6"/>
      <c r="Y463" s="4">
        <v>2</v>
      </c>
    </row>
    <row r="464" spans="1:25" x14ac:dyDescent="0.25">
      <c r="A464" s="5">
        <v>46167</v>
      </c>
      <c r="B464" s="5" t="s">
        <v>176</v>
      </c>
      <c r="C464">
        <v>2</v>
      </c>
      <c r="D464" t="s">
        <v>80</v>
      </c>
      <c r="E464">
        <v>47</v>
      </c>
      <c r="F464" t="s">
        <v>84</v>
      </c>
      <c r="G464" t="s">
        <v>26</v>
      </c>
      <c r="H464" t="s">
        <v>28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28</v>
      </c>
      <c r="O464" t="s">
        <v>28</v>
      </c>
      <c r="P464">
        <v>1</v>
      </c>
      <c r="Q464" t="s">
        <v>28</v>
      </c>
      <c r="R464">
        <v>110</v>
      </c>
      <c r="S464" t="s">
        <v>28</v>
      </c>
      <c r="T464">
        <v>0</v>
      </c>
      <c r="U464" t="s">
        <v>28</v>
      </c>
      <c r="V464" t="s">
        <v>28</v>
      </c>
      <c r="W464" t="s">
        <v>28</v>
      </c>
      <c r="X464" s="6"/>
      <c r="Y464" s="4">
        <v>2</v>
      </c>
    </row>
    <row r="465" spans="1:25" x14ac:dyDescent="0.25">
      <c r="A465" s="5">
        <v>46167</v>
      </c>
      <c r="B465" s="5" t="s">
        <v>176</v>
      </c>
      <c r="C465">
        <v>2</v>
      </c>
      <c r="D465" t="s">
        <v>80</v>
      </c>
      <c r="E465">
        <v>48</v>
      </c>
      <c r="F465" t="s">
        <v>85</v>
      </c>
      <c r="G465" t="s">
        <v>26</v>
      </c>
      <c r="H465" t="s">
        <v>28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28</v>
      </c>
      <c r="O465" t="s">
        <v>28</v>
      </c>
      <c r="P465">
        <v>1</v>
      </c>
      <c r="Q465" t="s">
        <v>28</v>
      </c>
      <c r="R465">
        <v>110</v>
      </c>
      <c r="S465" t="s">
        <v>28</v>
      </c>
      <c r="T465">
        <v>0</v>
      </c>
      <c r="U465" t="s">
        <v>28</v>
      </c>
      <c r="V465" t="s">
        <v>28</v>
      </c>
      <c r="W465" t="s">
        <v>28</v>
      </c>
      <c r="X465" s="6"/>
      <c r="Y465" s="4">
        <v>2</v>
      </c>
    </row>
    <row r="466" spans="1:25" x14ac:dyDescent="0.25">
      <c r="A466" s="5">
        <v>46167</v>
      </c>
      <c r="B466" s="5" t="s">
        <v>176</v>
      </c>
      <c r="C466">
        <v>2</v>
      </c>
      <c r="D466" t="s">
        <v>86</v>
      </c>
      <c r="E466">
        <v>56</v>
      </c>
      <c r="F466" t="s">
        <v>87</v>
      </c>
      <c r="G466" t="s">
        <v>26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>
        <v>3</v>
      </c>
      <c r="Q466" t="s">
        <v>28</v>
      </c>
      <c r="R466">
        <v>110</v>
      </c>
      <c r="S466" t="s">
        <v>28</v>
      </c>
      <c r="T466">
        <v>0</v>
      </c>
      <c r="U466" t="s">
        <v>28</v>
      </c>
      <c r="V466" t="s">
        <v>28</v>
      </c>
      <c r="W466" t="s">
        <v>28</v>
      </c>
      <c r="X466" s="6"/>
      <c r="Y466" s="4">
        <v>2</v>
      </c>
    </row>
    <row r="467" spans="1:25" x14ac:dyDescent="0.25">
      <c r="A467" s="5">
        <v>46167</v>
      </c>
      <c r="B467" s="5" t="s">
        <v>176</v>
      </c>
      <c r="C467">
        <v>2</v>
      </c>
      <c r="D467" t="s">
        <v>86</v>
      </c>
      <c r="E467">
        <v>58</v>
      </c>
      <c r="F467" t="s">
        <v>88</v>
      </c>
      <c r="G467" t="s">
        <v>26</v>
      </c>
      <c r="H467" t="s">
        <v>28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28</v>
      </c>
      <c r="O467" t="s">
        <v>28</v>
      </c>
      <c r="P467">
        <v>3</v>
      </c>
      <c r="Q467" t="s">
        <v>28</v>
      </c>
      <c r="R467">
        <v>110</v>
      </c>
      <c r="S467" t="s">
        <v>28</v>
      </c>
      <c r="T467">
        <v>0</v>
      </c>
      <c r="U467" t="s">
        <v>28</v>
      </c>
      <c r="V467" t="s">
        <v>28</v>
      </c>
      <c r="W467" t="s">
        <v>28</v>
      </c>
      <c r="X467" s="6"/>
      <c r="Y467" s="4">
        <v>2</v>
      </c>
    </row>
    <row r="468" spans="1:25" x14ac:dyDescent="0.25">
      <c r="A468" s="5">
        <v>46167</v>
      </c>
      <c r="B468" s="5" t="s">
        <v>176</v>
      </c>
      <c r="C468">
        <v>2</v>
      </c>
      <c r="D468" t="s">
        <v>86</v>
      </c>
      <c r="E468">
        <v>60</v>
      </c>
      <c r="F468" t="s">
        <v>73</v>
      </c>
      <c r="G468" t="s">
        <v>26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>
        <v>3</v>
      </c>
      <c r="Q468" t="s">
        <v>28</v>
      </c>
      <c r="R468">
        <v>110</v>
      </c>
      <c r="S468" t="s">
        <v>28</v>
      </c>
      <c r="T468">
        <v>0</v>
      </c>
      <c r="U468" t="s">
        <v>28</v>
      </c>
      <c r="V468" t="s">
        <v>28</v>
      </c>
      <c r="W468" t="s">
        <v>28</v>
      </c>
      <c r="X468" s="6"/>
      <c r="Y468" s="4">
        <v>2</v>
      </c>
    </row>
    <row r="469" spans="1:25" x14ac:dyDescent="0.25">
      <c r="A469" s="5">
        <v>46167</v>
      </c>
      <c r="B469" s="5" t="s">
        <v>176</v>
      </c>
      <c r="C469">
        <v>2</v>
      </c>
      <c r="D469" t="s">
        <v>89</v>
      </c>
      <c r="E469">
        <v>49</v>
      </c>
      <c r="F469" t="s">
        <v>90</v>
      </c>
      <c r="G469" t="s">
        <v>26</v>
      </c>
      <c r="H469" t="s">
        <v>28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28</v>
      </c>
      <c r="P469">
        <v>2</v>
      </c>
      <c r="Q469" t="s">
        <v>28</v>
      </c>
      <c r="R469">
        <v>190</v>
      </c>
      <c r="S469" t="s">
        <v>28</v>
      </c>
      <c r="T469">
        <v>0</v>
      </c>
      <c r="W469" t="s">
        <v>28</v>
      </c>
      <c r="X469" s="6"/>
      <c r="Y469" s="4">
        <v>2</v>
      </c>
    </row>
    <row r="470" spans="1:25" x14ac:dyDescent="0.25">
      <c r="A470" s="5">
        <v>46167</v>
      </c>
      <c r="B470" s="5" t="s">
        <v>176</v>
      </c>
      <c r="C470">
        <v>2</v>
      </c>
      <c r="D470" t="s">
        <v>89</v>
      </c>
      <c r="E470">
        <v>50</v>
      </c>
      <c r="F470" t="s">
        <v>91</v>
      </c>
      <c r="G470" t="s">
        <v>26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>
        <v>2</v>
      </c>
      <c r="Q470" t="s">
        <v>28</v>
      </c>
      <c r="R470">
        <v>190</v>
      </c>
      <c r="S470" t="s">
        <v>28</v>
      </c>
      <c r="T470">
        <v>0</v>
      </c>
      <c r="V470" t="s">
        <v>28</v>
      </c>
      <c r="W470" t="s">
        <v>28</v>
      </c>
      <c r="X470" s="6"/>
      <c r="Y470" s="4">
        <v>2</v>
      </c>
    </row>
    <row r="471" spans="1:25" x14ac:dyDescent="0.25">
      <c r="A471" s="5">
        <v>46167</v>
      </c>
      <c r="B471" s="5" t="s">
        <v>176</v>
      </c>
      <c r="C471">
        <v>2</v>
      </c>
      <c r="D471" t="s">
        <v>89</v>
      </c>
      <c r="E471">
        <v>51</v>
      </c>
      <c r="F471" t="s">
        <v>92</v>
      </c>
      <c r="G471" t="s">
        <v>26</v>
      </c>
      <c r="H471" t="s">
        <v>28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28</v>
      </c>
      <c r="O471" t="s">
        <v>28</v>
      </c>
      <c r="P471">
        <v>2</v>
      </c>
      <c r="Q471" t="s">
        <v>28</v>
      </c>
      <c r="R471">
        <v>190</v>
      </c>
      <c r="S471" t="s">
        <v>28</v>
      </c>
      <c r="T471">
        <v>0</v>
      </c>
      <c r="V471" t="s">
        <v>28</v>
      </c>
      <c r="W471" t="s">
        <v>28</v>
      </c>
      <c r="X471" s="6"/>
      <c r="Y471" s="4">
        <v>2</v>
      </c>
    </row>
    <row r="472" spans="1:25" x14ac:dyDescent="0.25">
      <c r="A472" s="5">
        <v>46167</v>
      </c>
      <c r="B472" s="5" t="s">
        <v>176</v>
      </c>
      <c r="C472">
        <v>2</v>
      </c>
      <c r="D472" t="s">
        <v>89</v>
      </c>
      <c r="E472">
        <v>52</v>
      </c>
      <c r="F472" t="s">
        <v>93</v>
      </c>
      <c r="G472" t="s">
        <v>26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>
        <v>2</v>
      </c>
      <c r="Q472" t="s">
        <v>28</v>
      </c>
      <c r="R472">
        <v>190</v>
      </c>
      <c r="S472" t="s">
        <v>28</v>
      </c>
      <c r="T472">
        <v>0</v>
      </c>
      <c r="V472" t="s">
        <v>28</v>
      </c>
      <c r="W472" t="s">
        <v>28</v>
      </c>
      <c r="X472" s="6"/>
      <c r="Y472" s="4">
        <v>2</v>
      </c>
    </row>
    <row r="473" spans="1:25" x14ac:dyDescent="0.25">
      <c r="A473" s="5">
        <v>46167</v>
      </c>
      <c r="B473" s="5" t="s">
        <v>176</v>
      </c>
      <c r="C473">
        <v>2</v>
      </c>
      <c r="D473" t="s">
        <v>89</v>
      </c>
      <c r="E473">
        <v>53</v>
      </c>
      <c r="F473" t="s">
        <v>94</v>
      </c>
      <c r="G473" t="s">
        <v>26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>
        <v>2</v>
      </c>
      <c r="Q473" t="s">
        <v>28</v>
      </c>
      <c r="R473">
        <v>190</v>
      </c>
      <c r="S473" t="s">
        <v>28</v>
      </c>
      <c r="T473">
        <v>0</v>
      </c>
      <c r="V473" t="s">
        <v>28</v>
      </c>
      <c r="W473" t="s">
        <v>28</v>
      </c>
      <c r="X473" s="6"/>
      <c r="Y473" s="4">
        <v>2</v>
      </c>
    </row>
    <row r="474" spans="1:25" x14ac:dyDescent="0.25">
      <c r="A474" s="5">
        <v>46167</v>
      </c>
      <c r="B474" s="5" t="s">
        <v>176</v>
      </c>
      <c r="C474">
        <v>2</v>
      </c>
      <c r="D474" t="s">
        <v>89</v>
      </c>
      <c r="E474">
        <v>54</v>
      </c>
      <c r="F474" t="s">
        <v>95</v>
      </c>
      <c r="G474" t="s">
        <v>26</v>
      </c>
      <c r="H474" t="s">
        <v>28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>
        <v>2</v>
      </c>
      <c r="Q474" t="s">
        <v>28</v>
      </c>
      <c r="R474">
        <v>190</v>
      </c>
      <c r="S474" t="s">
        <v>28</v>
      </c>
      <c r="T474">
        <v>0</v>
      </c>
      <c r="V474" t="s">
        <v>28</v>
      </c>
      <c r="W474" t="s">
        <v>28</v>
      </c>
      <c r="X474" s="6"/>
      <c r="Y474" s="4">
        <v>2</v>
      </c>
    </row>
    <row r="475" spans="1:25" x14ac:dyDescent="0.25">
      <c r="A475" s="5">
        <v>46167</v>
      </c>
      <c r="B475" s="5" t="s">
        <v>176</v>
      </c>
      <c r="C475">
        <v>2</v>
      </c>
      <c r="D475" t="s">
        <v>89</v>
      </c>
      <c r="E475">
        <v>55</v>
      </c>
      <c r="F475" t="s">
        <v>96</v>
      </c>
      <c r="G475" t="s">
        <v>26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>
        <v>2</v>
      </c>
      <c r="Q475" t="s">
        <v>28</v>
      </c>
      <c r="R475">
        <v>190</v>
      </c>
      <c r="S475" t="s">
        <v>28</v>
      </c>
      <c r="T475">
        <v>0</v>
      </c>
      <c r="V475" t="s">
        <v>28</v>
      </c>
      <c r="W475" t="s">
        <v>28</v>
      </c>
      <c r="X475" s="6"/>
      <c r="Y475" s="4">
        <v>2</v>
      </c>
    </row>
    <row r="476" spans="1:25" x14ac:dyDescent="0.25">
      <c r="A476" s="5">
        <v>46167</v>
      </c>
      <c r="B476" s="5" t="s">
        <v>176</v>
      </c>
      <c r="C476">
        <v>2</v>
      </c>
      <c r="D476" t="s">
        <v>97</v>
      </c>
      <c r="E476">
        <v>61</v>
      </c>
      <c r="F476" t="s">
        <v>98</v>
      </c>
      <c r="G476" t="s">
        <v>26</v>
      </c>
      <c r="H476" t="s">
        <v>28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>
        <v>2</v>
      </c>
      <c r="Q476" t="s">
        <v>28</v>
      </c>
      <c r="R476">
        <v>180</v>
      </c>
      <c r="S476" t="s">
        <v>28</v>
      </c>
      <c r="T476">
        <v>0</v>
      </c>
      <c r="V476" t="s">
        <v>28</v>
      </c>
      <c r="W476" t="s">
        <v>28</v>
      </c>
      <c r="X476" s="6"/>
      <c r="Y476" s="4">
        <v>2</v>
      </c>
    </row>
    <row r="477" spans="1:25" x14ac:dyDescent="0.25">
      <c r="A477" s="5">
        <v>46167</v>
      </c>
      <c r="B477" s="5" t="s">
        <v>176</v>
      </c>
      <c r="C477">
        <v>2</v>
      </c>
      <c r="D477" t="s">
        <v>97</v>
      </c>
      <c r="E477">
        <v>62</v>
      </c>
      <c r="F477" t="s">
        <v>99</v>
      </c>
      <c r="G477" t="s">
        <v>26</v>
      </c>
      <c r="H477">
        <v>0.6</v>
      </c>
      <c r="I477">
        <v>7.6</v>
      </c>
      <c r="J477">
        <v>80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>
        <v>2</v>
      </c>
      <c r="Q477" t="s">
        <v>28</v>
      </c>
      <c r="R477">
        <v>180</v>
      </c>
      <c r="S477" t="s">
        <v>28</v>
      </c>
      <c r="T477">
        <v>74.400000000000006</v>
      </c>
      <c r="U477">
        <v>68.28</v>
      </c>
      <c r="V477">
        <v>1.2</v>
      </c>
      <c r="W477">
        <v>5.5</v>
      </c>
      <c r="X477" s="6">
        <v>85</v>
      </c>
      <c r="Y477" s="4">
        <v>2</v>
      </c>
    </row>
    <row r="478" spans="1:25" x14ac:dyDescent="0.25">
      <c r="A478" s="5">
        <v>46167</v>
      </c>
      <c r="B478" s="5" t="s">
        <v>176</v>
      </c>
      <c r="C478">
        <v>2</v>
      </c>
      <c r="D478" t="s">
        <v>97</v>
      </c>
      <c r="E478">
        <v>63</v>
      </c>
      <c r="F478" t="s">
        <v>100</v>
      </c>
      <c r="G478" t="s">
        <v>26</v>
      </c>
      <c r="H478">
        <v>0.7</v>
      </c>
      <c r="I478">
        <v>7.5</v>
      </c>
      <c r="J478">
        <v>80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>
        <v>2</v>
      </c>
      <c r="Q478" t="s">
        <v>28</v>
      </c>
      <c r="R478">
        <v>180</v>
      </c>
      <c r="S478" t="s">
        <v>28</v>
      </c>
      <c r="T478">
        <v>74.400000000000006</v>
      </c>
      <c r="U478">
        <v>83.46</v>
      </c>
      <c r="V478">
        <v>1.2</v>
      </c>
      <c r="W478">
        <v>5.5</v>
      </c>
      <c r="X478" s="6">
        <v>85</v>
      </c>
      <c r="Y478" s="4">
        <v>2</v>
      </c>
    </row>
    <row r="479" spans="1:25" x14ac:dyDescent="0.25">
      <c r="A479" s="5">
        <v>46167</v>
      </c>
      <c r="B479" s="5" t="s">
        <v>176</v>
      </c>
      <c r="C479">
        <v>2</v>
      </c>
      <c r="D479" t="s">
        <v>97</v>
      </c>
      <c r="E479">
        <v>64</v>
      </c>
      <c r="F479" t="s">
        <v>101</v>
      </c>
      <c r="G479" t="s">
        <v>26</v>
      </c>
      <c r="H479">
        <v>0.8</v>
      </c>
      <c r="I479">
        <v>7.3</v>
      </c>
      <c r="J479">
        <v>100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>
        <v>2</v>
      </c>
      <c r="Q479" t="s">
        <v>28</v>
      </c>
      <c r="R479">
        <v>180</v>
      </c>
      <c r="S479" t="s">
        <v>28</v>
      </c>
      <c r="T479">
        <v>93</v>
      </c>
      <c r="U479">
        <v>121.82</v>
      </c>
      <c r="V479">
        <v>1.2</v>
      </c>
      <c r="W479">
        <v>5.5</v>
      </c>
      <c r="X479" s="6">
        <v>85</v>
      </c>
      <c r="Y479" s="4">
        <v>2</v>
      </c>
    </row>
    <row r="480" spans="1:25" x14ac:dyDescent="0.25">
      <c r="A480" s="5">
        <v>46167</v>
      </c>
      <c r="B480" s="5" t="s">
        <v>176</v>
      </c>
      <c r="C480">
        <v>2</v>
      </c>
      <c r="D480" t="s">
        <v>97</v>
      </c>
      <c r="E480">
        <v>65</v>
      </c>
      <c r="F480" t="s">
        <v>100</v>
      </c>
      <c r="G480" t="s">
        <v>26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>
        <v>2</v>
      </c>
      <c r="Q480" t="s">
        <v>28</v>
      </c>
      <c r="R480">
        <v>180</v>
      </c>
      <c r="S480" t="s">
        <v>28</v>
      </c>
      <c r="U480" t="s">
        <v>28</v>
      </c>
      <c r="V480" t="s">
        <v>28</v>
      </c>
      <c r="W480" t="s">
        <v>28</v>
      </c>
      <c r="X480" s="6"/>
      <c r="Y480" s="4">
        <v>2</v>
      </c>
    </row>
    <row r="481" spans="1:25" x14ac:dyDescent="0.25">
      <c r="A481" s="5">
        <v>46167</v>
      </c>
      <c r="B481" s="5" t="s">
        <v>176</v>
      </c>
      <c r="C481">
        <v>2</v>
      </c>
      <c r="D481" t="s">
        <v>97</v>
      </c>
      <c r="E481">
        <v>66</v>
      </c>
      <c r="F481" t="s">
        <v>102</v>
      </c>
      <c r="G481" t="s">
        <v>26</v>
      </c>
      <c r="H481">
        <v>0.9</v>
      </c>
      <c r="I481">
        <v>6.8</v>
      </c>
      <c r="J481">
        <v>100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>
        <v>3</v>
      </c>
      <c r="Q481" t="s">
        <v>28</v>
      </c>
      <c r="R481">
        <v>180</v>
      </c>
      <c r="S481" t="s">
        <v>28</v>
      </c>
      <c r="T481">
        <v>93</v>
      </c>
      <c r="U481">
        <v>66.45</v>
      </c>
      <c r="V481">
        <v>1.2</v>
      </c>
      <c r="W481">
        <v>5.5</v>
      </c>
      <c r="X481" s="6">
        <v>85</v>
      </c>
      <c r="Y481" s="4">
        <v>2</v>
      </c>
    </row>
    <row r="482" spans="1:25" x14ac:dyDescent="0.25">
      <c r="A482" s="5">
        <v>46167</v>
      </c>
      <c r="B482" s="5" t="s">
        <v>176</v>
      </c>
      <c r="C482">
        <v>2</v>
      </c>
      <c r="D482" t="s">
        <v>103</v>
      </c>
      <c r="E482">
        <v>67</v>
      </c>
      <c r="F482" t="s">
        <v>104</v>
      </c>
      <c r="G482" t="s">
        <v>26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28</v>
      </c>
      <c r="P482">
        <v>2</v>
      </c>
      <c r="Q482" t="s">
        <v>28</v>
      </c>
      <c r="R482">
        <v>150</v>
      </c>
      <c r="S482" t="s">
        <v>28</v>
      </c>
      <c r="T482">
        <v>0</v>
      </c>
      <c r="U482" t="s">
        <v>28</v>
      </c>
      <c r="X482" s="6">
        <v>0</v>
      </c>
      <c r="Y482" s="4">
        <v>2</v>
      </c>
    </row>
    <row r="483" spans="1:25" x14ac:dyDescent="0.25">
      <c r="A483" s="5">
        <v>46167</v>
      </c>
      <c r="B483" s="5" t="s">
        <v>176</v>
      </c>
      <c r="C483">
        <v>2</v>
      </c>
      <c r="D483" t="s">
        <v>103</v>
      </c>
      <c r="E483">
        <v>68</v>
      </c>
      <c r="F483" t="s">
        <v>105</v>
      </c>
      <c r="G483" t="s">
        <v>26</v>
      </c>
      <c r="H483" t="s">
        <v>28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28</v>
      </c>
      <c r="O483" t="s">
        <v>28</v>
      </c>
      <c r="P483">
        <v>2</v>
      </c>
      <c r="Q483" t="s">
        <v>28</v>
      </c>
      <c r="R483">
        <v>150</v>
      </c>
      <c r="S483" t="s">
        <v>28</v>
      </c>
      <c r="T483">
        <v>0</v>
      </c>
      <c r="U483" t="s">
        <v>28</v>
      </c>
      <c r="V483" t="s">
        <v>28</v>
      </c>
      <c r="W483" t="s">
        <v>28</v>
      </c>
      <c r="X483" s="6">
        <v>0</v>
      </c>
      <c r="Y483" s="4">
        <v>2</v>
      </c>
    </row>
    <row r="484" spans="1:25" x14ac:dyDescent="0.25">
      <c r="A484" s="5">
        <v>46167</v>
      </c>
      <c r="B484" s="5" t="s">
        <v>176</v>
      </c>
      <c r="C484">
        <v>2</v>
      </c>
      <c r="D484" t="s">
        <v>103</v>
      </c>
      <c r="E484">
        <v>69</v>
      </c>
      <c r="F484" t="s">
        <v>106</v>
      </c>
      <c r="G484" t="s">
        <v>26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>
        <v>2</v>
      </c>
      <c r="Q484" t="s">
        <v>28</v>
      </c>
      <c r="R484">
        <v>150</v>
      </c>
      <c r="S484" t="s">
        <v>28</v>
      </c>
      <c r="T484">
        <v>0</v>
      </c>
      <c r="U484" t="s">
        <v>28</v>
      </c>
      <c r="V484" t="s">
        <v>28</v>
      </c>
      <c r="W484" t="s">
        <v>28</v>
      </c>
      <c r="X484" s="6">
        <v>0</v>
      </c>
      <c r="Y484" s="4">
        <v>2</v>
      </c>
    </row>
    <row r="485" spans="1:25" x14ac:dyDescent="0.25">
      <c r="A485" s="5">
        <v>46167</v>
      </c>
      <c r="B485" s="5" t="s">
        <v>176</v>
      </c>
      <c r="C485">
        <v>2</v>
      </c>
      <c r="D485" t="s">
        <v>103</v>
      </c>
      <c r="E485">
        <v>70</v>
      </c>
      <c r="F485" t="s">
        <v>107</v>
      </c>
      <c r="G485" t="s">
        <v>26</v>
      </c>
      <c r="H485" t="s">
        <v>28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>
        <v>3</v>
      </c>
      <c r="Q485" t="s">
        <v>28</v>
      </c>
      <c r="R485">
        <v>150</v>
      </c>
      <c r="S485" t="s">
        <v>28</v>
      </c>
      <c r="T485">
        <v>0</v>
      </c>
      <c r="U485" t="s">
        <v>28</v>
      </c>
      <c r="V485" t="s">
        <v>28</v>
      </c>
      <c r="W485" t="s">
        <v>28</v>
      </c>
      <c r="X485" s="6">
        <v>0</v>
      </c>
      <c r="Y485" s="4">
        <v>2</v>
      </c>
    </row>
    <row r="486" spans="1:25" x14ac:dyDescent="0.25">
      <c r="A486" s="5">
        <v>46167</v>
      </c>
      <c r="B486" s="5" t="s">
        <v>176</v>
      </c>
      <c r="C486">
        <v>3</v>
      </c>
      <c r="D486" t="s">
        <v>108</v>
      </c>
      <c r="E486">
        <v>82</v>
      </c>
      <c r="F486" t="s">
        <v>109</v>
      </c>
      <c r="G486" t="s">
        <v>26</v>
      </c>
      <c r="H486" t="s">
        <v>28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28</v>
      </c>
      <c r="P486">
        <v>2</v>
      </c>
      <c r="Q486" t="s">
        <v>28</v>
      </c>
      <c r="R486">
        <v>220</v>
      </c>
      <c r="S486" t="s">
        <v>28</v>
      </c>
      <c r="T486">
        <v>0</v>
      </c>
      <c r="U486" t="s">
        <v>28</v>
      </c>
      <c r="V486" t="s">
        <v>28</v>
      </c>
      <c r="W486" t="s">
        <v>28</v>
      </c>
      <c r="X486" s="6">
        <v>0</v>
      </c>
      <c r="Y486" s="4">
        <v>2</v>
      </c>
    </row>
    <row r="487" spans="1:25" x14ac:dyDescent="0.25">
      <c r="A487" s="5">
        <v>46167</v>
      </c>
      <c r="B487" s="5" t="s">
        <v>176</v>
      </c>
      <c r="C487">
        <v>3</v>
      </c>
      <c r="D487" t="s">
        <v>108</v>
      </c>
      <c r="E487">
        <v>83</v>
      </c>
      <c r="F487" t="s">
        <v>110</v>
      </c>
      <c r="G487" t="s">
        <v>26</v>
      </c>
      <c r="H487" t="s">
        <v>28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>
        <v>2</v>
      </c>
      <c r="Q487" t="s">
        <v>28</v>
      </c>
      <c r="R487">
        <v>220</v>
      </c>
      <c r="S487" t="s">
        <v>28</v>
      </c>
      <c r="T487">
        <v>0</v>
      </c>
      <c r="U487" t="s">
        <v>28</v>
      </c>
      <c r="V487" t="s">
        <v>28</v>
      </c>
      <c r="W487" t="s">
        <v>28</v>
      </c>
      <c r="X487" s="6">
        <v>0</v>
      </c>
      <c r="Y487" s="4">
        <v>2</v>
      </c>
    </row>
    <row r="488" spans="1:25" x14ac:dyDescent="0.25">
      <c r="A488" s="5">
        <v>46167</v>
      </c>
      <c r="B488" s="5" t="s">
        <v>176</v>
      </c>
      <c r="C488">
        <v>3</v>
      </c>
      <c r="D488" t="s">
        <v>108</v>
      </c>
      <c r="E488">
        <v>84</v>
      </c>
      <c r="F488" t="s">
        <v>111</v>
      </c>
      <c r="G488" t="s">
        <v>26</v>
      </c>
      <c r="H488" t="s">
        <v>28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28</v>
      </c>
      <c r="O488" t="s">
        <v>28</v>
      </c>
      <c r="P488">
        <v>2</v>
      </c>
      <c r="Q488" t="s">
        <v>28</v>
      </c>
      <c r="R488">
        <v>220</v>
      </c>
      <c r="S488" t="s">
        <v>28</v>
      </c>
      <c r="T488">
        <v>0</v>
      </c>
      <c r="U488" t="s">
        <v>28</v>
      </c>
      <c r="V488" t="s">
        <v>28</v>
      </c>
      <c r="W488" t="s">
        <v>28</v>
      </c>
      <c r="X488" s="6">
        <v>0</v>
      </c>
      <c r="Y488" s="4">
        <v>2</v>
      </c>
    </row>
    <row r="489" spans="1:25" x14ac:dyDescent="0.25">
      <c r="A489" s="5">
        <v>46167</v>
      </c>
      <c r="B489" s="5" t="s">
        <v>176</v>
      </c>
      <c r="C489">
        <v>3</v>
      </c>
      <c r="D489" t="s">
        <v>108</v>
      </c>
      <c r="E489">
        <v>85</v>
      </c>
      <c r="F489" t="s">
        <v>112</v>
      </c>
      <c r="G489" t="s">
        <v>26</v>
      </c>
      <c r="H489" t="s">
        <v>28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>
        <v>2</v>
      </c>
      <c r="Q489" t="s">
        <v>28</v>
      </c>
      <c r="R489">
        <v>220</v>
      </c>
      <c r="S489" t="s">
        <v>28</v>
      </c>
      <c r="T489">
        <v>0</v>
      </c>
      <c r="U489" t="s">
        <v>28</v>
      </c>
      <c r="V489" t="s">
        <v>28</v>
      </c>
      <c r="W489" t="s">
        <v>28</v>
      </c>
      <c r="X489" s="6">
        <v>0</v>
      </c>
      <c r="Y489" s="4">
        <v>2</v>
      </c>
    </row>
    <row r="490" spans="1:25" x14ac:dyDescent="0.25">
      <c r="A490" s="5">
        <v>46167</v>
      </c>
      <c r="B490" s="5" t="s">
        <v>176</v>
      </c>
      <c r="C490">
        <v>3</v>
      </c>
      <c r="D490" t="s">
        <v>113</v>
      </c>
      <c r="E490">
        <v>86</v>
      </c>
      <c r="F490" t="s">
        <v>178</v>
      </c>
      <c r="G490" t="s">
        <v>26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>
        <v>2</v>
      </c>
      <c r="Q490" t="s">
        <v>28</v>
      </c>
      <c r="R490">
        <v>280</v>
      </c>
      <c r="S490" t="s">
        <v>28</v>
      </c>
      <c r="T490">
        <v>0</v>
      </c>
      <c r="U490" t="s">
        <v>28</v>
      </c>
      <c r="V490" t="s">
        <v>28</v>
      </c>
      <c r="W490" t="s">
        <v>28</v>
      </c>
      <c r="X490" s="6">
        <v>0</v>
      </c>
      <c r="Y490" s="4">
        <v>2</v>
      </c>
    </row>
    <row r="491" spans="1:25" x14ac:dyDescent="0.25">
      <c r="A491" s="5">
        <v>46167</v>
      </c>
      <c r="B491" s="5" t="s">
        <v>176</v>
      </c>
      <c r="C491">
        <v>3</v>
      </c>
      <c r="D491" t="s">
        <v>113</v>
      </c>
      <c r="E491">
        <v>87</v>
      </c>
      <c r="F491" t="s">
        <v>179</v>
      </c>
      <c r="G491" t="s">
        <v>26</v>
      </c>
      <c r="H491" t="s">
        <v>28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>
        <v>2</v>
      </c>
      <c r="Q491" t="s">
        <v>28</v>
      </c>
      <c r="R491">
        <v>280</v>
      </c>
      <c r="S491" t="s">
        <v>28</v>
      </c>
      <c r="T491">
        <v>0</v>
      </c>
      <c r="U491" t="s">
        <v>28</v>
      </c>
      <c r="V491" t="s">
        <v>28</v>
      </c>
      <c r="W491" t="s">
        <v>28</v>
      </c>
      <c r="X491" s="6">
        <v>0</v>
      </c>
      <c r="Y491" s="4">
        <v>2</v>
      </c>
    </row>
    <row r="492" spans="1:25" x14ac:dyDescent="0.25">
      <c r="A492" s="5">
        <v>46167</v>
      </c>
      <c r="B492" s="5" t="s">
        <v>176</v>
      </c>
      <c r="C492">
        <v>3</v>
      </c>
      <c r="D492" t="s">
        <v>113</v>
      </c>
      <c r="E492">
        <v>88</v>
      </c>
      <c r="F492" t="s">
        <v>180</v>
      </c>
      <c r="G492" t="s">
        <v>26</v>
      </c>
      <c r="H492" t="s">
        <v>28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>
        <v>2</v>
      </c>
      <c r="Q492" t="s">
        <v>28</v>
      </c>
      <c r="R492">
        <v>280</v>
      </c>
      <c r="S492" t="s">
        <v>28</v>
      </c>
      <c r="T492">
        <v>0</v>
      </c>
      <c r="U492" t="s">
        <v>28</v>
      </c>
      <c r="V492" t="s">
        <v>28</v>
      </c>
      <c r="W492" t="s">
        <v>28</v>
      </c>
      <c r="X492" s="6">
        <v>0</v>
      </c>
      <c r="Y492" s="4">
        <v>2</v>
      </c>
    </row>
    <row r="493" spans="1:25" x14ac:dyDescent="0.25">
      <c r="A493" s="5">
        <v>46167</v>
      </c>
      <c r="B493" s="5" t="s">
        <v>176</v>
      </c>
      <c r="C493">
        <v>3</v>
      </c>
      <c r="D493" t="s">
        <v>113</v>
      </c>
      <c r="E493">
        <v>89</v>
      </c>
      <c r="F493" t="s">
        <v>181</v>
      </c>
      <c r="G493" t="s">
        <v>26</v>
      </c>
      <c r="H493" t="s">
        <v>28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28</v>
      </c>
      <c r="O493" t="s">
        <v>28</v>
      </c>
      <c r="P493">
        <v>2</v>
      </c>
      <c r="Q493" t="s">
        <v>28</v>
      </c>
      <c r="R493">
        <v>280</v>
      </c>
      <c r="S493" t="s">
        <v>28</v>
      </c>
      <c r="T493">
        <v>0</v>
      </c>
      <c r="U493" t="s">
        <v>28</v>
      </c>
      <c r="V493" t="s">
        <v>28</v>
      </c>
      <c r="W493" t="s">
        <v>28</v>
      </c>
      <c r="X493" s="6">
        <v>0</v>
      </c>
      <c r="Y493" s="4">
        <v>2</v>
      </c>
    </row>
    <row r="494" spans="1:25" x14ac:dyDescent="0.25">
      <c r="A494" s="5">
        <v>46167</v>
      </c>
      <c r="B494" s="5" t="s">
        <v>176</v>
      </c>
      <c r="C494">
        <v>3</v>
      </c>
      <c r="D494" t="s">
        <v>113</v>
      </c>
      <c r="E494">
        <v>90</v>
      </c>
      <c r="F494" t="s">
        <v>182</v>
      </c>
      <c r="G494" t="s">
        <v>26</v>
      </c>
      <c r="H494" t="s">
        <v>28</v>
      </c>
      <c r="I494" t="s">
        <v>28</v>
      </c>
      <c r="J494" t="s">
        <v>28</v>
      </c>
      <c r="K494" t="s">
        <v>28</v>
      </c>
      <c r="L494" t="s">
        <v>28</v>
      </c>
      <c r="M494" t="s">
        <v>28</v>
      </c>
      <c r="N494" t="s">
        <v>28</v>
      </c>
      <c r="O494" t="s">
        <v>28</v>
      </c>
      <c r="P494">
        <v>2</v>
      </c>
      <c r="Q494" t="s">
        <v>28</v>
      </c>
      <c r="R494">
        <v>280</v>
      </c>
      <c r="S494" t="s">
        <v>28</v>
      </c>
      <c r="T494">
        <v>0</v>
      </c>
      <c r="U494" t="s">
        <v>28</v>
      </c>
      <c r="V494" t="s">
        <v>28</v>
      </c>
      <c r="W494" t="s">
        <v>28</v>
      </c>
      <c r="X494" s="6">
        <v>0</v>
      </c>
      <c r="Y494" s="4">
        <v>2</v>
      </c>
    </row>
    <row r="495" spans="1:25" x14ac:dyDescent="0.25">
      <c r="A495" s="5">
        <v>46167</v>
      </c>
      <c r="B495" s="5" t="s">
        <v>176</v>
      </c>
      <c r="C495">
        <v>3</v>
      </c>
      <c r="D495" t="s">
        <v>113</v>
      </c>
      <c r="E495">
        <v>91</v>
      </c>
      <c r="F495" t="s">
        <v>28</v>
      </c>
      <c r="G495" t="s">
        <v>26</v>
      </c>
      <c r="H495" t="s">
        <v>28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>
        <v>2</v>
      </c>
      <c r="Q495" t="s">
        <v>28</v>
      </c>
      <c r="R495">
        <v>280</v>
      </c>
      <c r="S495" t="s">
        <v>28</v>
      </c>
      <c r="T495">
        <v>0</v>
      </c>
      <c r="U495" t="s">
        <v>28</v>
      </c>
      <c r="V495" t="s">
        <v>28</v>
      </c>
      <c r="W495" t="s">
        <v>28</v>
      </c>
      <c r="X495" s="6">
        <v>0</v>
      </c>
      <c r="Y495" s="4">
        <v>2</v>
      </c>
    </row>
    <row r="496" spans="1:25" x14ac:dyDescent="0.25">
      <c r="A496" s="5">
        <v>46167</v>
      </c>
      <c r="B496" s="5" t="s">
        <v>176</v>
      </c>
      <c r="C496">
        <v>3</v>
      </c>
      <c r="D496" t="s">
        <v>114</v>
      </c>
      <c r="E496">
        <v>92</v>
      </c>
      <c r="F496" t="s">
        <v>115</v>
      </c>
      <c r="G496" t="s">
        <v>26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>
        <v>3</v>
      </c>
      <c r="Q496" t="s">
        <v>28</v>
      </c>
      <c r="R496">
        <v>120</v>
      </c>
      <c r="S496" t="s">
        <v>28</v>
      </c>
      <c r="T496">
        <v>0</v>
      </c>
      <c r="U496" t="s">
        <v>28</v>
      </c>
      <c r="V496" t="s">
        <v>28</v>
      </c>
      <c r="W496" t="s">
        <v>28</v>
      </c>
      <c r="X496" s="6">
        <v>0</v>
      </c>
      <c r="Y496" s="4">
        <v>2</v>
      </c>
    </row>
    <row r="497" spans="1:25" x14ac:dyDescent="0.25">
      <c r="A497" s="5">
        <v>46167</v>
      </c>
      <c r="B497" s="5" t="s">
        <v>176</v>
      </c>
      <c r="C497">
        <v>3</v>
      </c>
      <c r="D497" t="s">
        <v>114</v>
      </c>
      <c r="E497">
        <v>93</v>
      </c>
      <c r="F497" t="s">
        <v>116</v>
      </c>
      <c r="G497" t="s">
        <v>26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28</v>
      </c>
      <c r="O497" t="s">
        <v>28</v>
      </c>
      <c r="P497">
        <v>3</v>
      </c>
      <c r="Q497" t="s">
        <v>28</v>
      </c>
      <c r="R497">
        <v>89</v>
      </c>
      <c r="S497" t="s">
        <v>28</v>
      </c>
      <c r="T497">
        <v>0</v>
      </c>
      <c r="U497" t="s">
        <v>28</v>
      </c>
      <c r="V497" t="s">
        <v>28</v>
      </c>
      <c r="W497" t="s">
        <v>28</v>
      </c>
      <c r="X497" s="6">
        <v>0</v>
      </c>
      <c r="Y497" s="4">
        <v>2</v>
      </c>
    </row>
    <row r="498" spans="1:25" x14ac:dyDescent="0.25">
      <c r="A498" s="5">
        <v>46167</v>
      </c>
      <c r="B498" s="5" t="s">
        <v>176</v>
      </c>
      <c r="C498">
        <v>3</v>
      </c>
      <c r="D498" t="s">
        <v>114</v>
      </c>
      <c r="E498">
        <v>94</v>
      </c>
      <c r="F498" t="s">
        <v>117</v>
      </c>
      <c r="G498" t="s">
        <v>26</v>
      </c>
      <c r="H498" t="s">
        <v>28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28</v>
      </c>
      <c r="P498">
        <v>3</v>
      </c>
      <c r="Q498" t="s">
        <v>28</v>
      </c>
      <c r="R498">
        <v>120</v>
      </c>
      <c r="S498" t="s">
        <v>28</v>
      </c>
      <c r="T498">
        <v>0</v>
      </c>
      <c r="U498" t="s">
        <v>28</v>
      </c>
      <c r="V498" t="s">
        <v>28</v>
      </c>
      <c r="W498" t="s">
        <v>28</v>
      </c>
      <c r="X498" s="6">
        <v>0</v>
      </c>
      <c r="Y498" s="4">
        <v>2</v>
      </c>
    </row>
    <row r="499" spans="1:25" x14ac:dyDescent="0.25">
      <c r="A499" s="5">
        <v>46167</v>
      </c>
      <c r="B499" s="5" t="s">
        <v>176</v>
      </c>
      <c r="C499">
        <v>3</v>
      </c>
      <c r="D499" t="s">
        <v>114</v>
      </c>
      <c r="E499">
        <v>95</v>
      </c>
      <c r="F499" t="s">
        <v>118</v>
      </c>
      <c r="G499" t="s">
        <v>26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>
        <v>3</v>
      </c>
      <c r="Q499" t="s">
        <v>28</v>
      </c>
      <c r="R499">
        <v>89</v>
      </c>
      <c r="S499" t="s">
        <v>28</v>
      </c>
      <c r="T499">
        <v>0</v>
      </c>
      <c r="U499" t="s">
        <v>28</v>
      </c>
      <c r="V499" t="s">
        <v>28</v>
      </c>
      <c r="W499" t="s">
        <v>28</v>
      </c>
      <c r="X499" s="6">
        <v>0</v>
      </c>
      <c r="Y499" s="4">
        <v>2</v>
      </c>
    </row>
    <row r="500" spans="1:25" x14ac:dyDescent="0.25">
      <c r="A500" s="5">
        <v>46167</v>
      </c>
      <c r="B500" s="5" t="s">
        <v>176</v>
      </c>
      <c r="C500">
        <v>3</v>
      </c>
      <c r="D500" t="s">
        <v>119</v>
      </c>
      <c r="E500">
        <v>100</v>
      </c>
      <c r="F500" t="s">
        <v>28</v>
      </c>
      <c r="G500" t="s">
        <v>26</v>
      </c>
      <c r="H500" t="s">
        <v>28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>
        <v>2</v>
      </c>
      <c r="Q500" t="s">
        <v>28</v>
      </c>
      <c r="R500">
        <v>170</v>
      </c>
      <c r="S500" t="s">
        <v>28</v>
      </c>
      <c r="T500">
        <v>0</v>
      </c>
      <c r="U500" t="s">
        <v>28</v>
      </c>
      <c r="V500" t="s">
        <v>28</v>
      </c>
      <c r="W500" t="s">
        <v>28</v>
      </c>
      <c r="X500" s="6">
        <v>0</v>
      </c>
      <c r="Y500" s="4">
        <v>2</v>
      </c>
    </row>
    <row r="501" spans="1:25" x14ac:dyDescent="0.25">
      <c r="A501" s="5">
        <v>46167</v>
      </c>
      <c r="B501" s="5" t="s">
        <v>176</v>
      </c>
      <c r="C501">
        <v>3</v>
      </c>
      <c r="D501" t="s">
        <v>119</v>
      </c>
      <c r="E501">
        <v>96</v>
      </c>
      <c r="F501" t="s">
        <v>183</v>
      </c>
      <c r="G501" t="s">
        <v>26</v>
      </c>
      <c r="H501" t="s">
        <v>28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>
        <v>2</v>
      </c>
      <c r="Q501" t="s">
        <v>28</v>
      </c>
      <c r="R501">
        <v>170</v>
      </c>
      <c r="S501" t="s">
        <v>28</v>
      </c>
      <c r="T501">
        <v>0</v>
      </c>
      <c r="U501" t="s">
        <v>28</v>
      </c>
      <c r="V501" t="s">
        <v>28</v>
      </c>
      <c r="W501" t="s">
        <v>28</v>
      </c>
      <c r="X501" s="6">
        <v>0</v>
      </c>
      <c r="Y501" s="4">
        <v>2</v>
      </c>
    </row>
    <row r="502" spans="1:25" x14ac:dyDescent="0.25">
      <c r="A502" s="5">
        <v>46167</v>
      </c>
      <c r="B502" s="5" t="s">
        <v>176</v>
      </c>
      <c r="C502">
        <v>3</v>
      </c>
      <c r="D502" t="s">
        <v>119</v>
      </c>
      <c r="E502">
        <v>97</v>
      </c>
      <c r="F502" t="s">
        <v>184</v>
      </c>
      <c r="G502" t="s">
        <v>26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>
        <v>2</v>
      </c>
      <c r="Q502" t="s">
        <v>28</v>
      </c>
      <c r="R502">
        <v>170</v>
      </c>
      <c r="S502" t="s">
        <v>28</v>
      </c>
      <c r="T502">
        <v>0</v>
      </c>
      <c r="U502" t="s">
        <v>28</v>
      </c>
      <c r="V502" t="s">
        <v>28</v>
      </c>
      <c r="W502" t="s">
        <v>28</v>
      </c>
      <c r="X502" s="6">
        <v>0</v>
      </c>
      <c r="Y502" s="4">
        <v>2</v>
      </c>
    </row>
    <row r="503" spans="1:25" x14ac:dyDescent="0.25">
      <c r="A503" s="5">
        <v>46167</v>
      </c>
      <c r="B503" s="5" t="s">
        <v>176</v>
      </c>
      <c r="C503">
        <v>3</v>
      </c>
      <c r="D503" t="s">
        <v>119</v>
      </c>
      <c r="E503">
        <v>98</v>
      </c>
      <c r="F503" t="s">
        <v>185</v>
      </c>
      <c r="G503" t="s">
        <v>26</v>
      </c>
      <c r="H503" t="s">
        <v>28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>
        <v>2</v>
      </c>
      <c r="Q503" t="s">
        <v>28</v>
      </c>
      <c r="R503">
        <v>170</v>
      </c>
      <c r="S503" t="s">
        <v>28</v>
      </c>
      <c r="T503">
        <v>0</v>
      </c>
      <c r="U503" t="s">
        <v>28</v>
      </c>
      <c r="V503" t="s">
        <v>28</v>
      </c>
      <c r="W503" t="s">
        <v>28</v>
      </c>
      <c r="X503" s="6">
        <v>0</v>
      </c>
      <c r="Y503" s="4">
        <v>2</v>
      </c>
    </row>
    <row r="504" spans="1:25" x14ac:dyDescent="0.25">
      <c r="A504" s="5">
        <v>46167</v>
      </c>
      <c r="B504" s="5" t="s">
        <v>176</v>
      </c>
      <c r="C504">
        <v>3</v>
      </c>
      <c r="D504" t="s">
        <v>119</v>
      </c>
      <c r="E504">
        <v>99</v>
      </c>
      <c r="F504" t="s">
        <v>186</v>
      </c>
      <c r="G504" t="s">
        <v>26</v>
      </c>
      <c r="H504">
        <v>0.7</v>
      </c>
      <c r="I504">
        <v>8.1</v>
      </c>
      <c r="J504">
        <v>90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>
        <v>2</v>
      </c>
      <c r="Q504" t="s">
        <v>28</v>
      </c>
      <c r="R504">
        <v>260</v>
      </c>
      <c r="S504" t="s">
        <v>28</v>
      </c>
      <c r="T504">
        <v>83.7</v>
      </c>
      <c r="U504">
        <v>100.13</v>
      </c>
      <c r="V504">
        <v>1.3</v>
      </c>
      <c r="W504">
        <v>6</v>
      </c>
      <c r="X504" s="6">
        <v>85</v>
      </c>
      <c r="Y504" s="4">
        <v>2</v>
      </c>
    </row>
    <row r="505" spans="1:25" x14ac:dyDescent="0.25">
      <c r="A505" s="5">
        <v>46167</v>
      </c>
      <c r="B505" s="5" t="s">
        <v>176</v>
      </c>
      <c r="C505">
        <v>3</v>
      </c>
      <c r="D505" t="s">
        <v>120</v>
      </c>
      <c r="E505">
        <v>101</v>
      </c>
      <c r="F505" t="s">
        <v>121</v>
      </c>
      <c r="G505" t="s">
        <v>26</v>
      </c>
      <c r="H505">
        <v>0.5</v>
      </c>
      <c r="I505">
        <v>8.1</v>
      </c>
      <c r="J505">
        <v>70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P505">
        <v>2</v>
      </c>
      <c r="Q505" t="s">
        <v>28</v>
      </c>
      <c r="R505">
        <v>110</v>
      </c>
      <c r="S505" t="s">
        <v>28</v>
      </c>
      <c r="T505">
        <v>65.099999999999994</v>
      </c>
      <c r="U505">
        <v>88.98</v>
      </c>
      <c r="V505">
        <v>1.3</v>
      </c>
      <c r="W505">
        <v>6</v>
      </c>
      <c r="X505" s="6">
        <v>85</v>
      </c>
      <c r="Y505" s="4">
        <v>2</v>
      </c>
    </row>
    <row r="506" spans="1:25" x14ac:dyDescent="0.25">
      <c r="A506" s="5">
        <v>46167</v>
      </c>
      <c r="B506" s="5" t="s">
        <v>176</v>
      </c>
      <c r="C506">
        <v>3</v>
      </c>
      <c r="D506" t="s">
        <v>120</v>
      </c>
      <c r="E506">
        <v>102</v>
      </c>
      <c r="F506" t="s">
        <v>122</v>
      </c>
      <c r="G506" t="s">
        <v>26</v>
      </c>
      <c r="H506">
        <v>0.5</v>
      </c>
      <c r="I506">
        <v>8.3000000000000007</v>
      </c>
      <c r="J506">
        <v>90</v>
      </c>
      <c r="K506" t="s">
        <v>28</v>
      </c>
      <c r="L506" t="s">
        <v>28</v>
      </c>
      <c r="M506" t="s">
        <v>28</v>
      </c>
      <c r="N506" t="s">
        <v>28</v>
      </c>
      <c r="O506" t="s">
        <v>28</v>
      </c>
      <c r="P506">
        <v>2</v>
      </c>
      <c r="Q506" t="s">
        <v>28</v>
      </c>
      <c r="R506">
        <v>110</v>
      </c>
      <c r="S506" t="s">
        <v>28</v>
      </c>
      <c r="T506">
        <v>83.7</v>
      </c>
      <c r="U506">
        <v>88.98</v>
      </c>
      <c r="V506">
        <v>1.3</v>
      </c>
      <c r="W506">
        <v>6</v>
      </c>
      <c r="X506" s="6">
        <v>85</v>
      </c>
      <c r="Y506" s="4">
        <v>2</v>
      </c>
    </row>
    <row r="507" spans="1:25" x14ac:dyDescent="0.25">
      <c r="A507" s="5">
        <v>46167</v>
      </c>
      <c r="B507" s="5" t="s">
        <v>176</v>
      </c>
      <c r="C507">
        <v>3</v>
      </c>
      <c r="D507" t="s">
        <v>120</v>
      </c>
      <c r="E507">
        <v>103</v>
      </c>
      <c r="F507" t="s">
        <v>123</v>
      </c>
      <c r="G507" t="s">
        <v>26</v>
      </c>
      <c r="H507" t="s">
        <v>28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>
        <v>2</v>
      </c>
      <c r="Q507" t="s">
        <v>28</v>
      </c>
      <c r="R507">
        <v>110</v>
      </c>
      <c r="S507" t="s">
        <v>28</v>
      </c>
      <c r="V507" t="s">
        <v>28</v>
      </c>
      <c r="W507" t="s">
        <v>28</v>
      </c>
      <c r="X507" s="6">
        <v>0</v>
      </c>
      <c r="Y507" s="4">
        <v>2</v>
      </c>
    </row>
    <row r="508" spans="1:25" x14ac:dyDescent="0.25">
      <c r="A508" s="5">
        <v>46167</v>
      </c>
      <c r="B508" s="5" t="s">
        <v>176</v>
      </c>
      <c r="C508">
        <v>3</v>
      </c>
      <c r="D508" t="s">
        <v>120</v>
      </c>
      <c r="E508">
        <v>104</v>
      </c>
      <c r="F508" t="s">
        <v>124</v>
      </c>
      <c r="G508" t="s">
        <v>26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>
        <v>2</v>
      </c>
      <c r="Q508" t="s">
        <v>28</v>
      </c>
      <c r="R508">
        <v>110</v>
      </c>
      <c r="S508" t="s">
        <v>28</v>
      </c>
      <c r="V508" t="s">
        <v>28</v>
      </c>
      <c r="W508" t="s">
        <v>28</v>
      </c>
      <c r="X508" s="6">
        <v>0</v>
      </c>
      <c r="Y508" s="4">
        <v>2</v>
      </c>
    </row>
    <row r="509" spans="1:25" x14ac:dyDescent="0.25">
      <c r="A509" s="5">
        <v>46167</v>
      </c>
      <c r="B509" s="5" t="s">
        <v>176</v>
      </c>
      <c r="C509">
        <v>3</v>
      </c>
      <c r="D509" t="s">
        <v>120</v>
      </c>
      <c r="E509">
        <v>105</v>
      </c>
      <c r="F509" t="s">
        <v>125</v>
      </c>
      <c r="G509" t="s">
        <v>26</v>
      </c>
      <c r="H509" t="s">
        <v>28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>
        <v>2</v>
      </c>
      <c r="Q509" t="s">
        <v>28</v>
      </c>
      <c r="R509">
        <v>110</v>
      </c>
      <c r="S509" t="s">
        <v>28</v>
      </c>
      <c r="V509" t="s">
        <v>28</v>
      </c>
      <c r="W509" t="s">
        <v>28</v>
      </c>
      <c r="X509" s="6">
        <v>0</v>
      </c>
      <c r="Y509" s="4">
        <v>2</v>
      </c>
    </row>
    <row r="510" spans="1:25" x14ac:dyDescent="0.25">
      <c r="A510" s="5">
        <v>46167</v>
      </c>
      <c r="B510" s="5" t="s">
        <v>176</v>
      </c>
      <c r="C510">
        <v>3</v>
      </c>
      <c r="D510" t="s">
        <v>120</v>
      </c>
      <c r="E510">
        <v>106</v>
      </c>
      <c r="F510" t="s">
        <v>126</v>
      </c>
      <c r="G510" t="s">
        <v>26</v>
      </c>
      <c r="H510" t="s">
        <v>28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>
        <v>2</v>
      </c>
      <c r="Q510" t="s">
        <v>28</v>
      </c>
      <c r="R510">
        <v>110</v>
      </c>
      <c r="S510" t="s">
        <v>28</v>
      </c>
      <c r="V510" t="s">
        <v>28</v>
      </c>
      <c r="W510" t="s">
        <v>28</v>
      </c>
      <c r="X510" s="6"/>
      <c r="Y510" s="4">
        <v>2</v>
      </c>
    </row>
    <row r="511" spans="1:25" x14ac:dyDescent="0.25">
      <c r="A511" s="5">
        <v>46167</v>
      </c>
      <c r="B511" s="5" t="s">
        <v>176</v>
      </c>
      <c r="C511">
        <v>3</v>
      </c>
      <c r="D511" t="s">
        <v>127</v>
      </c>
      <c r="E511">
        <v>107</v>
      </c>
      <c r="F511" t="s">
        <v>28</v>
      </c>
      <c r="G511" t="s">
        <v>26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>
        <v>2</v>
      </c>
      <c r="Q511" t="s">
        <v>28</v>
      </c>
      <c r="R511">
        <v>100</v>
      </c>
      <c r="S511" t="s">
        <v>28</v>
      </c>
      <c r="U511" t="s">
        <v>28</v>
      </c>
      <c r="V511" t="s">
        <v>28</v>
      </c>
      <c r="W511" t="s">
        <v>28</v>
      </c>
      <c r="X511" s="12">
        <v>0</v>
      </c>
      <c r="Y511" s="4">
        <v>2</v>
      </c>
    </row>
    <row r="512" spans="1:25" x14ac:dyDescent="0.25">
      <c r="A512" s="5">
        <v>46167</v>
      </c>
      <c r="B512" s="5" t="s">
        <v>176</v>
      </c>
      <c r="C512">
        <v>3</v>
      </c>
      <c r="D512" t="s">
        <v>127</v>
      </c>
      <c r="E512">
        <v>108</v>
      </c>
      <c r="F512" t="s">
        <v>28</v>
      </c>
      <c r="G512" t="s">
        <v>26</v>
      </c>
      <c r="H512" t="s">
        <v>28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>
        <v>2</v>
      </c>
      <c r="Q512" t="s">
        <v>28</v>
      </c>
      <c r="R512">
        <v>100</v>
      </c>
      <c r="S512" t="s">
        <v>28</v>
      </c>
      <c r="U512" t="s">
        <v>28</v>
      </c>
      <c r="V512" t="s">
        <v>28</v>
      </c>
      <c r="W512" t="s">
        <v>28</v>
      </c>
      <c r="X512" s="6">
        <v>0</v>
      </c>
      <c r="Y512" s="4">
        <v>2</v>
      </c>
    </row>
    <row r="513" spans="1:25" x14ac:dyDescent="0.25">
      <c r="A513" s="5">
        <v>46167</v>
      </c>
      <c r="B513" s="5" t="s">
        <v>176</v>
      </c>
      <c r="C513">
        <v>3</v>
      </c>
      <c r="D513" t="s">
        <v>127</v>
      </c>
      <c r="E513">
        <v>109</v>
      </c>
      <c r="F513" t="s">
        <v>187</v>
      </c>
      <c r="G513" t="s">
        <v>26</v>
      </c>
      <c r="H513" t="s">
        <v>28</v>
      </c>
      <c r="I513" t="s">
        <v>28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>
        <v>2</v>
      </c>
      <c r="Q513" t="s">
        <v>28</v>
      </c>
      <c r="R513">
        <v>100</v>
      </c>
      <c r="S513" t="s">
        <v>28</v>
      </c>
      <c r="U513" t="s">
        <v>28</v>
      </c>
      <c r="V513" t="s">
        <v>28</v>
      </c>
      <c r="W513" t="s">
        <v>28</v>
      </c>
      <c r="X513" s="6">
        <v>0</v>
      </c>
      <c r="Y513" s="4">
        <v>2</v>
      </c>
    </row>
    <row r="514" spans="1:25" x14ac:dyDescent="0.25">
      <c r="A514" s="5">
        <v>46167</v>
      </c>
      <c r="B514" s="5" t="s">
        <v>176</v>
      </c>
      <c r="C514">
        <v>3</v>
      </c>
      <c r="D514" t="s">
        <v>127</v>
      </c>
      <c r="E514">
        <v>110</v>
      </c>
      <c r="F514" t="s">
        <v>28</v>
      </c>
      <c r="G514" t="s">
        <v>26</v>
      </c>
      <c r="H514">
        <v>0.5</v>
      </c>
      <c r="I514">
        <v>7.9</v>
      </c>
      <c r="J514">
        <v>240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>
        <v>3</v>
      </c>
      <c r="Q514" t="s">
        <v>28</v>
      </c>
      <c r="R514">
        <v>100</v>
      </c>
      <c r="S514" t="s">
        <v>28</v>
      </c>
      <c r="T514">
        <v>223.2</v>
      </c>
      <c r="U514">
        <v>273.66000000000003</v>
      </c>
      <c r="V514">
        <v>1.3</v>
      </c>
      <c r="W514">
        <v>6</v>
      </c>
      <c r="X514" s="6">
        <v>255</v>
      </c>
      <c r="Y514" s="4">
        <v>2</v>
      </c>
    </row>
    <row r="515" spans="1:25" x14ac:dyDescent="0.25">
      <c r="A515" s="5">
        <v>46167</v>
      </c>
      <c r="B515" s="5" t="s">
        <v>176</v>
      </c>
      <c r="C515">
        <v>4</v>
      </c>
      <c r="D515" t="s">
        <v>128</v>
      </c>
      <c r="E515">
        <v>113</v>
      </c>
      <c r="F515" t="s">
        <v>129</v>
      </c>
      <c r="G515" t="s">
        <v>26</v>
      </c>
      <c r="H515" t="s">
        <v>28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28</v>
      </c>
      <c r="O515" t="s">
        <v>28</v>
      </c>
      <c r="P515">
        <v>1</v>
      </c>
      <c r="Q515" t="s">
        <v>28</v>
      </c>
      <c r="R515">
        <v>90</v>
      </c>
      <c r="S515" t="s">
        <v>28</v>
      </c>
      <c r="T515">
        <v>0</v>
      </c>
      <c r="U515" t="s">
        <v>28</v>
      </c>
      <c r="V515" t="s">
        <v>28</v>
      </c>
      <c r="W515" t="s">
        <v>28</v>
      </c>
      <c r="X515" s="6">
        <v>0</v>
      </c>
      <c r="Y515" s="4">
        <v>2</v>
      </c>
    </row>
    <row r="516" spans="1:25" x14ac:dyDescent="0.25">
      <c r="A516" s="5">
        <v>46167</v>
      </c>
      <c r="B516" s="5" t="s">
        <v>176</v>
      </c>
      <c r="C516">
        <v>4</v>
      </c>
      <c r="D516" t="s">
        <v>128</v>
      </c>
      <c r="E516">
        <v>114</v>
      </c>
      <c r="F516" t="s">
        <v>130</v>
      </c>
      <c r="G516" t="s">
        <v>26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>
        <v>1</v>
      </c>
      <c r="Q516" t="s">
        <v>28</v>
      </c>
      <c r="R516">
        <v>90</v>
      </c>
      <c r="S516" t="s">
        <v>28</v>
      </c>
      <c r="T516">
        <v>0</v>
      </c>
      <c r="U516" t="s">
        <v>28</v>
      </c>
      <c r="V516" t="s">
        <v>28</v>
      </c>
      <c r="W516" t="s">
        <v>28</v>
      </c>
      <c r="X516" s="6">
        <v>0</v>
      </c>
      <c r="Y516" s="4">
        <v>2</v>
      </c>
    </row>
    <row r="517" spans="1:25" x14ac:dyDescent="0.25">
      <c r="A517" s="5">
        <v>46167</v>
      </c>
      <c r="B517" s="5" t="s">
        <v>176</v>
      </c>
      <c r="C517">
        <v>4</v>
      </c>
      <c r="D517" t="s">
        <v>128</v>
      </c>
      <c r="E517">
        <v>115</v>
      </c>
      <c r="F517" t="s">
        <v>131</v>
      </c>
      <c r="G517" t="s">
        <v>26</v>
      </c>
      <c r="H517" t="s">
        <v>28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28</v>
      </c>
      <c r="O517" t="s">
        <v>28</v>
      </c>
      <c r="P517">
        <v>1</v>
      </c>
      <c r="Q517" t="s">
        <v>28</v>
      </c>
      <c r="R517">
        <v>90</v>
      </c>
      <c r="S517" t="s">
        <v>28</v>
      </c>
      <c r="T517">
        <v>0</v>
      </c>
      <c r="U517" t="s">
        <v>28</v>
      </c>
      <c r="V517" t="s">
        <v>28</v>
      </c>
      <c r="W517" t="s">
        <v>28</v>
      </c>
      <c r="X517" s="6">
        <v>0</v>
      </c>
      <c r="Y517" s="4">
        <v>2</v>
      </c>
    </row>
    <row r="518" spans="1:25" x14ac:dyDescent="0.25">
      <c r="A518" s="5">
        <v>46167</v>
      </c>
      <c r="B518" s="5" t="s">
        <v>176</v>
      </c>
      <c r="C518">
        <v>4</v>
      </c>
      <c r="D518" t="s">
        <v>128</v>
      </c>
      <c r="E518">
        <v>116</v>
      </c>
      <c r="F518" t="s">
        <v>132</v>
      </c>
      <c r="G518" t="s">
        <v>26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28</v>
      </c>
      <c r="P518">
        <v>3</v>
      </c>
      <c r="Q518" t="s">
        <v>28</v>
      </c>
      <c r="R518">
        <v>90</v>
      </c>
      <c r="S518" t="s">
        <v>28</v>
      </c>
      <c r="T518">
        <v>0</v>
      </c>
      <c r="U518" t="s">
        <v>28</v>
      </c>
      <c r="V518" t="s">
        <v>28</v>
      </c>
      <c r="W518" t="s">
        <v>28</v>
      </c>
      <c r="X518" s="6">
        <v>0</v>
      </c>
      <c r="Y518" s="4">
        <v>2</v>
      </c>
    </row>
    <row r="519" spans="1:25" x14ac:dyDescent="0.25">
      <c r="A519" s="5">
        <v>46167</v>
      </c>
      <c r="B519" s="5" t="s">
        <v>176</v>
      </c>
      <c r="C519">
        <v>4</v>
      </c>
      <c r="D519" t="s">
        <v>128</v>
      </c>
      <c r="E519">
        <v>117</v>
      </c>
      <c r="F519" t="s">
        <v>133</v>
      </c>
      <c r="G519" t="s">
        <v>26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>
        <v>3</v>
      </c>
      <c r="Q519" t="s">
        <v>28</v>
      </c>
      <c r="R519">
        <v>90</v>
      </c>
      <c r="S519" t="s">
        <v>28</v>
      </c>
      <c r="T519">
        <v>0</v>
      </c>
      <c r="U519" t="s">
        <v>28</v>
      </c>
      <c r="V519" t="s">
        <v>28</v>
      </c>
      <c r="W519" t="s">
        <v>28</v>
      </c>
      <c r="X519" s="6">
        <v>0</v>
      </c>
      <c r="Y519" s="4">
        <v>2</v>
      </c>
    </row>
    <row r="520" spans="1:25" x14ac:dyDescent="0.25">
      <c r="A520" s="5">
        <v>46167</v>
      </c>
      <c r="B520" s="5" t="s">
        <v>176</v>
      </c>
      <c r="C520">
        <v>4</v>
      </c>
      <c r="D520" t="s">
        <v>134</v>
      </c>
      <c r="E520">
        <v>118</v>
      </c>
      <c r="F520" t="s">
        <v>135</v>
      </c>
      <c r="G520" t="s">
        <v>26</v>
      </c>
      <c r="H520">
        <v>0.6</v>
      </c>
      <c r="I520">
        <v>7.5</v>
      </c>
      <c r="J520">
        <v>310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>
        <v>2</v>
      </c>
      <c r="Q520" t="s">
        <v>28</v>
      </c>
      <c r="R520">
        <v>91</v>
      </c>
      <c r="S520" t="s">
        <v>28</v>
      </c>
      <c r="T520">
        <v>288.3</v>
      </c>
      <c r="U520">
        <v>101.48</v>
      </c>
      <c r="V520">
        <v>1.4</v>
      </c>
      <c r="W520">
        <v>5.3</v>
      </c>
      <c r="X520" s="6">
        <v>85</v>
      </c>
      <c r="Y520" s="4">
        <v>2</v>
      </c>
    </row>
    <row r="521" spans="1:25" x14ac:dyDescent="0.25">
      <c r="A521" s="5">
        <v>46167</v>
      </c>
      <c r="B521" s="5" t="s">
        <v>176</v>
      </c>
      <c r="C521">
        <v>4</v>
      </c>
      <c r="D521" t="s">
        <v>134</v>
      </c>
      <c r="E521">
        <v>119</v>
      </c>
      <c r="F521" t="s">
        <v>136</v>
      </c>
      <c r="G521" t="s">
        <v>26</v>
      </c>
      <c r="H521">
        <v>0.6</v>
      </c>
      <c r="I521">
        <v>7.7</v>
      </c>
      <c r="J521">
        <v>110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>
        <v>2</v>
      </c>
      <c r="Q521" t="s">
        <v>28</v>
      </c>
      <c r="R521">
        <v>91</v>
      </c>
      <c r="S521" t="s">
        <v>28</v>
      </c>
      <c r="T521">
        <v>102.3</v>
      </c>
      <c r="U521">
        <v>85</v>
      </c>
      <c r="V521">
        <v>1.4</v>
      </c>
      <c r="W521">
        <v>5.3</v>
      </c>
      <c r="X521" s="6">
        <v>85</v>
      </c>
      <c r="Y521" s="4">
        <v>2</v>
      </c>
    </row>
    <row r="522" spans="1:25" x14ac:dyDescent="0.25">
      <c r="A522" s="5">
        <v>46167</v>
      </c>
      <c r="B522" s="5" t="s">
        <v>176</v>
      </c>
      <c r="C522">
        <v>4</v>
      </c>
      <c r="D522" t="s">
        <v>134</v>
      </c>
      <c r="E522">
        <v>120</v>
      </c>
      <c r="F522" t="s">
        <v>137</v>
      </c>
      <c r="G522" t="s">
        <v>26</v>
      </c>
      <c r="H522" t="s">
        <v>28</v>
      </c>
      <c r="I522" t="s">
        <v>28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>
        <v>2</v>
      </c>
      <c r="Q522" t="s">
        <v>28</v>
      </c>
      <c r="R522">
        <v>91</v>
      </c>
      <c r="S522" t="s">
        <v>28</v>
      </c>
      <c r="T522">
        <v>0</v>
      </c>
      <c r="V522" t="s">
        <v>28</v>
      </c>
      <c r="W522" t="s">
        <v>28</v>
      </c>
      <c r="X522" s="6">
        <v>0</v>
      </c>
      <c r="Y522" s="4">
        <v>2</v>
      </c>
    </row>
    <row r="523" spans="1:25" x14ac:dyDescent="0.25">
      <c r="A523" s="5">
        <v>46167</v>
      </c>
      <c r="B523" s="5" t="s">
        <v>176</v>
      </c>
      <c r="C523">
        <v>4</v>
      </c>
      <c r="D523" t="s">
        <v>134</v>
      </c>
      <c r="E523">
        <v>121</v>
      </c>
      <c r="F523" t="s">
        <v>138</v>
      </c>
      <c r="G523" t="s">
        <v>26</v>
      </c>
      <c r="H523">
        <v>0.6</v>
      </c>
      <c r="I523">
        <v>7.8</v>
      </c>
      <c r="J523">
        <v>100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>
        <v>2</v>
      </c>
      <c r="Q523" t="s">
        <v>28</v>
      </c>
      <c r="R523">
        <v>91</v>
      </c>
      <c r="S523" t="s">
        <v>28</v>
      </c>
      <c r="T523">
        <v>93</v>
      </c>
      <c r="U523">
        <v>85</v>
      </c>
      <c r="V523">
        <v>1.4</v>
      </c>
      <c r="W523">
        <v>5.3</v>
      </c>
      <c r="X523" s="6">
        <v>85</v>
      </c>
      <c r="Y523" s="4">
        <v>2</v>
      </c>
    </row>
    <row r="524" spans="1:25" x14ac:dyDescent="0.25">
      <c r="A524" s="5">
        <v>46167</v>
      </c>
      <c r="B524" s="5" t="s">
        <v>176</v>
      </c>
      <c r="C524">
        <v>4</v>
      </c>
      <c r="D524" t="s">
        <v>134</v>
      </c>
      <c r="E524">
        <v>122</v>
      </c>
      <c r="F524" t="s">
        <v>139</v>
      </c>
      <c r="G524" t="s">
        <v>26</v>
      </c>
      <c r="H524">
        <v>0.6</v>
      </c>
      <c r="I524">
        <v>7.8</v>
      </c>
      <c r="J524">
        <v>100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>
        <v>2</v>
      </c>
      <c r="Q524" t="s">
        <v>28</v>
      </c>
      <c r="R524">
        <v>91</v>
      </c>
      <c r="S524" t="s">
        <v>28</v>
      </c>
      <c r="T524">
        <v>93</v>
      </c>
      <c r="U524">
        <v>85</v>
      </c>
      <c r="V524">
        <v>1.4</v>
      </c>
      <c r="W524">
        <v>5.3</v>
      </c>
      <c r="X524" s="6">
        <v>85</v>
      </c>
      <c r="Y524" s="4">
        <v>2</v>
      </c>
    </row>
    <row r="525" spans="1:25" x14ac:dyDescent="0.25">
      <c r="A525" s="5">
        <v>46167</v>
      </c>
      <c r="B525" s="5" t="s">
        <v>176</v>
      </c>
      <c r="C525">
        <v>4</v>
      </c>
      <c r="D525" t="s">
        <v>140</v>
      </c>
      <c r="E525">
        <v>133</v>
      </c>
      <c r="F525" t="s">
        <v>28</v>
      </c>
      <c r="G525" t="s">
        <v>26</v>
      </c>
      <c r="H525" t="s">
        <v>28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28</v>
      </c>
      <c r="P525">
        <v>2</v>
      </c>
      <c r="Q525" t="s">
        <v>28</v>
      </c>
      <c r="R525">
        <v>150</v>
      </c>
      <c r="S525" t="s">
        <v>28</v>
      </c>
      <c r="T525">
        <v>0</v>
      </c>
      <c r="U525" t="s">
        <v>28</v>
      </c>
      <c r="V525" t="s">
        <v>28</v>
      </c>
      <c r="W525" t="s">
        <v>28</v>
      </c>
      <c r="X525" s="6">
        <v>0</v>
      </c>
      <c r="Y525" s="4">
        <v>2</v>
      </c>
    </row>
    <row r="526" spans="1:25" x14ac:dyDescent="0.25">
      <c r="A526" s="5">
        <v>46167</v>
      </c>
      <c r="B526" s="5" t="s">
        <v>176</v>
      </c>
      <c r="C526">
        <v>4</v>
      </c>
      <c r="D526" t="s">
        <v>140</v>
      </c>
      <c r="E526">
        <v>135</v>
      </c>
      <c r="F526" t="s">
        <v>111</v>
      </c>
      <c r="G526" t="s">
        <v>26</v>
      </c>
      <c r="H526" t="s">
        <v>28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>
        <v>2</v>
      </c>
      <c r="Q526" t="s">
        <v>28</v>
      </c>
      <c r="R526">
        <v>150</v>
      </c>
      <c r="S526" t="s">
        <v>28</v>
      </c>
      <c r="T526">
        <v>0</v>
      </c>
      <c r="U526" t="s">
        <v>28</v>
      </c>
      <c r="V526" t="s">
        <v>28</v>
      </c>
      <c r="W526" t="s">
        <v>28</v>
      </c>
      <c r="X526" s="6">
        <v>0</v>
      </c>
      <c r="Y526" s="4">
        <v>2</v>
      </c>
    </row>
    <row r="527" spans="1:25" x14ac:dyDescent="0.25">
      <c r="A527" s="5">
        <v>46167</v>
      </c>
      <c r="B527" s="5" t="s">
        <v>176</v>
      </c>
      <c r="C527">
        <v>4</v>
      </c>
      <c r="D527" t="s">
        <v>140</v>
      </c>
      <c r="E527">
        <v>136</v>
      </c>
      <c r="F527" t="s">
        <v>141</v>
      </c>
      <c r="G527" t="s">
        <v>26</v>
      </c>
      <c r="H527" t="s">
        <v>28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>
        <v>1</v>
      </c>
      <c r="Q527" t="s">
        <v>28</v>
      </c>
      <c r="R527">
        <v>150</v>
      </c>
      <c r="S527" t="s">
        <v>28</v>
      </c>
      <c r="T527">
        <v>0</v>
      </c>
      <c r="U527" t="s">
        <v>28</v>
      </c>
      <c r="V527" t="s">
        <v>28</v>
      </c>
      <c r="W527" t="s">
        <v>28</v>
      </c>
      <c r="X527" s="6">
        <v>0</v>
      </c>
      <c r="Y527" s="4">
        <v>2</v>
      </c>
    </row>
    <row r="528" spans="1:25" x14ac:dyDescent="0.25">
      <c r="A528" s="5">
        <v>46167</v>
      </c>
      <c r="B528" s="5" t="s">
        <v>176</v>
      </c>
      <c r="C528">
        <v>4</v>
      </c>
      <c r="D528" t="s">
        <v>140</v>
      </c>
      <c r="E528">
        <v>138</v>
      </c>
      <c r="F528" t="s">
        <v>142</v>
      </c>
      <c r="G528" t="s">
        <v>26</v>
      </c>
      <c r="H528" t="s">
        <v>28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>
        <v>1</v>
      </c>
      <c r="Q528" t="s">
        <v>28</v>
      </c>
      <c r="R528">
        <v>150</v>
      </c>
      <c r="S528" t="s">
        <v>28</v>
      </c>
      <c r="T528">
        <v>0</v>
      </c>
      <c r="U528" t="s">
        <v>28</v>
      </c>
      <c r="V528" t="s">
        <v>28</v>
      </c>
      <c r="W528" t="s">
        <v>28</v>
      </c>
      <c r="X528" s="6">
        <v>0</v>
      </c>
      <c r="Y528" s="4">
        <v>2</v>
      </c>
    </row>
    <row r="529" spans="1:25" x14ac:dyDescent="0.25">
      <c r="A529" s="5">
        <v>46167</v>
      </c>
      <c r="B529" s="5" t="s">
        <v>176</v>
      </c>
      <c r="C529">
        <v>4</v>
      </c>
      <c r="D529" t="s">
        <v>143</v>
      </c>
      <c r="E529">
        <v>143</v>
      </c>
      <c r="F529" t="s">
        <v>28</v>
      </c>
      <c r="G529" t="s">
        <v>26</v>
      </c>
      <c r="H529">
        <v>0.9</v>
      </c>
      <c r="I529">
        <v>7.8</v>
      </c>
      <c r="J529">
        <v>200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>
        <v>3</v>
      </c>
      <c r="Q529" t="s">
        <v>28</v>
      </c>
      <c r="R529">
        <v>87</v>
      </c>
      <c r="S529" t="s">
        <v>28</v>
      </c>
      <c r="T529">
        <v>186</v>
      </c>
      <c r="U529">
        <v>170</v>
      </c>
      <c r="V529">
        <v>1.4</v>
      </c>
      <c r="W529">
        <v>5.3</v>
      </c>
      <c r="X529" s="6">
        <v>170</v>
      </c>
      <c r="Y529" s="4">
        <v>2</v>
      </c>
    </row>
    <row r="530" spans="1:25" x14ac:dyDescent="0.25">
      <c r="A530" s="5">
        <v>46167</v>
      </c>
      <c r="B530" s="5" t="s">
        <v>176</v>
      </c>
      <c r="C530">
        <v>4</v>
      </c>
      <c r="D530" t="s">
        <v>143</v>
      </c>
      <c r="E530">
        <v>144</v>
      </c>
      <c r="F530" t="s">
        <v>144</v>
      </c>
      <c r="G530" t="s">
        <v>26</v>
      </c>
      <c r="H530">
        <v>0.9</v>
      </c>
      <c r="I530">
        <v>7.6</v>
      </c>
      <c r="J530">
        <v>170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>
        <v>3</v>
      </c>
      <c r="Q530" t="s">
        <v>28</v>
      </c>
      <c r="R530">
        <v>87</v>
      </c>
      <c r="S530" t="s">
        <v>28</v>
      </c>
      <c r="T530">
        <v>158.1</v>
      </c>
      <c r="U530">
        <v>170</v>
      </c>
      <c r="V530">
        <v>1.4</v>
      </c>
      <c r="W530">
        <v>5.3</v>
      </c>
      <c r="X530" s="6">
        <v>170</v>
      </c>
      <c r="Y530" s="4">
        <v>2</v>
      </c>
    </row>
    <row r="531" spans="1:25" x14ac:dyDescent="0.25">
      <c r="A531" s="5">
        <v>46167</v>
      </c>
      <c r="B531" s="5" t="s">
        <v>176</v>
      </c>
      <c r="C531">
        <v>4</v>
      </c>
      <c r="D531" t="s">
        <v>143</v>
      </c>
      <c r="E531">
        <v>145</v>
      </c>
      <c r="F531" t="s">
        <v>145</v>
      </c>
      <c r="G531" t="s">
        <v>26</v>
      </c>
      <c r="H531" t="s">
        <v>28</v>
      </c>
      <c r="I531" t="s">
        <v>28</v>
      </c>
      <c r="J531" t="s">
        <v>28</v>
      </c>
      <c r="K531" t="s">
        <v>28</v>
      </c>
      <c r="L531" t="s">
        <v>28</v>
      </c>
      <c r="M531" t="s">
        <v>28</v>
      </c>
      <c r="N531" t="s">
        <v>28</v>
      </c>
      <c r="O531" t="s">
        <v>28</v>
      </c>
      <c r="P531">
        <v>2</v>
      </c>
      <c r="Q531" t="s">
        <v>28</v>
      </c>
      <c r="R531">
        <v>87</v>
      </c>
      <c r="S531" t="s">
        <v>28</v>
      </c>
      <c r="T531">
        <v>0</v>
      </c>
      <c r="U531" t="s">
        <v>28</v>
      </c>
      <c r="V531" t="s">
        <v>28</v>
      </c>
      <c r="W531" t="s">
        <v>28</v>
      </c>
      <c r="X531" s="6">
        <v>0</v>
      </c>
      <c r="Y531" s="4">
        <v>2</v>
      </c>
    </row>
    <row r="532" spans="1:25" x14ac:dyDescent="0.25">
      <c r="A532" s="5">
        <v>46167</v>
      </c>
      <c r="B532" s="5" t="s">
        <v>176</v>
      </c>
      <c r="C532">
        <v>4</v>
      </c>
      <c r="D532" t="s">
        <v>143</v>
      </c>
      <c r="E532">
        <v>146</v>
      </c>
      <c r="F532" t="s">
        <v>146</v>
      </c>
      <c r="G532" t="s">
        <v>26</v>
      </c>
      <c r="H532">
        <v>0.9</v>
      </c>
      <c r="I532">
        <v>7.7</v>
      </c>
      <c r="J532">
        <v>220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>
        <v>3</v>
      </c>
      <c r="Q532" t="s">
        <v>28</v>
      </c>
      <c r="R532">
        <v>87</v>
      </c>
      <c r="S532" t="s">
        <v>28</v>
      </c>
      <c r="T532">
        <v>204.6</v>
      </c>
      <c r="U532">
        <v>170</v>
      </c>
      <c r="V532">
        <v>1.4</v>
      </c>
      <c r="W532">
        <v>5.3</v>
      </c>
      <c r="X532" s="6">
        <v>170</v>
      </c>
      <c r="Y532" s="4">
        <v>2</v>
      </c>
    </row>
    <row r="533" spans="1:25" x14ac:dyDescent="0.25">
      <c r="A533" s="5">
        <v>46167</v>
      </c>
      <c r="B533" s="5" t="s">
        <v>176</v>
      </c>
      <c r="C533">
        <v>4</v>
      </c>
      <c r="D533" t="s">
        <v>143</v>
      </c>
      <c r="E533">
        <v>147</v>
      </c>
      <c r="F533" t="s">
        <v>147</v>
      </c>
      <c r="G533" t="s">
        <v>26</v>
      </c>
      <c r="H533">
        <v>0.7</v>
      </c>
      <c r="I533">
        <v>8.1</v>
      </c>
      <c r="J533">
        <v>170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>
        <v>3</v>
      </c>
      <c r="Q533" t="s">
        <v>28</v>
      </c>
      <c r="R533">
        <v>87</v>
      </c>
      <c r="S533" t="s">
        <v>28</v>
      </c>
      <c r="T533">
        <v>158.1</v>
      </c>
      <c r="U533">
        <v>170</v>
      </c>
      <c r="V533">
        <v>1.4</v>
      </c>
      <c r="W533">
        <v>5.3</v>
      </c>
      <c r="X533" s="6">
        <v>170</v>
      </c>
      <c r="Y533" s="4">
        <v>2</v>
      </c>
    </row>
    <row r="534" spans="1:25" x14ac:dyDescent="0.25">
      <c r="A534" s="5">
        <v>46167</v>
      </c>
      <c r="B534" s="5" t="s">
        <v>176</v>
      </c>
      <c r="C534">
        <v>4</v>
      </c>
      <c r="D534" t="s">
        <v>148</v>
      </c>
      <c r="E534">
        <v>148</v>
      </c>
      <c r="F534" t="s">
        <v>58</v>
      </c>
      <c r="G534" t="s">
        <v>26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>
        <v>2</v>
      </c>
      <c r="Q534" t="s">
        <v>28</v>
      </c>
      <c r="R534">
        <v>70</v>
      </c>
      <c r="S534" t="s">
        <v>28</v>
      </c>
      <c r="T534">
        <v>0</v>
      </c>
      <c r="V534" t="s">
        <v>28</v>
      </c>
      <c r="W534" t="s">
        <v>28</v>
      </c>
      <c r="X534" s="6">
        <v>0</v>
      </c>
      <c r="Y534" s="4">
        <v>2</v>
      </c>
    </row>
    <row r="535" spans="1:25" x14ac:dyDescent="0.25">
      <c r="A535" s="5">
        <v>46167</v>
      </c>
      <c r="B535" s="5" t="s">
        <v>176</v>
      </c>
      <c r="C535">
        <v>4</v>
      </c>
      <c r="D535" t="s">
        <v>148</v>
      </c>
      <c r="E535">
        <v>149</v>
      </c>
      <c r="F535" t="s">
        <v>58</v>
      </c>
      <c r="G535" t="s">
        <v>26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>
        <v>2</v>
      </c>
      <c r="Q535" t="s">
        <v>28</v>
      </c>
      <c r="R535">
        <v>70</v>
      </c>
      <c r="S535" t="s">
        <v>28</v>
      </c>
      <c r="T535">
        <v>0</v>
      </c>
      <c r="U535" t="s">
        <v>28</v>
      </c>
      <c r="V535" t="s">
        <v>28</v>
      </c>
      <c r="W535" t="s">
        <v>28</v>
      </c>
      <c r="X535" s="6">
        <v>0</v>
      </c>
      <c r="Y535" s="4">
        <v>2</v>
      </c>
    </row>
    <row r="536" spans="1:25" x14ac:dyDescent="0.25">
      <c r="A536" s="5">
        <v>46167</v>
      </c>
      <c r="B536" s="5" t="s">
        <v>176</v>
      </c>
      <c r="C536">
        <v>4</v>
      </c>
      <c r="D536" t="s">
        <v>148</v>
      </c>
      <c r="E536">
        <v>150</v>
      </c>
      <c r="F536" t="s">
        <v>58</v>
      </c>
      <c r="G536" t="s">
        <v>26</v>
      </c>
      <c r="H536">
        <v>0.9</v>
      </c>
      <c r="I536">
        <v>8</v>
      </c>
      <c r="J536">
        <v>80</v>
      </c>
      <c r="K536" t="s">
        <v>28</v>
      </c>
      <c r="L536" t="s">
        <v>28</v>
      </c>
      <c r="M536" t="s">
        <v>28</v>
      </c>
      <c r="N536" t="s">
        <v>28</v>
      </c>
      <c r="O536" t="s">
        <v>28</v>
      </c>
      <c r="P536">
        <v>2</v>
      </c>
      <c r="Q536" t="s">
        <v>28</v>
      </c>
      <c r="R536">
        <v>70</v>
      </c>
      <c r="S536" t="s">
        <v>28</v>
      </c>
      <c r="T536">
        <v>74.400000000000006</v>
      </c>
      <c r="U536">
        <v>85</v>
      </c>
      <c r="V536">
        <v>1.4</v>
      </c>
      <c r="W536">
        <v>5.3</v>
      </c>
      <c r="X536" s="6">
        <v>85</v>
      </c>
      <c r="Y536" s="4">
        <v>2</v>
      </c>
    </row>
    <row r="537" spans="1:25" x14ac:dyDescent="0.25">
      <c r="A537" s="5">
        <v>46167</v>
      </c>
      <c r="B537" s="5" t="s">
        <v>176</v>
      </c>
      <c r="C537">
        <v>4</v>
      </c>
      <c r="D537" t="s">
        <v>148</v>
      </c>
      <c r="E537">
        <v>151</v>
      </c>
      <c r="F537" t="s">
        <v>58</v>
      </c>
      <c r="G537" t="s">
        <v>26</v>
      </c>
      <c r="H537">
        <v>0.9</v>
      </c>
      <c r="I537">
        <v>7.7</v>
      </c>
      <c r="J537">
        <v>100</v>
      </c>
      <c r="K537" t="s">
        <v>28</v>
      </c>
      <c r="L537" t="s">
        <v>28</v>
      </c>
      <c r="M537" t="s">
        <v>28</v>
      </c>
      <c r="N537" t="s">
        <v>28</v>
      </c>
      <c r="O537" t="s">
        <v>28</v>
      </c>
      <c r="P537">
        <v>2</v>
      </c>
      <c r="Q537" t="s">
        <v>28</v>
      </c>
      <c r="R537">
        <v>70</v>
      </c>
      <c r="S537" t="s">
        <v>28</v>
      </c>
      <c r="T537">
        <v>93</v>
      </c>
      <c r="U537">
        <v>85</v>
      </c>
      <c r="V537">
        <v>1.4</v>
      </c>
      <c r="W537">
        <v>5.3</v>
      </c>
      <c r="X537" s="6">
        <v>85</v>
      </c>
      <c r="Y537" s="4">
        <v>2</v>
      </c>
    </row>
    <row r="538" spans="1:25" x14ac:dyDescent="0.25">
      <c r="A538" s="5">
        <v>46167</v>
      </c>
      <c r="B538" s="5" t="s">
        <v>176</v>
      </c>
      <c r="C538">
        <v>5</v>
      </c>
      <c r="D538" t="s">
        <v>149</v>
      </c>
      <c r="E538">
        <v>123</v>
      </c>
      <c r="F538" t="s">
        <v>150</v>
      </c>
      <c r="G538" t="s">
        <v>26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>
        <v>3</v>
      </c>
      <c r="Q538" t="s">
        <v>28</v>
      </c>
      <c r="R538">
        <v>110</v>
      </c>
      <c r="S538" t="s">
        <v>28</v>
      </c>
      <c r="T538">
        <v>0</v>
      </c>
      <c r="V538" t="s">
        <v>28</v>
      </c>
      <c r="W538" t="s">
        <v>28</v>
      </c>
      <c r="X538" s="6">
        <v>0</v>
      </c>
      <c r="Y538" s="4">
        <v>2</v>
      </c>
    </row>
    <row r="539" spans="1:25" x14ac:dyDescent="0.25">
      <c r="A539" s="5">
        <v>46167</v>
      </c>
      <c r="B539" s="5" t="s">
        <v>176</v>
      </c>
      <c r="C539">
        <v>5</v>
      </c>
      <c r="D539" t="s">
        <v>149</v>
      </c>
      <c r="E539">
        <v>124</v>
      </c>
      <c r="F539" t="s">
        <v>151</v>
      </c>
      <c r="G539" t="s">
        <v>26</v>
      </c>
      <c r="H539">
        <v>0.6</v>
      </c>
      <c r="I539">
        <v>7.8</v>
      </c>
      <c r="J539">
        <v>100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>
        <v>2</v>
      </c>
      <c r="Q539" t="s">
        <v>28</v>
      </c>
      <c r="R539">
        <v>110</v>
      </c>
      <c r="S539" t="s">
        <v>28</v>
      </c>
      <c r="T539">
        <v>93</v>
      </c>
      <c r="U539">
        <v>85</v>
      </c>
      <c r="V539">
        <v>1.4</v>
      </c>
      <c r="W539">
        <v>5.0999999999999996</v>
      </c>
      <c r="X539" s="6">
        <v>85</v>
      </c>
      <c r="Y539" s="4">
        <v>2</v>
      </c>
    </row>
    <row r="540" spans="1:25" x14ac:dyDescent="0.25">
      <c r="A540" s="5">
        <v>46167</v>
      </c>
      <c r="B540" s="5" t="s">
        <v>176</v>
      </c>
      <c r="C540">
        <v>5</v>
      </c>
      <c r="D540" t="s">
        <v>149</v>
      </c>
      <c r="E540">
        <v>125</v>
      </c>
      <c r="F540" t="s">
        <v>152</v>
      </c>
      <c r="G540" t="s">
        <v>26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>
        <v>2</v>
      </c>
      <c r="Q540" t="s">
        <v>28</v>
      </c>
      <c r="R540">
        <v>110</v>
      </c>
      <c r="S540" t="s">
        <v>28</v>
      </c>
      <c r="T540">
        <v>0</v>
      </c>
      <c r="V540" t="s">
        <v>28</v>
      </c>
      <c r="W540" t="s">
        <v>28</v>
      </c>
      <c r="X540" s="6">
        <v>0</v>
      </c>
      <c r="Y540" s="4">
        <v>2</v>
      </c>
    </row>
    <row r="541" spans="1:25" x14ac:dyDescent="0.25">
      <c r="A541" s="5">
        <v>46167</v>
      </c>
      <c r="B541" s="5" t="s">
        <v>176</v>
      </c>
      <c r="C541">
        <v>5</v>
      </c>
      <c r="D541" t="s">
        <v>149</v>
      </c>
      <c r="E541">
        <v>126</v>
      </c>
      <c r="F541" t="s">
        <v>153</v>
      </c>
      <c r="G541" t="s">
        <v>26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>
        <v>2</v>
      </c>
      <c r="Q541" t="s">
        <v>28</v>
      </c>
      <c r="R541">
        <v>110</v>
      </c>
      <c r="S541" t="s">
        <v>28</v>
      </c>
      <c r="T541">
        <v>0</v>
      </c>
      <c r="U541" t="s">
        <v>28</v>
      </c>
      <c r="V541" t="s">
        <v>28</v>
      </c>
      <c r="W541" t="s">
        <v>28</v>
      </c>
      <c r="X541" s="6">
        <v>0</v>
      </c>
      <c r="Y541" s="4">
        <v>2</v>
      </c>
    </row>
    <row r="542" spans="1:25" x14ac:dyDescent="0.25">
      <c r="A542" s="5">
        <v>46167</v>
      </c>
      <c r="B542" s="5" t="s">
        <v>176</v>
      </c>
      <c r="C542">
        <v>5</v>
      </c>
      <c r="D542" t="s">
        <v>149</v>
      </c>
      <c r="E542">
        <v>127</v>
      </c>
      <c r="F542" t="s">
        <v>154</v>
      </c>
      <c r="G542" t="s">
        <v>26</v>
      </c>
      <c r="H542" t="s">
        <v>28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>
        <v>3</v>
      </c>
      <c r="Q542" t="s">
        <v>28</v>
      </c>
      <c r="R542">
        <v>110</v>
      </c>
      <c r="S542" t="s">
        <v>28</v>
      </c>
      <c r="T542">
        <v>0</v>
      </c>
      <c r="U542" t="s">
        <v>28</v>
      </c>
      <c r="V542" t="s">
        <v>28</v>
      </c>
      <c r="W542" t="s">
        <v>28</v>
      </c>
      <c r="X542" s="6">
        <v>0</v>
      </c>
      <c r="Y542" s="4">
        <v>2</v>
      </c>
    </row>
    <row r="543" spans="1:25" x14ac:dyDescent="0.25">
      <c r="A543" s="5">
        <v>46167</v>
      </c>
      <c r="B543" s="5" t="s">
        <v>176</v>
      </c>
      <c r="C543">
        <v>5</v>
      </c>
      <c r="D543" t="s">
        <v>155</v>
      </c>
      <c r="E543">
        <v>128</v>
      </c>
      <c r="F543" t="s">
        <v>188</v>
      </c>
      <c r="G543" t="s">
        <v>26</v>
      </c>
      <c r="H543" t="s">
        <v>28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28</v>
      </c>
      <c r="O543" t="s">
        <v>28</v>
      </c>
      <c r="P543">
        <v>3</v>
      </c>
      <c r="Q543" t="s">
        <v>28</v>
      </c>
      <c r="R543">
        <v>110</v>
      </c>
      <c r="S543" t="s">
        <v>28</v>
      </c>
      <c r="T543">
        <v>0</v>
      </c>
      <c r="U543" t="s">
        <v>28</v>
      </c>
      <c r="V543" t="s">
        <v>28</v>
      </c>
      <c r="W543" t="s">
        <v>28</v>
      </c>
      <c r="X543" s="6">
        <v>0</v>
      </c>
      <c r="Y543" s="4">
        <v>2</v>
      </c>
    </row>
    <row r="544" spans="1:25" x14ac:dyDescent="0.25">
      <c r="A544" s="5">
        <v>46167</v>
      </c>
      <c r="B544" s="5" t="s">
        <v>176</v>
      </c>
      <c r="C544">
        <v>5</v>
      </c>
      <c r="D544" t="s">
        <v>155</v>
      </c>
      <c r="E544">
        <v>129</v>
      </c>
      <c r="F544" t="s">
        <v>156</v>
      </c>
      <c r="G544" t="s">
        <v>26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>
        <v>1</v>
      </c>
      <c r="Q544" t="s">
        <v>28</v>
      </c>
      <c r="R544">
        <v>110</v>
      </c>
      <c r="S544" t="s">
        <v>28</v>
      </c>
      <c r="T544">
        <v>0</v>
      </c>
      <c r="U544" t="s">
        <v>28</v>
      </c>
      <c r="V544" t="s">
        <v>28</v>
      </c>
      <c r="W544" t="s">
        <v>28</v>
      </c>
      <c r="X544" s="6">
        <v>0</v>
      </c>
      <c r="Y544" s="4">
        <v>2</v>
      </c>
    </row>
    <row r="545" spans="1:25" x14ac:dyDescent="0.25">
      <c r="A545" s="5">
        <v>46167</v>
      </c>
      <c r="B545" s="5" t="s">
        <v>176</v>
      </c>
      <c r="C545">
        <v>5</v>
      </c>
      <c r="D545" t="s">
        <v>155</v>
      </c>
      <c r="E545">
        <v>130</v>
      </c>
      <c r="F545" t="s">
        <v>157</v>
      </c>
      <c r="G545" t="s">
        <v>26</v>
      </c>
      <c r="H545" t="s">
        <v>28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>
        <v>1</v>
      </c>
      <c r="Q545" t="s">
        <v>28</v>
      </c>
      <c r="R545">
        <v>110</v>
      </c>
      <c r="S545" t="s">
        <v>28</v>
      </c>
      <c r="T545">
        <v>0</v>
      </c>
      <c r="U545" t="s">
        <v>28</v>
      </c>
      <c r="V545" t="s">
        <v>28</v>
      </c>
      <c r="W545" t="s">
        <v>28</v>
      </c>
      <c r="X545" s="6">
        <v>0</v>
      </c>
      <c r="Y545" s="4">
        <v>2</v>
      </c>
    </row>
    <row r="546" spans="1:25" x14ac:dyDescent="0.25">
      <c r="A546" s="5">
        <v>46167</v>
      </c>
      <c r="B546" s="5" t="s">
        <v>176</v>
      </c>
      <c r="C546">
        <v>5</v>
      </c>
      <c r="D546" t="s">
        <v>155</v>
      </c>
      <c r="E546">
        <v>131</v>
      </c>
      <c r="F546" t="s">
        <v>158</v>
      </c>
      <c r="G546" t="s">
        <v>26</v>
      </c>
      <c r="H546" t="s">
        <v>28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28</v>
      </c>
      <c r="P546">
        <v>1</v>
      </c>
      <c r="Q546" t="s">
        <v>28</v>
      </c>
      <c r="R546">
        <v>110</v>
      </c>
      <c r="S546" t="s">
        <v>28</v>
      </c>
      <c r="T546">
        <v>0</v>
      </c>
      <c r="U546" t="s">
        <v>28</v>
      </c>
      <c r="V546" t="s">
        <v>28</v>
      </c>
      <c r="W546" t="s">
        <v>28</v>
      </c>
      <c r="X546" s="6">
        <v>0</v>
      </c>
      <c r="Y546" s="4">
        <v>2</v>
      </c>
    </row>
    <row r="547" spans="1:25" x14ac:dyDescent="0.25">
      <c r="A547" s="5">
        <v>46167</v>
      </c>
      <c r="B547" s="5" t="s">
        <v>176</v>
      </c>
      <c r="C547">
        <v>5</v>
      </c>
      <c r="D547" t="s">
        <v>155</v>
      </c>
      <c r="E547">
        <v>132</v>
      </c>
      <c r="F547" t="s">
        <v>159</v>
      </c>
      <c r="G547" t="s">
        <v>26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>
        <v>1</v>
      </c>
      <c r="Q547" t="s">
        <v>28</v>
      </c>
      <c r="R547">
        <v>110</v>
      </c>
      <c r="S547" t="s">
        <v>28</v>
      </c>
      <c r="T547">
        <v>0</v>
      </c>
      <c r="U547" t="s">
        <v>28</v>
      </c>
      <c r="V547" t="s">
        <v>28</v>
      </c>
      <c r="W547" t="s">
        <v>28</v>
      </c>
      <c r="X547" s="6">
        <v>0</v>
      </c>
      <c r="Y547" s="4">
        <v>2</v>
      </c>
    </row>
    <row r="548" spans="1:25" x14ac:dyDescent="0.25">
      <c r="A548" s="5">
        <v>46167</v>
      </c>
      <c r="B548" s="5" t="s">
        <v>176</v>
      </c>
      <c r="C548">
        <v>5</v>
      </c>
      <c r="D548" t="s">
        <v>160</v>
      </c>
      <c r="E548">
        <v>139</v>
      </c>
      <c r="F548" t="s">
        <v>161</v>
      </c>
      <c r="G548" t="s">
        <v>26</v>
      </c>
      <c r="H548">
        <v>0.6</v>
      </c>
      <c r="I548">
        <v>8</v>
      </c>
      <c r="J548">
        <v>80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>
        <v>2</v>
      </c>
      <c r="Q548" t="s">
        <v>28</v>
      </c>
      <c r="R548">
        <v>87</v>
      </c>
      <c r="S548" t="s">
        <v>28</v>
      </c>
      <c r="T548">
        <v>74.400000000000006</v>
      </c>
      <c r="U548">
        <v>85</v>
      </c>
      <c r="V548">
        <v>1.4</v>
      </c>
      <c r="W548">
        <v>5.0999999999999996</v>
      </c>
      <c r="X548" s="6">
        <v>85</v>
      </c>
      <c r="Y548" s="4">
        <v>2</v>
      </c>
    </row>
    <row r="549" spans="1:25" x14ac:dyDescent="0.25">
      <c r="A549" s="5">
        <v>46167</v>
      </c>
      <c r="B549" s="5" t="s">
        <v>176</v>
      </c>
      <c r="C549">
        <v>5</v>
      </c>
      <c r="D549" t="s">
        <v>160</v>
      </c>
      <c r="E549">
        <v>140</v>
      </c>
      <c r="F549" t="s">
        <v>50</v>
      </c>
      <c r="G549" t="s">
        <v>26</v>
      </c>
      <c r="H549" t="s">
        <v>28</v>
      </c>
      <c r="I549" t="s">
        <v>28</v>
      </c>
      <c r="J549" t="s">
        <v>28</v>
      </c>
      <c r="K549" t="s">
        <v>28</v>
      </c>
      <c r="L549" t="s">
        <v>28</v>
      </c>
      <c r="M549" t="s">
        <v>28</v>
      </c>
      <c r="N549" t="s">
        <v>28</v>
      </c>
      <c r="O549" t="s">
        <v>28</v>
      </c>
      <c r="P549">
        <v>2</v>
      </c>
      <c r="Q549" t="s">
        <v>28</v>
      </c>
      <c r="R549">
        <v>87</v>
      </c>
      <c r="S549" t="s">
        <v>28</v>
      </c>
      <c r="T549">
        <v>0</v>
      </c>
      <c r="V549" t="s">
        <v>28</v>
      </c>
      <c r="W549" t="s">
        <v>28</v>
      </c>
      <c r="X549" s="6">
        <v>0</v>
      </c>
      <c r="Y549" s="4">
        <v>2</v>
      </c>
    </row>
    <row r="550" spans="1:25" x14ac:dyDescent="0.25">
      <c r="A550" s="5">
        <v>46167</v>
      </c>
      <c r="B550" s="5" t="s">
        <v>176</v>
      </c>
      <c r="C550">
        <v>5</v>
      </c>
      <c r="D550" t="s">
        <v>160</v>
      </c>
      <c r="E550">
        <v>142</v>
      </c>
      <c r="F550" t="s">
        <v>51</v>
      </c>
      <c r="G550" t="s">
        <v>26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>
        <v>2</v>
      </c>
      <c r="Q550" t="s">
        <v>28</v>
      </c>
      <c r="R550">
        <v>87</v>
      </c>
      <c r="S550" t="s">
        <v>28</v>
      </c>
      <c r="T550">
        <v>0</v>
      </c>
      <c r="U550" t="s">
        <v>28</v>
      </c>
      <c r="V550" t="s">
        <v>28</v>
      </c>
      <c r="W550" t="s">
        <v>28</v>
      </c>
      <c r="X550" s="6">
        <v>0</v>
      </c>
      <c r="Y550" s="4">
        <v>2</v>
      </c>
    </row>
    <row r="551" spans="1:25" x14ac:dyDescent="0.25">
      <c r="A551" s="5">
        <v>46167</v>
      </c>
      <c r="B551" s="5" t="s">
        <v>176</v>
      </c>
      <c r="C551">
        <v>7</v>
      </c>
      <c r="D551" t="s">
        <v>162</v>
      </c>
      <c r="E551">
        <v>159</v>
      </c>
      <c r="F551" t="s">
        <v>50</v>
      </c>
      <c r="G551" t="s">
        <v>26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>
        <v>1</v>
      </c>
      <c r="Q551" t="s">
        <v>28</v>
      </c>
      <c r="R551">
        <v>88</v>
      </c>
      <c r="S551" t="s">
        <v>28</v>
      </c>
      <c r="T551">
        <v>0</v>
      </c>
      <c r="U551" t="s">
        <v>28</v>
      </c>
      <c r="V551" t="s">
        <v>28</v>
      </c>
      <c r="W551" t="s">
        <v>28</v>
      </c>
      <c r="X551" s="6">
        <v>0</v>
      </c>
      <c r="Y551" s="4">
        <v>2</v>
      </c>
    </row>
    <row r="552" spans="1:25" x14ac:dyDescent="0.25">
      <c r="A552" s="5">
        <v>46167</v>
      </c>
      <c r="B552" s="5" t="s">
        <v>176</v>
      </c>
      <c r="C552">
        <v>7</v>
      </c>
      <c r="D552" t="s">
        <v>162</v>
      </c>
      <c r="E552">
        <v>160</v>
      </c>
      <c r="F552" t="s">
        <v>50</v>
      </c>
      <c r="G552" t="s">
        <v>26</v>
      </c>
      <c r="H552" t="s">
        <v>28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>
        <v>1</v>
      </c>
      <c r="Q552" t="s">
        <v>28</v>
      </c>
      <c r="R552">
        <v>88</v>
      </c>
      <c r="S552" t="s">
        <v>28</v>
      </c>
      <c r="T552">
        <v>0</v>
      </c>
      <c r="U552" t="s">
        <v>28</v>
      </c>
      <c r="V552" t="s">
        <v>28</v>
      </c>
      <c r="W552" t="s">
        <v>28</v>
      </c>
      <c r="X552" s="6">
        <v>0</v>
      </c>
      <c r="Y552" s="4">
        <v>2</v>
      </c>
    </row>
    <row r="553" spans="1:25" x14ac:dyDescent="0.25">
      <c r="A553" s="5">
        <v>46167</v>
      </c>
      <c r="B553" s="5" t="s">
        <v>176</v>
      </c>
      <c r="C553">
        <v>7</v>
      </c>
      <c r="D553" t="s">
        <v>162</v>
      </c>
      <c r="E553">
        <v>161</v>
      </c>
      <c r="F553" t="s">
        <v>50</v>
      </c>
      <c r="G553" t="s">
        <v>26</v>
      </c>
      <c r="H553" t="s">
        <v>28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>
        <v>2</v>
      </c>
      <c r="Q553" t="s">
        <v>28</v>
      </c>
      <c r="R553">
        <v>88</v>
      </c>
      <c r="S553" t="s">
        <v>28</v>
      </c>
      <c r="T553">
        <v>0</v>
      </c>
      <c r="U553" t="s">
        <v>28</v>
      </c>
      <c r="V553" t="s">
        <v>28</v>
      </c>
      <c r="W553" t="s">
        <v>28</v>
      </c>
      <c r="X553" s="6">
        <v>0</v>
      </c>
      <c r="Y553" s="4">
        <v>2</v>
      </c>
    </row>
    <row r="554" spans="1:25" x14ac:dyDescent="0.25">
      <c r="A554" s="5">
        <v>46167</v>
      </c>
      <c r="B554" s="5" t="s">
        <v>176</v>
      </c>
      <c r="C554">
        <v>7</v>
      </c>
      <c r="D554" t="s">
        <v>163</v>
      </c>
      <c r="E554">
        <v>152</v>
      </c>
      <c r="F554" t="s">
        <v>164</v>
      </c>
      <c r="G554" t="s">
        <v>26</v>
      </c>
      <c r="H554">
        <v>1</v>
      </c>
      <c r="I554">
        <v>7.1</v>
      </c>
      <c r="J554">
        <v>80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>
        <v>2</v>
      </c>
      <c r="Q554" t="s">
        <v>28</v>
      </c>
      <c r="R554">
        <v>78</v>
      </c>
      <c r="S554" t="s">
        <v>28</v>
      </c>
      <c r="T554">
        <v>74.400000000000006</v>
      </c>
      <c r="U554">
        <v>85</v>
      </c>
      <c r="V554">
        <v>1.2</v>
      </c>
      <c r="W554">
        <v>5.6</v>
      </c>
      <c r="X554" s="6">
        <v>85</v>
      </c>
      <c r="Y554" s="4">
        <v>2</v>
      </c>
    </row>
    <row r="555" spans="1:25" x14ac:dyDescent="0.25">
      <c r="A555" s="5">
        <v>46167</v>
      </c>
      <c r="B555" s="5" t="s">
        <v>176</v>
      </c>
      <c r="C555">
        <v>7</v>
      </c>
      <c r="D555" t="s">
        <v>163</v>
      </c>
      <c r="E555">
        <v>153</v>
      </c>
      <c r="F555" t="s">
        <v>165</v>
      </c>
      <c r="G555" t="s">
        <v>26</v>
      </c>
      <c r="H555">
        <v>1.1000000000000001</v>
      </c>
      <c r="I555">
        <v>7.3</v>
      </c>
      <c r="J555">
        <v>80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>
        <v>2</v>
      </c>
      <c r="Q555" t="s">
        <v>28</v>
      </c>
      <c r="R555">
        <v>78</v>
      </c>
      <c r="S555" t="s">
        <v>28</v>
      </c>
      <c r="T555">
        <v>74.400000000000006</v>
      </c>
      <c r="U555">
        <v>85</v>
      </c>
      <c r="V555">
        <v>1.2</v>
      </c>
      <c r="W555">
        <v>5.6</v>
      </c>
      <c r="X555" s="6">
        <v>85</v>
      </c>
      <c r="Y555" s="4">
        <v>2</v>
      </c>
    </row>
    <row r="556" spans="1:25" x14ac:dyDescent="0.25">
      <c r="A556" s="5">
        <v>46167</v>
      </c>
      <c r="B556" s="5" t="s">
        <v>176</v>
      </c>
      <c r="C556">
        <v>7</v>
      </c>
      <c r="D556" t="s">
        <v>163</v>
      </c>
      <c r="E556">
        <v>154</v>
      </c>
      <c r="F556" t="s">
        <v>166</v>
      </c>
      <c r="G556" t="s">
        <v>26</v>
      </c>
      <c r="H556">
        <v>1.1000000000000001</v>
      </c>
      <c r="I556">
        <v>7.9</v>
      </c>
      <c r="J556">
        <v>90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>
        <v>2</v>
      </c>
      <c r="Q556" t="s">
        <v>28</v>
      </c>
      <c r="R556">
        <v>78</v>
      </c>
      <c r="S556" t="s">
        <v>28</v>
      </c>
      <c r="T556">
        <v>83.7</v>
      </c>
      <c r="U556">
        <v>85</v>
      </c>
      <c r="V556">
        <v>1.2</v>
      </c>
      <c r="W556">
        <v>5.6</v>
      </c>
      <c r="X556" s="6">
        <v>85</v>
      </c>
      <c r="Y556" s="4">
        <v>2</v>
      </c>
    </row>
    <row r="557" spans="1:25" x14ac:dyDescent="0.25">
      <c r="A557" s="5">
        <v>46167</v>
      </c>
      <c r="B557" s="5" t="s">
        <v>176</v>
      </c>
      <c r="C557">
        <v>7</v>
      </c>
      <c r="D557" t="s">
        <v>163</v>
      </c>
      <c r="E557">
        <v>155</v>
      </c>
      <c r="F557" t="s">
        <v>167</v>
      </c>
      <c r="G557" t="s">
        <v>26</v>
      </c>
      <c r="H557">
        <v>1.2</v>
      </c>
      <c r="I557">
        <v>8.5</v>
      </c>
      <c r="J557">
        <v>50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>
        <v>2</v>
      </c>
      <c r="Q557" t="s">
        <v>28</v>
      </c>
      <c r="R557">
        <v>78</v>
      </c>
      <c r="S557" t="s">
        <v>28</v>
      </c>
      <c r="T557">
        <v>46.5</v>
      </c>
      <c r="U557">
        <v>85</v>
      </c>
      <c r="V557">
        <v>1.2</v>
      </c>
      <c r="W557">
        <v>5.6</v>
      </c>
      <c r="X557" s="6">
        <v>85</v>
      </c>
      <c r="Y557" s="4">
        <v>2</v>
      </c>
    </row>
    <row r="558" spans="1:25" x14ac:dyDescent="0.25">
      <c r="A558" s="5">
        <v>46167</v>
      </c>
      <c r="B558" s="5" t="s">
        <v>176</v>
      </c>
      <c r="C558">
        <v>7</v>
      </c>
      <c r="D558" t="s">
        <v>163</v>
      </c>
      <c r="E558">
        <v>156</v>
      </c>
      <c r="F558" t="s">
        <v>168</v>
      </c>
      <c r="G558" t="s">
        <v>26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>
        <v>2</v>
      </c>
      <c r="Q558" t="s">
        <v>28</v>
      </c>
      <c r="R558">
        <v>78</v>
      </c>
      <c r="S558" t="s">
        <v>28</v>
      </c>
      <c r="T558">
        <v>0</v>
      </c>
      <c r="V558" t="s">
        <v>28</v>
      </c>
      <c r="W558" t="s">
        <v>28</v>
      </c>
      <c r="X558" s="6">
        <v>85</v>
      </c>
      <c r="Y558" s="4">
        <v>2</v>
      </c>
    </row>
    <row r="559" spans="1:25" x14ac:dyDescent="0.25">
      <c r="A559" s="5">
        <v>46167</v>
      </c>
      <c r="B559" s="5" t="s">
        <v>176</v>
      </c>
      <c r="C559">
        <v>7</v>
      </c>
      <c r="D559" t="s">
        <v>163</v>
      </c>
      <c r="E559">
        <v>157</v>
      </c>
      <c r="F559" t="s">
        <v>169</v>
      </c>
      <c r="G559" t="s">
        <v>26</v>
      </c>
      <c r="H559">
        <v>0.8</v>
      </c>
      <c r="I559">
        <v>7.8</v>
      </c>
      <c r="J559">
        <v>90</v>
      </c>
      <c r="K559" t="s">
        <v>28</v>
      </c>
      <c r="L559" t="s">
        <v>28</v>
      </c>
      <c r="M559" t="s">
        <v>28</v>
      </c>
      <c r="N559" t="s">
        <v>28</v>
      </c>
      <c r="O559" t="s">
        <v>28</v>
      </c>
      <c r="P559">
        <v>2</v>
      </c>
      <c r="Q559" t="s">
        <v>28</v>
      </c>
      <c r="R559">
        <v>78</v>
      </c>
      <c r="S559" t="s">
        <v>28</v>
      </c>
      <c r="T559">
        <v>83.7</v>
      </c>
      <c r="U559">
        <v>85</v>
      </c>
      <c r="V559">
        <v>1.2</v>
      </c>
      <c r="W559">
        <v>5.6</v>
      </c>
      <c r="X559" s="6">
        <v>85</v>
      </c>
      <c r="Y559" s="4">
        <v>2</v>
      </c>
    </row>
    <row r="560" spans="1:25" x14ac:dyDescent="0.25">
      <c r="A560" s="5">
        <v>46167</v>
      </c>
      <c r="B560" s="5" t="s">
        <v>176</v>
      </c>
      <c r="C560">
        <v>7</v>
      </c>
      <c r="D560" t="s">
        <v>170</v>
      </c>
      <c r="E560">
        <v>162</v>
      </c>
      <c r="F560" t="s">
        <v>171</v>
      </c>
      <c r="G560" t="s">
        <v>26</v>
      </c>
      <c r="H560">
        <v>1.2</v>
      </c>
      <c r="I560">
        <v>8</v>
      </c>
      <c r="J560">
        <v>60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>
        <v>2</v>
      </c>
      <c r="Q560" t="s">
        <v>28</v>
      </c>
      <c r="R560">
        <v>73</v>
      </c>
      <c r="S560" t="s">
        <v>28</v>
      </c>
      <c r="T560">
        <v>55.8</v>
      </c>
      <c r="U560">
        <v>85</v>
      </c>
      <c r="V560">
        <v>1.2</v>
      </c>
      <c r="W560">
        <v>5.6</v>
      </c>
      <c r="X560" s="6">
        <v>85</v>
      </c>
      <c r="Y560" s="4">
        <v>2</v>
      </c>
    </row>
    <row r="561" spans="1:25" x14ac:dyDescent="0.25">
      <c r="A561" s="5">
        <v>46167</v>
      </c>
      <c r="B561" s="5" t="s">
        <v>176</v>
      </c>
      <c r="C561">
        <v>7</v>
      </c>
      <c r="D561" t="s">
        <v>170</v>
      </c>
      <c r="E561">
        <v>163</v>
      </c>
      <c r="F561" t="s">
        <v>172</v>
      </c>
      <c r="G561" t="s">
        <v>26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>
        <v>2</v>
      </c>
      <c r="Q561" t="s">
        <v>28</v>
      </c>
      <c r="R561">
        <v>73</v>
      </c>
      <c r="S561" t="s">
        <v>28</v>
      </c>
      <c r="T561">
        <v>0</v>
      </c>
      <c r="V561" t="s">
        <v>28</v>
      </c>
      <c r="W561" t="s">
        <v>28</v>
      </c>
      <c r="X561" s="6">
        <v>0</v>
      </c>
      <c r="Y561" s="4">
        <v>2</v>
      </c>
    </row>
    <row r="562" spans="1:25" x14ac:dyDescent="0.25">
      <c r="A562" s="5">
        <v>46167</v>
      </c>
      <c r="B562" s="5" t="s">
        <v>176</v>
      </c>
      <c r="C562">
        <v>7</v>
      </c>
      <c r="D562" t="s">
        <v>170</v>
      </c>
      <c r="E562">
        <v>164</v>
      </c>
      <c r="F562" t="s">
        <v>173</v>
      </c>
      <c r="G562" t="s">
        <v>26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>
        <v>2</v>
      </c>
      <c r="Q562" t="s">
        <v>28</v>
      </c>
      <c r="R562">
        <v>73</v>
      </c>
      <c r="S562" t="s">
        <v>28</v>
      </c>
      <c r="T562">
        <v>0</v>
      </c>
      <c r="V562" t="s">
        <v>28</v>
      </c>
      <c r="W562" t="s">
        <v>28</v>
      </c>
      <c r="X562" s="6">
        <v>0</v>
      </c>
      <c r="Y562" s="4">
        <v>2</v>
      </c>
    </row>
    <row r="563" spans="1:25" x14ac:dyDescent="0.25">
      <c r="A563" s="5">
        <v>46167</v>
      </c>
      <c r="B563" s="5" t="s">
        <v>176</v>
      </c>
      <c r="C563">
        <v>7</v>
      </c>
      <c r="D563" t="s">
        <v>170</v>
      </c>
      <c r="E563">
        <v>165</v>
      </c>
      <c r="F563" t="s">
        <v>174</v>
      </c>
      <c r="G563" t="s">
        <v>26</v>
      </c>
      <c r="H563">
        <v>1.1000000000000001</v>
      </c>
      <c r="I563">
        <v>7.6</v>
      </c>
      <c r="J563">
        <v>140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>
        <v>2</v>
      </c>
      <c r="Q563" t="s">
        <v>28</v>
      </c>
      <c r="R563">
        <v>73</v>
      </c>
      <c r="S563" t="s">
        <v>28</v>
      </c>
      <c r="T563">
        <v>130.19999999999999</v>
      </c>
      <c r="U563">
        <v>85</v>
      </c>
      <c r="V563">
        <v>1.2</v>
      </c>
      <c r="W563">
        <v>5.6</v>
      </c>
      <c r="X563" s="6">
        <v>85</v>
      </c>
      <c r="Y563" s="4">
        <v>2</v>
      </c>
    </row>
    <row r="564" spans="1:25" x14ac:dyDescent="0.25">
      <c r="A564" s="5">
        <v>46167</v>
      </c>
      <c r="B564" s="5" t="s">
        <v>176</v>
      </c>
      <c r="C564">
        <v>7</v>
      </c>
      <c r="D564" t="s">
        <v>170</v>
      </c>
      <c r="E564">
        <v>166</v>
      </c>
      <c r="F564" t="s">
        <v>175</v>
      </c>
      <c r="G564" t="s">
        <v>26</v>
      </c>
      <c r="H564">
        <v>0.9</v>
      </c>
      <c r="I564">
        <v>7.5</v>
      </c>
      <c r="J564">
        <v>200</v>
      </c>
      <c r="K564" t="s">
        <v>28</v>
      </c>
      <c r="L564" t="s">
        <v>28</v>
      </c>
      <c r="M564" t="s">
        <v>28</v>
      </c>
      <c r="N564" t="s">
        <v>28</v>
      </c>
      <c r="O564" t="s">
        <v>28</v>
      </c>
      <c r="P564">
        <v>2</v>
      </c>
      <c r="Q564" t="s">
        <v>28</v>
      </c>
      <c r="R564">
        <v>73</v>
      </c>
      <c r="S564" t="s">
        <v>28</v>
      </c>
      <c r="T564">
        <v>186</v>
      </c>
      <c r="U564">
        <v>170</v>
      </c>
      <c r="V564">
        <v>1.2</v>
      </c>
      <c r="W564">
        <v>5.6</v>
      </c>
      <c r="X564" s="6">
        <v>170</v>
      </c>
      <c r="Y564" s="4">
        <v>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1E8B-A260-451A-B027-F384314BB55D}">
  <sheetPr codeName="Hoja1"/>
  <dimension ref="A1:Y144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"/>
    </sheetView>
  </sheetViews>
  <sheetFormatPr baseColWidth="10" defaultColWidth="11.42578125" defaultRowHeight="15" x14ac:dyDescent="0.25"/>
  <cols>
    <col min="1" max="1" width="10.42578125" bestFit="1" customWidth="1"/>
    <col min="2" max="2" width="11.140625" bestFit="1" customWidth="1"/>
    <col min="3" max="3" width="9.140625" bestFit="1" customWidth="1"/>
    <col min="4" max="4" width="9.5703125" bestFit="1" customWidth="1"/>
    <col min="5" max="5" width="9.7109375" bestFit="1" customWidth="1"/>
    <col min="6" max="6" width="82" bestFit="1" customWidth="1"/>
    <col min="7" max="7" width="18" bestFit="1" customWidth="1"/>
    <col min="8" max="9" width="12.5703125" bestFit="1" customWidth="1"/>
    <col min="10" max="12" width="18.42578125" bestFit="1" customWidth="1"/>
    <col min="13" max="13" width="16.28515625" customWidth="1"/>
    <col min="14" max="14" width="13.42578125" customWidth="1"/>
    <col min="15" max="15" width="21.85546875" customWidth="1"/>
    <col min="16" max="16" width="22" customWidth="1"/>
    <col min="17" max="17" width="11.42578125" customWidth="1"/>
    <col min="18" max="18" width="9.28515625" customWidth="1"/>
    <col min="19" max="19" width="12.42578125" customWidth="1"/>
    <col min="20" max="20" width="24" customWidth="1"/>
    <col min="21" max="21" width="33.140625" bestFit="1" customWidth="1"/>
    <col min="22" max="23" width="14.5703125" bestFit="1" customWidth="1"/>
    <col min="24" max="24" width="10.5703125" bestFit="1" customWidth="1"/>
    <col min="25" max="25" width="6.5703125" bestFit="1" customWidth="1"/>
  </cols>
  <sheetData>
    <row r="1" spans="1:25" ht="40.5" customHeight="1" x14ac:dyDescent="0.25">
      <c r="A1" s="9" t="s">
        <v>0</v>
      </c>
      <c r="B1" s="7">
        <v>46169</v>
      </c>
    </row>
    <row r="2" spans="1:25" ht="40.5" customHeight="1" thickBot="1" x14ac:dyDescent="0.3">
      <c r="A2" s="10" t="s">
        <v>1</v>
      </c>
      <c r="B2" s="8">
        <v>2</v>
      </c>
    </row>
    <row r="3" spans="1:2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1</v>
      </c>
    </row>
    <row r="4" spans="1:25" x14ac:dyDescent="0.25">
      <c r="A4" s="5">
        <f t="shared" ref="A4:A48" si="0">+$B$1</f>
        <v>46169</v>
      </c>
      <c r="B4" s="5" t="str">
        <f>+_xlfn.CONCAT(TEXT(Tabla1[[#This Row],[Día]],"MMM"),"-",RIGHT(YEAR(Tabla1[[#This Row],[Día]]),2))</f>
        <v>may-26</v>
      </c>
      <c r="C4">
        <v>1</v>
      </c>
      <c r="D4" t="s">
        <v>45</v>
      </c>
      <c r="E4">
        <v>1</v>
      </c>
      <c r="F4" t="s">
        <v>46</v>
      </c>
      <c r="G4" t="s">
        <v>26</v>
      </c>
      <c r="H4">
        <v>2.7</v>
      </c>
      <c r="I4">
        <v>6.1</v>
      </c>
      <c r="J4">
        <v>90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>
        <v>1</v>
      </c>
      <c r="Q4" t="s">
        <v>28</v>
      </c>
      <c r="R4">
        <v>110</v>
      </c>
      <c r="S4" t="s">
        <v>28</v>
      </c>
      <c r="T4">
        <v>83.7</v>
      </c>
      <c r="U4">
        <v>87.86</v>
      </c>
      <c r="V4">
        <v>2.4</v>
      </c>
      <c r="W4">
        <v>5.6</v>
      </c>
      <c r="X4" s="6">
        <v>85</v>
      </c>
      <c r="Y4" s="4">
        <f t="shared" ref="Y4:Y42" si="1">+$B$2</f>
        <v>2</v>
      </c>
    </row>
    <row r="5" spans="1:25" x14ac:dyDescent="0.25">
      <c r="A5" s="5">
        <f t="shared" si="0"/>
        <v>46169</v>
      </c>
      <c r="B5" s="5" t="str">
        <f>+_xlfn.CONCAT(TEXT(Tabla1[[#This Row],[Día]],"MMM"),"-",RIGHT(YEAR(Tabla1[[#This Row],[Día]]),2))</f>
        <v>may-26</v>
      </c>
      <c r="C5">
        <v>1</v>
      </c>
      <c r="D5" t="s">
        <v>45</v>
      </c>
      <c r="E5">
        <v>2</v>
      </c>
      <c r="F5" t="s">
        <v>47</v>
      </c>
      <c r="G5" t="s">
        <v>26</v>
      </c>
      <c r="H5">
        <v>2.8</v>
      </c>
      <c r="I5">
        <v>6.6</v>
      </c>
      <c r="J5">
        <v>80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>
        <v>1</v>
      </c>
      <c r="Q5" t="s">
        <v>28</v>
      </c>
      <c r="R5">
        <v>240</v>
      </c>
      <c r="S5" t="s">
        <v>28</v>
      </c>
      <c r="T5">
        <v>74.400000000000006</v>
      </c>
      <c r="U5">
        <v>87.86</v>
      </c>
      <c r="V5">
        <v>2.4</v>
      </c>
      <c r="W5">
        <v>5.6</v>
      </c>
      <c r="X5" s="6">
        <v>85</v>
      </c>
      <c r="Y5" s="4">
        <f t="shared" si="1"/>
        <v>2</v>
      </c>
    </row>
    <row r="6" spans="1:25" x14ac:dyDescent="0.25">
      <c r="A6" s="5">
        <f t="shared" si="0"/>
        <v>46169</v>
      </c>
      <c r="B6" s="5" t="str">
        <f>+_xlfn.CONCAT(TEXT(Tabla1[[#This Row],[Día]],"MMM"),"-",RIGHT(YEAR(Tabla1[[#This Row],[Día]]),2))</f>
        <v>may-26</v>
      </c>
      <c r="C6">
        <v>1</v>
      </c>
      <c r="D6" t="s">
        <v>45</v>
      </c>
      <c r="E6">
        <v>3</v>
      </c>
      <c r="F6" t="s">
        <v>48</v>
      </c>
      <c r="G6" t="s">
        <v>26</v>
      </c>
      <c r="H6">
        <v>2.7</v>
      </c>
      <c r="I6">
        <v>6.3</v>
      </c>
      <c r="J6">
        <v>90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>
        <v>1</v>
      </c>
      <c r="Q6" t="s">
        <v>28</v>
      </c>
      <c r="R6">
        <v>240</v>
      </c>
      <c r="S6" t="s">
        <v>28</v>
      </c>
      <c r="T6">
        <v>83.7</v>
      </c>
      <c r="U6">
        <v>87.86</v>
      </c>
      <c r="V6">
        <v>2.4</v>
      </c>
      <c r="W6">
        <v>5.6</v>
      </c>
      <c r="X6" s="6">
        <v>85</v>
      </c>
      <c r="Y6" s="4">
        <f t="shared" si="1"/>
        <v>2</v>
      </c>
    </row>
    <row r="7" spans="1:25" x14ac:dyDescent="0.25">
      <c r="A7" s="5">
        <f t="shared" si="0"/>
        <v>46169</v>
      </c>
      <c r="B7" s="5" t="str">
        <f>+_xlfn.CONCAT(TEXT(Tabla1[[#This Row],[Día]],"MMM"),"-",RIGHT(YEAR(Tabla1[[#This Row],[Día]]),2))</f>
        <v>may-26</v>
      </c>
      <c r="C7">
        <v>1</v>
      </c>
      <c r="D7" t="s">
        <v>45</v>
      </c>
      <c r="E7">
        <v>4</v>
      </c>
      <c r="F7" t="s">
        <v>48</v>
      </c>
      <c r="G7" t="s">
        <v>26</v>
      </c>
      <c r="H7">
        <v>2.6</v>
      </c>
      <c r="I7">
        <v>7.3</v>
      </c>
      <c r="J7">
        <v>80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>
        <v>1</v>
      </c>
      <c r="Q7" t="s">
        <v>28</v>
      </c>
      <c r="R7">
        <v>110</v>
      </c>
      <c r="S7" t="s">
        <v>28</v>
      </c>
      <c r="T7">
        <v>74.400000000000006</v>
      </c>
      <c r="U7">
        <v>88.25</v>
      </c>
      <c r="V7">
        <v>2.4</v>
      </c>
      <c r="W7">
        <v>5.6</v>
      </c>
      <c r="X7" s="6">
        <v>85</v>
      </c>
      <c r="Y7" s="4">
        <f>+$B$2</f>
        <v>2</v>
      </c>
    </row>
    <row r="8" spans="1:25" x14ac:dyDescent="0.25">
      <c r="A8" s="5">
        <f t="shared" si="0"/>
        <v>46169</v>
      </c>
      <c r="B8" s="5" t="str">
        <f>+_xlfn.CONCAT(TEXT(Tabla1[[#This Row],[Día]],"MMM"),"-",RIGHT(YEAR(Tabla1[[#This Row],[Día]]),2))</f>
        <v>may-26</v>
      </c>
      <c r="C8">
        <v>1</v>
      </c>
      <c r="D8" t="s">
        <v>49</v>
      </c>
      <c r="E8">
        <v>5</v>
      </c>
      <c r="F8" t="s">
        <v>50</v>
      </c>
      <c r="G8" t="s">
        <v>26</v>
      </c>
      <c r="H8">
        <v>2.8</v>
      </c>
      <c r="I8">
        <v>7.3</v>
      </c>
      <c r="J8">
        <v>50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>
        <v>3</v>
      </c>
      <c r="Q8" t="s">
        <v>28</v>
      </c>
      <c r="R8">
        <v>240</v>
      </c>
      <c r="S8" t="s">
        <v>28</v>
      </c>
      <c r="T8">
        <v>46.5</v>
      </c>
      <c r="U8">
        <v>87.86</v>
      </c>
      <c r="V8">
        <v>2.4</v>
      </c>
      <c r="W8">
        <v>5.6</v>
      </c>
      <c r="X8" s="6">
        <v>85</v>
      </c>
      <c r="Y8" s="4">
        <f t="shared" si="1"/>
        <v>2</v>
      </c>
    </row>
    <row r="9" spans="1:25" x14ac:dyDescent="0.25">
      <c r="A9" s="5">
        <f t="shared" si="0"/>
        <v>46169</v>
      </c>
      <c r="B9" s="5" t="str">
        <f>+_xlfn.CONCAT(TEXT(Tabla1[[#This Row],[Día]],"MMM"),"-",RIGHT(YEAR(Tabla1[[#This Row],[Día]]),2))</f>
        <v>may-26</v>
      </c>
      <c r="C9">
        <v>1</v>
      </c>
      <c r="D9" t="s">
        <v>49</v>
      </c>
      <c r="E9">
        <v>6</v>
      </c>
      <c r="F9" t="s">
        <v>51</v>
      </c>
      <c r="G9" t="s">
        <v>26</v>
      </c>
      <c r="H9">
        <v>1.7</v>
      </c>
      <c r="I9">
        <v>7.4</v>
      </c>
      <c r="J9">
        <v>80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>
        <v>3</v>
      </c>
      <c r="Q9" t="s">
        <v>28</v>
      </c>
      <c r="R9">
        <v>240</v>
      </c>
      <c r="S9" t="s">
        <v>28</v>
      </c>
      <c r="T9">
        <v>74.400000000000006</v>
      </c>
      <c r="U9">
        <v>87.86</v>
      </c>
      <c r="V9">
        <v>2.4</v>
      </c>
      <c r="W9">
        <v>5.6</v>
      </c>
      <c r="X9" s="6">
        <v>85</v>
      </c>
      <c r="Y9" s="4">
        <f t="shared" si="1"/>
        <v>2</v>
      </c>
    </row>
    <row r="10" spans="1:25" x14ac:dyDescent="0.25">
      <c r="A10" s="5">
        <f t="shared" si="0"/>
        <v>46169</v>
      </c>
      <c r="B10" s="5" t="str">
        <f>+_xlfn.CONCAT(TEXT(Tabla1[[#This Row],[Día]],"MMM"),"-",RIGHT(YEAR(Tabla1[[#This Row],[Día]]),2))</f>
        <v>may-26</v>
      </c>
      <c r="C10">
        <v>1</v>
      </c>
      <c r="D10" t="s">
        <v>49</v>
      </c>
      <c r="E10">
        <v>7</v>
      </c>
      <c r="F10" t="s">
        <v>50</v>
      </c>
      <c r="G10" t="s">
        <v>26</v>
      </c>
      <c r="H10">
        <v>1.7</v>
      </c>
      <c r="I10">
        <v>7.3</v>
      </c>
      <c r="J10">
        <v>380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>
        <v>3</v>
      </c>
      <c r="Q10" t="s">
        <v>28</v>
      </c>
      <c r="R10">
        <v>240</v>
      </c>
      <c r="S10" t="s">
        <v>28</v>
      </c>
      <c r="T10">
        <v>353.4</v>
      </c>
      <c r="U10">
        <v>84.28</v>
      </c>
      <c r="V10">
        <v>2.4</v>
      </c>
      <c r="W10">
        <v>5.6</v>
      </c>
      <c r="X10" s="6">
        <v>85</v>
      </c>
      <c r="Y10" s="4">
        <f t="shared" si="1"/>
        <v>2</v>
      </c>
    </row>
    <row r="11" spans="1:25" x14ac:dyDescent="0.25">
      <c r="A11" s="5">
        <f t="shared" si="0"/>
        <v>46169</v>
      </c>
      <c r="B11" s="5" t="str">
        <f>+_xlfn.CONCAT(TEXT(Tabla1[[#This Row],[Día]],"MMM"),"-",RIGHT(YEAR(Tabla1[[#This Row],[Día]]),2))</f>
        <v>may-26</v>
      </c>
      <c r="C11">
        <v>1</v>
      </c>
      <c r="D11" t="s">
        <v>49</v>
      </c>
      <c r="E11">
        <v>8</v>
      </c>
      <c r="F11" t="s">
        <v>50</v>
      </c>
      <c r="G11" t="s">
        <v>26</v>
      </c>
      <c r="H11">
        <v>1.6</v>
      </c>
      <c r="I11">
        <v>7.3</v>
      </c>
      <c r="J11">
        <v>360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>
        <v>3</v>
      </c>
      <c r="Q11" t="s">
        <v>28</v>
      </c>
      <c r="R11">
        <v>240</v>
      </c>
      <c r="S11" t="s">
        <v>28</v>
      </c>
      <c r="T11">
        <v>334.8</v>
      </c>
      <c r="U11">
        <v>92.44</v>
      </c>
      <c r="V11">
        <v>2.4</v>
      </c>
      <c r="W11">
        <v>5.6</v>
      </c>
      <c r="X11" s="6">
        <v>85</v>
      </c>
      <c r="Y11" s="4">
        <f t="shared" si="1"/>
        <v>2</v>
      </c>
    </row>
    <row r="12" spans="1:25" x14ac:dyDescent="0.25">
      <c r="A12" s="5">
        <f t="shared" si="0"/>
        <v>46169</v>
      </c>
      <c r="B12" s="5" t="str">
        <f>+_xlfn.CONCAT(TEXT(Tabla1[[#This Row],[Día]],"MMM"),"-",RIGHT(YEAR(Tabla1[[#This Row],[Día]]),2))</f>
        <v>may-26</v>
      </c>
      <c r="C12">
        <v>1</v>
      </c>
      <c r="D12" t="s">
        <v>52</v>
      </c>
      <c r="E12">
        <v>25</v>
      </c>
      <c r="F12" t="s">
        <v>53</v>
      </c>
      <c r="G12" t="s">
        <v>26</v>
      </c>
      <c r="H12">
        <v>2.9</v>
      </c>
      <c r="I12">
        <v>7</v>
      </c>
      <c r="J12">
        <v>100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>
        <v>3</v>
      </c>
      <c r="Q12" t="s">
        <v>28</v>
      </c>
      <c r="R12">
        <v>72</v>
      </c>
      <c r="S12" t="s">
        <v>28</v>
      </c>
      <c r="T12">
        <v>93</v>
      </c>
      <c r="U12">
        <v>95.62</v>
      </c>
      <c r="V12">
        <v>2.4</v>
      </c>
      <c r="W12">
        <v>5.6</v>
      </c>
      <c r="X12" s="6">
        <v>85</v>
      </c>
      <c r="Y12" s="4">
        <f t="shared" si="1"/>
        <v>2</v>
      </c>
    </row>
    <row r="13" spans="1:25" x14ac:dyDescent="0.25">
      <c r="A13" s="5">
        <f t="shared" si="0"/>
        <v>46169</v>
      </c>
      <c r="B13" s="5" t="str">
        <f>+_xlfn.CONCAT(TEXT(Tabla1[[#This Row],[Día]],"MMM"),"-",RIGHT(YEAR(Tabla1[[#This Row],[Día]]),2))</f>
        <v>may-26</v>
      </c>
      <c r="C13">
        <v>1</v>
      </c>
      <c r="D13" t="s">
        <v>52</v>
      </c>
      <c r="E13">
        <v>26</v>
      </c>
      <c r="F13" t="s">
        <v>54</v>
      </c>
      <c r="G13" t="s">
        <v>26</v>
      </c>
      <c r="H13">
        <v>2.7</v>
      </c>
      <c r="I13">
        <v>7.3</v>
      </c>
      <c r="J13">
        <v>100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>
        <v>3</v>
      </c>
      <c r="Q13" t="s">
        <v>28</v>
      </c>
      <c r="R13">
        <v>72</v>
      </c>
      <c r="S13" t="s">
        <v>28</v>
      </c>
      <c r="T13">
        <v>93</v>
      </c>
      <c r="U13">
        <v>95.62</v>
      </c>
      <c r="V13">
        <v>2.4</v>
      </c>
      <c r="W13">
        <v>5.6</v>
      </c>
      <c r="X13" s="6">
        <v>85</v>
      </c>
      <c r="Y13" s="4">
        <f t="shared" si="1"/>
        <v>2</v>
      </c>
    </row>
    <row r="14" spans="1:25" x14ac:dyDescent="0.25">
      <c r="A14" s="5">
        <f t="shared" si="0"/>
        <v>46169</v>
      </c>
      <c r="B14" s="5" t="str">
        <f>+_xlfn.CONCAT(TEXT(Tabla1[[#This Row],[Día]],"MMM"),"-",RIGHT(YEAR(Tabla1[[#This Row],[Día]]),2))</f>
        <v>may-26</v>
      </c>
      <c r="C14">
        <v>1</v>
      </c>
      <c r="D14" t="s">
        <v>52</v>
      </c>
      <c r="E14">
        <v>27</v>
      </c>
      <c r="F14" t="s">
        <v>55</v>
      </c>
      <c r="G14" t="s">
        <v>26</v>
      </c>
      <c r="H14">
        <v>2.5</v>
      </c>
      <c r="I14">
        <v>7.4</v>
      </c>
      <c r="J14">
        <v>110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>
        <v>3</v>
      </c>
      <c r="Q14" t="s">
        <v>28</v>
      </c>
      <c r="R14">
        <v>72</v>
      </c>
      <c r="S14" t="s">
        <v>28</v>
      </c>
      <c r="T14">
        <v>102.3</v>
      </c>
      <c r="U14">
        <v>93.36</v>
      </c>
      <c r="V14">
        <v>2.4</v>
      </c>
      <c r="W14">
        <v>5.6</v>
      </c>
      <c r="X14" s="6">
        <v>85</v>
      </c>
      <c r="Y14" s="4">
        <f t="shared" si="1"/>
        <v>2</v>
      </c>
    </row>
    <row r="15" spans="1:25" x14ac:dyDescent="0.25">
      <c r="A15" s="5">
        <f t="shared" si="0"/>
        <v>46169</v>
      </c>
      <c r="B15" s="5" t="str">
        <f>+_xlfn.CONCAT(TEXT(Tabla1[[#This Row],[Día]],"MMM"),"-",RIGHT(YEAR(Tabla1[[#This Row],[Día]]),2))</f>
        <v>may-26</v>
      </c>
      <c r="C15">
        <v>1</v>
      </c>
      <c r="D15" t="s">
        <v>52</v>
      </c>
      <c r="E15">
        <v>28</v>
      </c>
      <c r="F15" t="s">
        <v>56</v>
      </c>
      <c r="G15" t="s">
        <v>26</v>
      </c>
      <c r="H15">
        <v>2.6</v>
      </c>
      <c r="I15">
        <v>7.3</v>
      </c>
      <c r="J15">
        <v>110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>
        <v>3</v>
      </c>
      <c r="Q15" t="s">
        <v>28</v>
      </c>
      <c r="R15">
        <v>72</v>
      </c>
      <c r="S15" t="s">
        <v>28</v>
      </c>
      <c r="T15">
        <v>102.3</v>
      </c>
      <c r="U15">
        <v>96.46</v>
      </c>
      <c r="V15">
        <v>2.4</v>
      </c>
      <c r="W15">
        <v>5.6</v>
      </c>
      <c r="X15" s="6">
        <v>85</v>
      </c>
      <c r="Y15" s="4">
        <f t="shared" si="1"/>
        <v>2</v>
      </c>
    </row>
    <row r="16" spans="1:25" x14ac:dyDescent="0.25">
      <c r="A16" s="5">
        <f t="shared" si="0"/>
        <v>46169</v>
      </c>
      <c r="B16" s="5" t="str">
        <f>+_xlfn.CONCAT(TEXT(Tabla1[[#This Row],[Día]],"MMM"),"-",RIGHT(YEAR(Tabla1[[#This Row],[Día]]),2))</f>
        <v>may-26</v>
      </c>
      <c r="C16">
        <v>1</v>
      </c>
      <c r="D16" t="s">
        <v>57</v>
      </c>
      <c r="E16">
        <v>29</v>
      </c>
      <c r="F16" t="s">
        <v>58</v>
      </c>
      <c r="G16" t="s">
        <v>26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>
        <v>2</v>
      </c>
      <c r="Q16" t="s">
        <v>28</v>
      </c>
      <c r="R16">
        <v>140</v>
      </c>
      <c r="S16" t="s">
        <v>28</v>
      </c>
      <c r="T16">
        <v>0</v>
      </c>
      <c r="U16" t="s">
        <v>28</v>
      </c>
      <c r="V16">
        <v>2.4</v>
      </c>
      <c r="W16">
        <v>5.6</v>
      </c>
      <c r="X16" s="6">
        <v>85</v>
      </c>
      <c r="Y16" s="4">
        <f t="shared" si="1"/>
        <v>2</v>
      </c>
    </row>
    <row r="17" spans="1:25" x14ac:dyDescent="0.25">
      <c r="A17" s="5">
        <f t="shared" si="0"/>
        <v>46169</v>
      </c>
      <c r="B17" s="5" t="str">
        <f>+_xlfn.CONCAT(TEXT(Tabla1[[#This Row],[Día]],"MMM"),"-",RIGHT(YEAR(Tabla1[[#This Row],[Día]]),2))</f>
        <v>may-26</v>
      </c>
      <c r="C17">
        <v>1</v>
      </c>
      <c r="D17" t="s">
        <v>57</v>
      </c>
      <c r="E17">
        <v>30</v>
      </c>
      <c r="F17" t="s">
        <v>58</v>
      </c>
      <c r="G17" t="s">
        <v>26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>
        <v>2</v>
      </c>
      <c r="Q17" t="s">
        <v>28</v>
      </c>
      <c r="R17">
        <v>140</v>
      </c>
      <c r="S17" t="s">
        <v>28</v>
      </c>
      <c r="T17">
        <v>0</v>
      </c>
      <c r="U17" t="s">
        <v>28</v>
      </c>
      <c r="V17">
        <v>2.4</v>
      </c>
      <c r="W17">
        <v>5.6</v>
      </c>
      <c r="X17" s="6"/>
      <c r="Y17" s="4">
        <f t="shared" si="1"/>
        <v>2</v>
      </c>
    </row>
    <row r="18" spans="1:25" x14ac:dyDescent="0.25">
      <c r="A18" s="5">
        <f t="shared" si="0"/>
        <v>46169</v>
      </c>
      <c r="B18" s="5" t="str">
        <f>+_xlfn.CONCAT(TEXT(Tabla1[[#This Row],[Día]],"MMM"),"-",RIGHT(YEAR(Tabla1[[#This Row],[Día]]),2))</f>
        <v>may-26</v>
      </c>
      <c r="C18">
        <v>1</v>
      </c>
      <c r="D18" t="s">
        <v>57</v>
      </c>
      <c r="E18">
        <v>31</v>
      </c>
      <c r="F18" t="s">
        <v>58</v>
      </c>
      <c r="G18" t="s">
        <v>26</v>
      </c>
      <c r="H18">
        <v>2.6</v>
      </c>
      <c r="I18">
        <v>7.3</v>
      </c>
      <c r="J18">
        <v>110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>
        <v>2</v>
      </c>
      <c r="Q18" t="s">
        <v>28</v>
      </c>
      <c r="R18">
        <v>140</v>
      </c>
      <c r="S18" t="s">
        <v>28</v>
      </c>
      <c r="T18">
        <v>102.3</v>
      </c>
      <c r="U18">
        <v>87.12</v>
      </c>
      <c r="V18">
        <v>2.4</v>
      </c>
      <c r="W18">
        <v>5.6</v>
      </c>
      <c r="X18" s="6">
        <v>85</v>
      </c>
      <c r="Y18" s="4">
        <f t="shared" si="1"/>
        <v>2</v>
      </c>
    </row>
    <row r="19" spans="1:25" x14ac:dyDescent="0.25">
      <c r="A19" s="5">
        <f t="shared" si="0"/>
        <v>46169</v>
      </c>
      <c r="B19" s="5" t="str">
        <f>+_xlfn.CONCAT(TEXT(Tabla1[[#This Row],[Día]],"MMM"),"-",RIGHT(YEAR(Tabla1[[#This Row],[Día]]),2))</f>
        <v>may-26</v>
      </c>
      <c r="C19">
        <v>1</v>
      </c>
      <c r="D19" t="s">
        <v>57</v>
      </c>
      <c r="E19">
        <v>32</v>
      </c>
      <c r="F19" t="s">
        <v>58</v>
      </c>
      <c r="G19" t="s">
        <v>26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>
        <v>2</v>
      </c>
      <c r="Q19" t="s">
        <v>28</v>
      </c>
      <c r="R19">
        <v>140</v>
      </c>
      <c r="S19" t="s">
        <v>28</v>
      </c>
      <c r="T19">
        <v>0</v>
      </c>
      <c r="U19">
        <v>111.11</v>
      </c>
      <c r="V19">
        <v>2.4</v>
      </c>
      <c r="W19">
        <v>5.6</v>
      </c>
      <c r="X19" s="6"/>
      <c r="Y19" s="4">
        <f t="shared" si="1"/>
        <v>2</v>
      </c>
    </row>
    <row r="20" spans="1:25" x14ac:dyDescent="0.25">
      <c r="A20" s="5">
        <f t="shared" si="0"/>
        <v>46169</v>
      </c>
      <c r="B20" s="5" t="str">
        <f>+_xlfn.CONCAT(TEXT(Tabla1[[#This Row],[Día]],"MMM"),"-",RIGHT(YEAR(Tabla1[[#This Row],[Día]]),2))</f>
        <v>may-26</v>
      </c>
      <c r="C20">
        <v>1</v>
      </c>
      <c r="D20" t="s">
        <v>59</v>
      </c>
      <c r="E20">
        <v>10</v>
      </c>
      <c r="F20" t="s">
        <v>60</v>
      </c>
      <c r="G20" t="s">
        <v>26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>
        <v>1</v>
      </c>
      <c r="Q20" t="s">
        <v>28</v>
      </c>
      <c r="R20">
        <v>120</v>
      </c>
      <c r="S20" t="s">
        <v>28</v>
      </c>
      <c r="T20">
        <v>0</v>
      </c>
      <c r="U20" t="s">
        <v>28</v>
      </c>
      <c r="V20">
        <v>2.4</v>
      </c>
      <c r="W20">
        <v>5.6</v>
      </c>
      <c r="X20" s="6"/>
      <c r="Y20" s="4">
        <f t="shared" si="1"/>
        <v>2</v>
      </c>
    </row>
    <row r="21" spans="1:25" x14ac:dyDescent="0.25">
      <c r="A21" s="5">
        <f t="shared" si="0"/>
        <v>46169</v>
      </c>
      <c r="B21" s="5" t="str">
        <f>+_xlfn.CONCAT(TEXT(Tabla1[[#This Row],[Día]],"MMM"),"-",RIGHT(YEAR(Tabla1[[#This Row],[Día]]),2))</f>
        <v>may-26</v>
      </c>
      <c r="C21">
        <v>1</v>
      </c>
      <c r="D21" t="s">
        <v>59</v>
      </c>
      <c r="E21">
        <v>11</v>
      </c>
      <c r="F21" t="s">
        <v>61</v>
      </c>
      <c r="G21" t="s">
        <v>26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>
        <v>1</v>
      </c>
      <c r="Q21" t="s">
        <v>28</v>
      </c>
      <c r="R21">
        <v>120</v>
      </c>
      <c r="S21" t="s">
        <v>28</v>
      </c>
      <c r="T21">
        <v>0</v>
      </c>
      <c r="U21" t="s">
        <v>28</v>
      </c>
      <c r="V21">
        <v>2.4</v>
      </c>
      <c r="W21">
        <v>5.6</v>
      </c>
      <c r="X21" s="6"/>
      <c r="Y21" s="4">
        <f t="shared" si="1"/>
        <v>2</v>
      </c>
    </row>
    <row r="22" spans="1:25" x14ac:dyDescent="0.25">
      <c r="A22" s="5">
        <f t="shared" si="0"/>
        <v>46169</v>
      </c>
      <c r="B22" s="5" t="str">
        <f>+_xlfn.CONCAT(TEXT(Tabla1[[#This Row],[Día]],"MMM"),"-",RIGHT(YEAR(Tabla1[[#This Row],[Día]]),2))</f>
        <v>may-26</v>
      </c>
      <c r="C22">
        <v>1</v>
      </c>
      <c r="D22" t="s">
        <v>59</v>
      </c>
      <c r="E22">
        <v>12</v>
      </c>
      <c r="F22" t="s">
        <v>62</v>
      </c>
      <c r="G22" t="s">
        <v>26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>
        <v>1</v>
      </c>
      <c r="Q22" t="s">
        <v>28</v>
      </c>
      <c r="R22">
        <v>120</v>
      </c>
      <c r="S22" t="s">
        <v>28</v>
      </c>
      <c r="T22">
        <v>0</v>
      </c>
      <c r="U22" t="s">
        <v>28</v>
      </c>
      <c r="V22">
        <v>2.4</v>
      </c>
      <c r="W22">
        <v>5.6</v>
      </c>
      <c r="X22" s="6"/>
      <c r="Y22" s="4">
        <f t="shared" si="1"/>
        <v>2</v>
      </c>
    </row>
    <row r="23" spans="1:25" x14ac:dyDescent="0.25">
      <c r="A23" s="5">
        <f t="shared" si="0"/>
        <v>46169</v>
      </c>
      <c r="B23" s="5" t="str">
        <f>+_xlfn.CONCAT(TEXT(Tabla1[[#This Row],[Día]],"MMM"),"-",RIGHT(YEAR(Tabla1[[#This Row],[Día]]),2))</f>
        <v>may-26</v>
      </c>
      <c r="C23">
        <v>1</v>
      </c>
      <c r="D23" t="s">
        <v>59</v>
      </c>
      <c r="E23">
        <v>9</v>
      </c>
      <c r="F23" t="s">
        <v>63</v>
      </c>
      <c r="G23" t="s">
        <v>26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>
        <v>1</v>
      </c>
      <c r="Q23" t="s">
        <v>28</v>
      </c>
      <c r="R23">
        <v>120</v>
      </c>
      <c r="S23" t="s">
        <v>28</v>
      </c>
      <c r="T23">
        <v>0</v>
      </c>
      <c r="U23" t="s">
        <v>28</v>
      </c>
      <c r="V23">
        <v>2.4</v>
      </c>
      <c r="W23">
        <v>5.6</v>
      </c>
      <c r="X23" s="6"/>
      <c r="Y23" s="4">
        <f t="shared" si="1"/>
        <v>2</v>
      </c>
    </row>
    <row r="24" spans="1:25" x14ac:dyDescent="0.25">
      <c r="A24" s="5">
        <f t="shared" si="0"/>
        <v>46169</v>
      </c>
      <c r="B24" s="5" t="str">
        <f>+_xlfn.CONCAT(TEXT(Tabla1[[#This Row],[Día]],"MMM"),"-",RIGHT(YEAR(Tabla1[[#This Row],[Día]]),2))</f>
        <v>may-26</v>
      </c>
      <c r="C24">
        <v>1</v>
      </c>
      <c r="D24" t="s">
        <v>64</v>
      </c>
      <c r="E24">
        <v>13</v>
      </c>
      <c r="F24" t="s">
        <v>65</v>
      </c>
      <c r="G24" t="s">
        <v>26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>
        <v>2</v>
      </c>
      <c r="Q24" t="s">
        <v>28</v>
      </c>
      <c r="R24">
        <v>99</v>
      </c>
      <c r="S24" t="s">
        <v>28</v>
      </c>
      <c r="T24">
        <v>0</v>
      </c>
      <c r="U24" t="s">
        <v>28</v>
      </c>
      <c r="V24">
        <v>2.4</v>
      </c>
      <c r="W24">
        <v>5.6</v>
      </c>
      <c r="X24" s="6"/>
      <c r="Y24" s="4">
        <f t="shared" si="1"/>
        <v>2</v>
      </c>
    </row>
    <row r="25" spans="1:25" x14ac:dyDescent="0.25">
      <c r="A25" s="5">
        <f t="shared" si="0"/>
        <v>46169</v>
      </c>
      <c r="B25" s="5" t="str">
        <f>+_xlfn.CONCAT(TEXT(Tabla1[[#This Row],[Día]],"MMM"),"-",RIGHT(YEAR(Tabla1[[#This Row],[Día]]),2))</f>
        <v>may-26</v>
      </c>
      <c r="C25">
        <v>1</v>
      </c>
      <c r="D25" t="s">
        <v>64</v>
      </c>
      <c r="E25">
        <v>14</v>
      </c>
      <c r="F25" t="s">
        <v>66</v>
      </c>
      <c r="G25" t="s">
        <v>26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>
        <v>3</v>
      </c>
      <c r="Q25" t="s">
        <v>28</v>
      </c>
      <c r="R25">
        <v>99</v>
      </c>
      <c r="S25" t="s">
        <v>28</v>
      </c>
      <c r="T25">
        <v>0</v>
      </c>
      <c r="U25">
        <v>86.21</v>
      </c>
      <c r="V25">
        <v>2.4</v>
      </c>
      <c r="W25">
        <v>5.6</v>
      </c>
      <c r="X25" s="6"/>
      <c r="Y25" s="4">
        <f t="shared" si="1"/>
        <v>2</v>
      </c>
    </row>
    <row r="26" spans="1:25" x14ac:dyDescent="0.25">
      <c r="A26" s="5">
        <f t="shared" si="0"/>
        <v>46169</v>
      </c>
      <c r="B26" s="5" t="str">
        <f>+_xlfn.CONCAT(TEXT(Tabla1[[#This Row],[Día]],"MMM"),"-",RIGHT(YEAR(Tabla1[[#This Row],[Día]]),2))</f>
        <v>may-26</v>
      </c>
      <c r="C26">
        <v>1</v>
      </c>
      <c r="D26" t="s">
        <v>64</v>
      </c>
      <c r="E26">
        <v>15</v>
      </c>
      <c r="F26" t="s">
        <v>67</v>
      </c>
      <c r="G26" t="s">
        <v>26</v>
      </c>
      <c r="H26">
        <v>2.5</v>
      </c>
      <c r="I26">
        <v>6.9</v>
      </c>
      <c r="J26">
        <v>90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>
        <v>2</v>
      </c>
      <c r="Q26" t="s">
        <v>28</v>
      </c>
      <c r="R26">
        <v>99</v>
      </c>
      <c r="S26" t="s">
        <v>28</v>
      </c>
      <c r="T26">
        <v>83.7</v>
      </c>
      <c r="U26">
        <v>87</v>
      </c>
      <c r="V26">
        <v>2.4</v>
      </c>
      <c r="W26">
        <v>5.6</v>
      </c>
      <c r="X26" s="6">
        <v>85</v>
      </c>
      <c r="Y26" s="4">
        <f t="shared" si="1"/>
        <v>2</v>
      </c>
    </row>
    <row r="27" spans="1:25" x14ac:dyDescent="0.25">
      <c r="A27" s="5">
        <f t="shared" si="0"/>
        <v>46169</v>
      </c>
      <c r="B27" s="5" t="str">
        <f>+_xlfn.CONCAT(TEXT(Tabla1[[#This Row],[Día]],"MMM"),"-",RIGHT(YEAR(Tabla1[[#This Row],[Día]]),2))</f>
        <v>may-26</v>
      </c>
      <c r="C27">
        <v>1</v>
      </c>
      <c r="D27" t="s">
        <v>64</v>
      </c>
      <c r="E27">
        <v>16</v>
      </c>
      <c r="F27" t="s">
        <v>68</v>
      </c>
      <c r="G27" t="s">
        <v>26</v>
      </c>
      <c r="H27">
        <v>2.6</v>
      </c>
      <c r="I27">
        <v>6.5</v>
      </c>
      <c r="J27">
        <v>80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>
        <v>2</v>
      </c>
      <c r="Q27" t="s">
        <v>28</v>
      </c>
      <c r="R27">
        <v>99</v>
      </c>
      <c r="S27" t="s">
        <v>28</v>
      </c>
      <c r="T27">
        <v>74.400000000000006</v>
      </c>
      <c r="U27">
        <v>94.72</v>
      </c>
      <c r="V27">
        <v>2.4</v>
      </c>
      <c r="W27">
        <v>5.6</v>
      </c>
      <c r="X27" s="6">
        <v>85</v>
      </c>
      <c r="Y27" s="4">
        <f t="shared" si="1"/>
        <v>2</v>
      </c>
    </row>
    <row r="28" spans="1:25" x14ac:dyDescent="0.25">
      <c r="A28" s="5">
        <f t="shared" si="0"/>
        <v>46169</v>
      </c>
      <c r="B28" s="5" t="str">
        <f>+_xlfn.CONCAT(TEXT(Tabla1[[#This Row],[Día]],"MMM"),"-",RIGHT(YEAR(Tabla1[[#This Row],[Día]]),2))</f>
        <v>may-26</v>
      </c>
      <c r="C28">
        <v>1</v>
      </c>
      <c r="D28" t="s">
        <v>69</v>
      </c>
      <c r="E28">
        <v>17</v>
      </c>
      <c r="F28" t="s">
        <v>70</v>
      </c>
      <c r="G28" t="s">
        <v>26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>
        <v>2</v>
      </c>
      <c r="Q28" t="s">
        <v>28</v>
      </c>
      <c r="R28">
        <v>100</v>
      </c>
      <c r="S28" t="s">
        <v>28</v>
      </c>
      <c r="T28">
        <v>0</v>
      </c>
      <c r="U28">
        <v>89.24</v>
      </c>
      <c r="V28">
        <v>2.4</v>
      </c>
      <c r="W28">
        <v>5.6</v>
      </c>
      <c r="X28" s="6"/>
      <c r="Y28" s="4">
        <f t="shared" si="1"/>
        <v>2</v>
      </c>
    </row>
    <row r="29" spans="1:25" x14ac:dyDescent="0.25">
      <c r="A29" s="5">
        <f>+$B$1</f>
        <v>46169</v>
      </c>
      <c r="B29" s="5" t="str">
        <f>+_xlfn.CONCAT(TEXT(Tabla1[[#This Row],[Día]],"MMM"),"-",RIGHT(YEAR(Tabla1[[#This Row],[Día]]),2))</f>
        <v>may-26</v>
      </c>
      <c r="C29">
        <v>1</v>
      </c>
      <c r="D29" t="s">
        <v>69</v>
      </c>
      <c r="E29">
        <v>18</v>
      </c>
      <c r="F29" t="s">
        <v>71</v>
      </c>
      <c r="G29" t="s">
        <v>26</v>
      </c>
      <c r="H29">
        <v>2.6</v>
      </c>
      <c r="I29">
        <v>6.4</v>
      </c>
      <c r="J29">
        <v>70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>
        <v>2</v>
      </c>
      <c r="Q29" t="s">
        <v>28</v>
      </c>
      <c r="R29">
        <v>100</v>
      </c>
      <c r="S29" t="s">
        <v>28</v>
      </c>
      <c r="T29">
        <v>65.099999999999994</v>
      </c>
      <c r="U29">
        <v>79.849999999999994</v>
      </c>
      <c r="V29">
        <v>2.4</v>
      </c>
      <c r="W29">
        <v>5.6</v>
      </c>
      <c r="X29" s="6">
        <v>85</v>
      </c>
      <c r="Y29" s="4">
        <f t="shared" si="1"/>
        <v>2</v>
      </c>
    </row>
    <row r="30" spans="1:25" x14ac:dyDescent="0.25">
      <c r="A30" s="5">
        <f t="shared" si="0"/>
        <v>46169</v>
      </c>
      <c r="B30" s="5" t="str">
        <f>+_xlfn.CONCAT(TEXT(Tabla1[[#This Row],[Día]],"MMM"),"-",RIGHT(YEAR(Tabla1[[#This Row],[Día]]),2))</f>
        <v>may-26</v>
      </c>
      <c r="C30">
        <v>1</v>
      </c>
      <c r="D30" t="s">
        <v>69</v>
      </c>
      <c r="E30">
        <v>19</v>
      </c>
      <c r="F30" t="s">
        <v>72</v>
      </c>
      <c r="G30" t="s">
        <v>26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>
        <v>2</v>
      </c>
      <c r="Q30" t="s">
        <v>28</v>
      </c>
      <c r="R30">
        <v>100</v>
      </c>
      <c r="S30" t="s">
        <v>28</v>
      </c>
      <c r="T30">
        <v>0</v>
      </c>
      <c r="U30">
        <v>87.86</v>
      </c>
      <c r="V30">
        <v>2.4</v>
      </c>
      <c r="W30">
        <v>5.6</v>
      </c>
      <c r="X30" s="6"/>
      <c r="Y30" s="4">
        <f t="shared" si="1"/>
        <v>2</v>
      </c>
    </row>
    <row r="31" spans="1:25" x14ac:dyDescent="0.25">
      <c r="A31" s="5">
        <f t="shared" si="0"/>
        <v>46169</v>
      </c>
      <c r="B31" s="5" t="str">
        <f>+_xlfn.CONCAT(TEXT(Tabla1[[#This Row],[Día]],"MMM"),"-",RIGHT(YEAR(Tabla1[[#This Row],[Día]]),2))</f>
        <v>may-26</v>
      </c>
      <c r="C31">
        <v>1</v>
      </c>
      <c r="D31" t="s">
        <v>69</v>
      </c>
      <c r="E31">
        <v>20</v>
      </c>
      <c r="F31" t="s">
        <v>73</v>
      </c>
      <c r="G31" t="s">
        <v>26</v>
      </c>
      <c r="H31">
        <v>2.8</v>
      </c>
      <c r="I31">
        <v>6.4</v>
      </c>
      <c r="J31">
        <v>100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>
        <v>2</v>
      </c>
      <c r="Q31" t="s">
        <v>28</v>
      </c>
      <c r="R31">
        <v>100</v>
      </c>
      <c r="S31" t="s">
        <v>28</v>
      </c>
      <c r="T31">
        <v>93</v>
      </c>
      <c r="U31">
        <v>88.98</v>
      </c>
      <c r="V31">
        <v>2.4</v>
      </c>
      <c r="W31">
        <v>5.6</v>
      </c>
      <c r="X31" s="6">
        <v>85</v>
      </c>
      <c r="Y31" s="4">
        <f t="shared" si="1"/>
        <v>2</v>
      </c>
    </row>
    <row r="32" spans="1:25" x14ac:dyDescent="0.25">
      <c r="A32" s="5">
        <f t="shared" si="0"/>
        <v>46169</v>
      </c>
      <c r="B32" s="5" t="str">
        <f>+_xlfn.CONCAT(TEXT(Tabla1[[#This Row],[Día]],"MMM"),"-",RIGHT(YEAR(Tabla1[[#This Row],[Día]]),2))</f>
        <v>may-26</v>
      </c>
      <c r="C32">
        <v>2</v>
      </c>
      <c r="D32" t="s">
        <v>74</v>
      </c>
      <c r="E32">
        <v>21</v>
      </c>
      <c r="F32" t="s">
        <v>75</v>
      </c>
      <c r="G32" t="s">
        <v>26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>
        <v>2</v>
      </c>
      <c r="Q32" t="s">
        <v>28</v>
      </c>
      <c r="R32">
        <v>160</v>
      </c>
      <c r="S32" t="s">
        <v>28</v>
      </c>
      <c r="T32">
        <v>0</v>
      </c>
      <c r="U32" t="s">
        <v>28</v>
      </c>
      <c r="V32">
        <v>1.5</v>
      </c>
      <c r="W32">
        <v>4.2</v>
      </c>
      <c r="X32" s="6"/>
      <c r="Y32" s="4">
        <f t="shared" si="1"/>
        <v>2</v>
      </c>
    </row>
    <row r="33" spans="1:25" x14ac:dyDescent="0.25">
      <c r="A33" s="5">
        <f t="shared" si="0"/>
        <v>46169</v>
      </c>
      <c r="B33" s="5" t="str">
        <f>+_xlfn.CONCAT(TEXT(Tabla1[[#This Row],[Día]],"MMM"),"-",RIGHT(YEAR(Tabla1[[#This Row],[Día]]),2))</f>
        <v>may-26</v>
      </c>
      <c r="C33">
        <v>2</v>
      </c>
      <c r="D33" t="s">
        <v>74</v>
      </c>
      <c r="E33">
        <v>22</v>
      </c>
      <c r="F33" t="s">
        <v>76</v>
      </c>
      <c r="G33" t="s">
        <v>26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>
        <v>2</v>
      </c>
      <c r="Q33" t="s">
        <v>28</v>
      </c>
      <c r="R33">
        <v>160</v>
      </c>
      <c r="S33" t="s">
        <v>28</v>
      </c>
      <c r="T33">
        <v>0</v>
      </c>
      <c r="U33" t="s">
        <v>28</v>
      </c>
      <c r="V33">
        <v>1.5</v>
      </c>
      <c r="W33">
        <v>4.2</v>
      </c>
      <c r="X33" s="6"/>
      <c r="Y33" s="4">
        <f t="shared" si="1"/>
        <v>2</v>
      </c>
    </row>
    <row r="34" spans="1:25" x14ac:dyDescent="0.25">
      <c r="A34" s="5">
        <f t="shared" si="0"/>
        <v>46169</v>
      </c>
      <c r="B34" s="5" t="str">
        <f>+_xlfn.CONCAT(TEXT(Tabla1[[#This Row],[Día]],"MMM"),"-",RIGHT(YEAR(Tabla1[[#This Row],[Día]]),2))</f>
        <v>may-26</v>
      </c>
      <c r="C34">
        <v>2</v>
      </c>
      <c r="D34" t="s">
        <v>74</v>
      </c>
      <c r="E34">
        <v>23</v>
      </c>
      <c r="F34" t="s">
        <v>77</v>
      </c>
      <c r="G34" t="s">
        <v>26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>
        <v>2</v>
      </c>
      <c r="Q34" t="s">
        <v>28</v>
      </c>
      <c r="R34">
        <v>160</v>
      </c>
      <c r="S34" t="s">
        <v>28</v>
      </c>
      <c r="T34">
        <v>0</v>
      </c>
      <c r="U34" t="s">
        <v>28</v>
      </c>
      <c r="V34">
        <v>1.5</v>
      </c>
      <c r="W34">
        <v>4.2</v>
      </c>
      <c r="X34" s="6"/>
      <c r="Y34" s="4">
        <f t="shared" si="1"/>
        <v>2</v>
      </c>
    </row>
    <row r="35" spans="1:25" x14ac:dyDescent="0.25">
      <c r="A35" s="5">
        <f t="shared" si="0"/>
        <v>46169</v>
      </c>
      <c r="B35" s="5" t="str">
        <f>+_xlfn.CONCAT(TEXT(Tabla1[[#This Row],[Día]],"MMM"),"-",RIGHT(YEAR(Tabla1[[#This Row],[Día]]),2))</f>
        <v>may-26</v>
      </c>
      <c r="C35">
        <v>2</v>
      </c>
      <c r="D35" t="s">
        <v>74</v>
      </c>
      <c r="E35">
        <v>24</v>
      </c>
      <c r="F35" t="s">
        <v>27</v>
      </c>
      <c r="G35" t="s">
        <v>26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>
        <v>2</v>
      </c>
      <c r="Q35" t="s">
        <v>28</v>
      </c>
      <c r="R35">
        <v>160</v>
      </c>
      <c r="S35" t="s">
        <v>28</v>
      </c>
      <c r="T35">
        <v>0</v>
      </c>
      <c r="U35" t="s">
        <v>28</v>
      </c>
      <c r="V35">
        <v>1.5</v>
      </c>
      <c r="W35">
        <v>4.2</v>
      </c>
      <c r="X35" s="6"/>
      <c r="Y35" s="4">
        <f t="shared" si="1"/>
        <v>2</v>
      </c>
    </row>
    <row r="36" spans="1:25" x14ac:dyDescent="0.25">
      <c r="A36" s="5">
        <f t="shared" si="0"/>
        <v>46169</v>
      </c>
      <c r="B36" s="5" t="str">
        <f>+_xlfn.CONCAT(TEXT(Tabla1[[#This Row],[Día]],"MMM"),"-",RIGHT(YEAR(Tabla1[[#This Row],[Día]]),2))</f>
        <v>may-26</v>
      </c>
      <c r="C36">
        <v>2</v>
      </c>
      <c r="D36" t="s">
        <v>78</v>
      </c>
      <c r="E36">
        <v>40</v>
      </c>
      <c r="F36" t="s">
        <v>177</v>
      </c>
      <c r="G36" t="s">
        <v>26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>
        <v>3</v>
      </c>
      <c r="Q36" t="s">
        <v>28</v>
      </c>
      <c r="R36">
        <v>100</v>
      </c>
      <c r="S36" t="s">
        <v>28</v>
      </c>
      <c r="T36">
        <v>0</v>
      </c>
      <c r="U36" t="s">
        <v>28</v>
      </c>
      <c r="V36">
        <v>1.5</v>
      </c>
      <c r="W36">
        <v>4.2</v>
      </c>
      <c r="X36" s="6"/>
      <c r="Y36" s="4">
        <f t="shared" si="1"/>
        <v>2</v>
      </c>
    </row>
    <row r="37" spans="1:25" x14ac:dyDescent="0.25">
      <c r="A37" s="5">
        <f t="shared" si="0"/>
        <v>46169</v>
      </c>
      <c r="B37" s="5" t="str">
        <f>+_xlfn.CONCAT(TEXT(Tabla1[[#This Row],[Día]],"MMM"),"-",RIGHT(YEAR(Tabla1[[#This Row],[Día]]),2))</f>
        <v>may-26</v>
      </c>
      <c r="C37">
        <v>2</v>
      </c>
      <c r="D37" t="s">
        <v>78</v>
      </c>
      <c r="E37">
        <v>41</v>
      </c>
      <c r="F37" t="s">
        <v>28</v>
      </c>
      <c r="G37" t="s">
        <v>26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>
        <v>3</v>
      </c>
      <c r="Q37" t="s">
        <v>28</v>
      </c>
      <c r="R37">
        <v>100</v>
      </c>
      <c r="S37" t="s">
        <v>28</v>
      </c>
      <c r="T37">
        <v>0</v>
      </c>
      <c r="U37" t="s">
        <v>28</v>
      </c>
      <c r="V37">
        <v>1.5</v>
      </c>
      <c r="W37">
        <v>4.2</v>
      </c>
      <c r="X37" s="6"/>
      <c r="Y37" s="4">
        <f t="shared" si="1"/>
        <v>2</v>
      </c>
    </row>
    <row r="38" spans="1:25" x14ac:dyDescent="0.25">
      <c r="A38" s="5">
        <f t="shared" si="0"/>
        <v>46169</v>
      </c>
      <c r="B38" s="5" t="str">
        <f>+_xlfn.CONCAT(TEXT(Tabla1[[#This Row],[Día]],"MMM"),"-",RIGHT(YEAR(Tabla1[[#This Row],[Día]]),2))</f>
        <v>may-26</v>
      </c>
      <c r="C38">
        <v>2</v>
      </c>
      <c r="D38" t="s">
        <v>78</v>
      </c>
      <c r="E38">
        <v>42</v>
      </c>
      <c r="F38" t="s">
        <v>79</v>
      </c>
      <c r="G38" t="s">
        <v>26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>
        <v>3</v>
      </c>
      <c r="Q38" t="s">
        <v>28</v>
      </c>
      <c r="R38">
        <v>100</v>
      </c>
      <c r="S38" t="s">
        <v>28</v>
      </c>
      <c r="T38">
        <v>0</v>
      </c>
      <c r="U38" t="s">
        <v>28</v>
      </c>
      <c r="V38">
        <v>1.5</v>
      </c>
      <c r="W38">
        <v>4.2</v>
      </c>
      <c r="X38" s="6"/>
      <c r="Y38" s="4">
        <f t="shared" si="1"/>
        <v>2</v>
      </c>
    </row>
    <row r="39" spans="1:25" x14ac:dyDescent="0.25">
      <c r="A39" s="5">
        <f t="shared" si="0"/>
        <v>46169</v>
      </c>
      <c r="B39" s="5" t="str">
        <f>+_xlfn.CONCAT(TEXT(Tabla1[[#This Row],[Día]],"MMM"),"-",RIGHT(YEAR(Tabla1[[#This Row],[Día]]),2))</f>
        <v>may-26</v>
      </c>
      <c r="C39">
        <v>2</v>
      </c>
      <c r="D39" t="s">
        <v>78</v>
      </c>
      <c r="E39">
        <v>43</v>
      </c>
      <c r="F39" t="s">
        <v>79</v>
      </c>
      <c r="G39" t="s">
        <v>26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>
        <v>3</v>
      </c>
      <c r="Q39" t="s">
        <v>28</v>
      </c>
      <c r="R39">
        <v>100</v>
      </c>
      <c r="S39" t="s">
        <v>28</v>
      </c>
      <c r="T39">
        <v>0</v>
      </c>
      <c r="U39" t="s">
        <v>28</v>
      </c>
      <c r="V39">
        <v>1.5</v>
      </c>
      <c r="W39">
        <v>4.2</v>
      </c>
      <c r="X39" s="6"/>
      <c r="Y39" s="4">
        <f>+$B$2</f>
        <v>2</v>
      </c>
    </row>
    <row r="40" spans="1:25" x14ac:dyDescent="0.25">
      <c r="A40" s="5">
        <f t="shared" si="0"/>
        <v>46169</v>
      </c>
      <c r="B40" s="5" t="str">
        <f>+_xlfn.CONCAT(TEXT(Tabla1[[#This Row],[Día]],"MMM"),"-",RIGHT(YEAR(Tabla1[[#This Row],[Día]]),2))</f>
        <v>may-26</v>
      </c>
      <c r="C40">
        <v>2</v>
      </c>
      <c r="D40" t="s">
        <v>80</v>
      </c>
      <c r="E40">
        <v>44</v>
      </c>
      <c r="F40" t="s">
        <v>81</v>
      </c>
      <c r="G40" t="s">
        <v>26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>
        <v>1</v>
      </c>
      <c r="Q40" t="s">
        <v>28</v>
      </c>
      <c r="R40">
        <v>110</v>
      </c>
      <c r="S40" t="s">
        <v>28</v>
      </c>
      <c r="T40">
        <v>0</v>
      </c>
      <c r="U40" t="s">
        <v>28</v>
      </c>
      <c r="V40">
        <v>1.5</v>
      </c>
      <c r="W40">
        <v>4.2</v>
      </c>
      <c r="X40" s="6"/>
      <c r="Y40" s="4">
        <f t="shared" si="1"/>
        <v>2</v>
      </c>
    </row>
    <row r="41" spans="1:25" x14ac:dyDescent="0.25">
      <c r="A41" s="5">
        <f t="shared" si="0"/>
        <v>46169</v>
      </c>
      <c r="B41" s="5" t="str">
        <f>+_xlfn.CONCAT(TEXT(Tabla1[[#This Row],[Día]],"MMM"),"-",RIGHT(YEAR(Tabla1[[#This Row],[Día]]),2))</f>
        <v>may-26</v>
      </c>
      <c r="C41">
        <v>2</v>
      </c>
      <c r="D41" t="s">
        <v>80</v>
      </c>
      <c r="E41">
        <v>45</v>
      </c>
      <c r="F41" t="s">
        <v>82</v>
      </c>
      <c r="G41" t="s">
        <v>26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>
        <v>1</v>
      </c>
      <c r="Q41" t="s">
        <v>28</v>
      </c>
      <c r="R41">
        <v>110</v>
      </c>
      <c r="S41" t="s">
        <v>28</v>
      </c>
      <c r="T41">
        <v>0</v>
      </c>
      <c r="U41" t="s">
        <v>28</v>
      </c>
      <c r="V41">
        <v>1.5</v>
      </c>
      <c r="W41">
        <v>4.2</v>
      </c>
      <c r="X41" s="6"/>
      <c r="Y41" s="4">
        <f t="shared" si="1"/>
        <v>2</v>
      </c>
    </row>
    <row r="42" spans="1:25" x14ac:dyDescent="0.25">
      <c r="A42" s="5">
        <f t="shared" si="0"/>
        <v>46169</v>
      </c>
      <c r="B42" s="5" t="str">
        <f>+_xlfn.CONCAT(TEXT(Tabla1[[#This Row],[Día]],"MMM"),"-",RIGHT(YEAR(Tabla1[[#This Row],[Día]]),2))</f>
        <v>may-26</v>
      </c>
      <c r="C42">
        <v>2</v>
      </c>
      <c r="D42" t="s">
        <v>80</v>
      </c>
      <c r="E42">
        <v>46</v>
      </c>
      <c r="F42" t="s">
        <v>83</v>
      </c>
      <c r="G42" t="s">
        <v>26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>
        <v>1</v>
      </c>
      <c r="Q42" t="s">
        <v>28</v>
      </c>
      <c r="R42">
        <v>110</v>
      </c>
      <c r="S42" t="s">
        <v>28</v>
      </c>
      <c r="T42">
        <v>0</v>
      </c>
      <c r="U42" t="s">
        <v>28</v>
      </c>
      <c r="V42">
        <v>1.5</v>
      </c>
      <c r="W42">
        <v>4.2</v>
      </c>
      <c r="X42" s="6"/>
      <c r="Y42" s="4">
        <f t="shared" si="1"/>
        <v>2</v>
      </c>
    </row>
    <row r="43" spans="1:25" x14ac:dyDescent="0.25">
      <c r="A43" s="5">
        <f t="shared" si="0"/>
        <v>46169</v>
      </c>
      <c r="B43" s="5" t="str">
        <f>+_xlfn.CONCAT(TEXT(Tabla1[[#This Row],[Día]],"MMM"),"-",RIGHT(YEAR(Tabla1[[#This Row],[Día]]),2))</f>
        <v>may-26</v>
      </c>
      <c r="C43">
        <v>2</v>
      </c>
      <c r="D43" t="s">
        <v>80</v>
      </c>
      <c r="E43">
        <v>47</v>
      </c>
      <c r="F43" t="s">
        <v>84</v>
      </c>
      <c r="G43" t="s">
        <v>26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>
        <v>1</v>
      </c>
      <c r="Q43" t="s">
        <v>28</v>
      </c>
      <c r="R43">
        <v>110</v>
      </c>
      <c r="S43" t="s">
        <v>28</v>
      </c>
      <c r="T43">
        <v>0</v>
      </c>
      <c r="U43" t="s">
        <v>28</v>
      </c>
      <c r="V43">
        <v>1.5</v>
      </c>
      <c r="W43">
        <v>4.2</v>
      </c>
      <c r="X43" s="6"/>
      <c r="Y43" s="4">
        <f t="shared" ref="Y43:Y48" si="2">+$B$2</f>
        <v>2</v>
      </c>
    </row>
    <row r="44" spans="1:25" x14ac:dyDescent="0.25">
      <c r="A44" s="5">
        <f t="shared" si="0"/>
        <v>46169</v>
      </c>
      <c r="B44" s="5" t="str">
        <f>+_xlfn.CONCAT(TEXT(Tabla1[[#This Row],[Día]],"MMM"),"-",RIGHT(YEAR(Tabla1[[#This Row],[Día]]),2))</f>
        <v>may-26</v>
      </c>
      <c r="C44">
        <v>2</v>
      </c>
      <c r="D44" t="s">
        <v>80</v>
      </c>
      <c r="E44">
        <v>48</v>
      </c>
      <c r="F44" t="s">
        <v>85</v>
      </c>
      <c r="G44" t="s">
        <v>26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>
        <v>1</v>
      </c>
      <c r="Q44" t="s">
        <v>28</v>
      </c>
      <c r="R44">
        <v>110</v>
      </c>
      <c r="S44" t="s">
        <v>28</v>
      </c>
      <c r="T44">
        <v>0</v>
      </c>
      <c r="U44" t="s">
        <v>28</v>
      </c>
      <c r="V44">
        <v>1.5</v>
      </c>
      <c r="W44">
        <v>4.2</v>
      </c>
      <c r="X44" s="6"/>
      <c r="Y44" s="4">
        <f t="shared" si="2"/>
        <v>2</v>
      </c>
    </row>
    <row r="45" spans="1:25" x14ac:dyDescent="0.25">
      <c r="A45" s="5">
        <f t="shared" si="0"/>
        <v>46169</v>
      </c>
      <c r="B45" s="5" t="str">
        <f>+_xlfn.CONCAT(TEXT(Tabla1[[#This Row],[Día]],"MMM"),"-",RIGHT(YEAR(Tabla1[[#This Row],[Día]]),2))</f>
        <v>may-26</v>
      </c>
      <c r="C45">
        <v>2</v>
      </c>
      <c r="D45" t="s">
        <v>86</v>
      </c>
      <c r="E45">
        <v>56</v>
      </c>
      <c r="F45" t="s">
        <v>88</v>
      </c>
      <c r="G45" t="s">
        <v>26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>
        <v>2</v>
      </c>
      <c r="Q45" t="s">
        <v>28</v>
      </c>
      <c r="R45">
        <v>110</v>
      </c>
      <c r="S45" t="s">
        <v>28</v>
      </c>
      <c r="T45">
        <v>0</v>
      </c>
      <c r="U45" t="s">
        <v>28</v>
      </c>
      <c r="V45">
        <v>1.5</v>
      </c>
      <c r="W45">
        <v>4.2</v>
      </c>
      <c r="X45" s="6"/>
      <c r="Y45" s="4">
        <f t="shared" si="2"/>
        <v>2</v>
      </c>
    </row>
    <row r="46" spans="1:25" x14ac:dyDescent="0.25">
      <c r="A46" s="5">
        <f t="shared" si="0"/>
        <v>46169</v>
      </c>
      <c r="B46" s="5" t="str">
        <f>+_xlfn.CONCAT(TEXT(Tabla1[[#This Row],[Día]],"MMM"),"-",RIGHT(YEAR(Tabla1[[#This Row],[Día]]),2))</f>
        <v>may-26</v>
      </c>
      <c r="C46">
        <v>2</v>
      </c>
      <c r="D46" t="s">
        <v>86</v>
      </c>
      <c r="E46">
        <v>58</v>
      </c>
      <c r="F46" t="s">
        <v>189</v>
      </c>
      <c r="G46" t="s">
        <v>26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>
        <v>2</v>
      </c>
      <c r="Q46" t="s">
        <v>28</v>
      </c>
      <c r="R46">
        <v>110</v>
      </c>
      <c r="S46" t="s">
        <v>28</v>
      </c>
      <c r="T46">
        <v>0</v>
      </c>
      <c r="U46" t="s">
        <v>28</v>
      </c>
      <c r="V46">
        <v>1.5</v>
      </c>
      <c r="W46">
        <v>4.2</v>
      </c>
      <c r="X46" s="6"/>
      <c r="Y46" s="4">
        <f t="shared" si="2"/>
        <v>2</v>
      </c>
    </row>
    <row r="47" spans="1:25" x14ac:dyDescent="0.25">
      <c r="A47" s="5">
        <f t="shared" si="0"/>
        <v>46169</v>
      </c>
      <c r="B47" s="5" t="str">
        <f>+_xlfn.CONCAT(TEXT(Tabla1[[#This Row],[Día]],"MMM"),"-",RIGHT(YEAR(Tabla1[[#This Row],[Día]]),2))</f>
        <v>may-26</v>
      </c>
      <c r="C47">
        <v>2</v>
      </c>
      <c r="D47" t="s">
        <v>86</v>
      </c>
      <c r="E47">
        <v>60</v>
      </c>
      <c r="F47" t="s">
        <v>190</v>
      </c>
      <c r="G47" t="s">
        <v>26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>
        <v>2</v>
      </c>
      <c r="Q47" t="s">
        <v>28</v>
      </c>
      <c r="R47">
        <v>110</v>
      </c>
      <c r="S47" t="s">
        <v>28</v>
      </c>
      <c r="T47">
        <v>0</v>
      </c>
      <c r="U47" t="s">
        <v>28</v>
      </c>
      <c r="V47">
        <v>1.5</v>
      </c>
      <c r="W47">
        <v>4.2</v>
      </c>
      <c r="X47" s="6"/>
      <c r="Y47" s="4">
        <f t="shared" si="2"/>
        <v>2</v>
      </c>
    </row>
    <row r="48" spans="1:25" x14ac:dyDescent="0.25">
      <c r="A48" s="5">
        <f t="shared" si="0"/>
        <v>46169</v>
      </c>
      <c r="B48" s="5" t="str">
        <f>+_xlfn.CONCAT(TEXT(Tabla1[[#This Row],[Día]],"MMM"),"-",RIGHT(YEAR(Tabla1[[#This Row],[Día]]),2))</f>
        <v>may-26</v>
      </c>
      <c r="C48">
        <v>2</v>
      </c>
      <c r="D48" t="s">
        <v>89</v>
      </c>
      <c r="E48">
        <v>49</v>
      </c>
      <c r="F48" t="s">
        <v>90</v>
      </c>
      <c r="G48" t="s">
        <v>26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>
        <v>2</v>
      </c>
      <c r="Q48" t="s">
        <v>28</v>
      </c>
      <c r="R48">
        <v>190</v>
      </c>
      <c r="S48" t="s">
        <v>28</v>
      </c>
      <c r="T48">
        <v>0</v>
      </c>
      <c r="U48">
        <v>63.06</v>
      </c>
      <c r="V48">
        <v>1.5</v>
      </c>
      <c r="W48">
        <v>4.2</v>
      </c>
      <c r="X48" s="6"/>
      <c r="Y48" s="4">
        <f t="shared" si="2"/>
        <v>2</v>
      </c>
    </row>
    <row r="49" spans="1:25" x14ac:dyDescent="0.25">
      <c r="A49" s="5">
        <f t="shared" ref="A49:A50" si="3">+$B$1</f>
        <v>46169</v>
      </c>
      <c r="B49" s="5" t="str">
        <f>+_xlfn.CONCAT(TEXT(Tabla1[[#This Row],[Día]],"MMM"),"-",RIGHT(YEAR(Tabla1[[#This Row],[Día]]),2))</f>
        <v>may-26</v>
      </c>
      <c r="C49">
        <v>2</v>
      </c>
      <c r="D49" t="s">
        <v>89</v>
      </c>
      <c r="E49">
        <v>50</v>
      </c>
      <c r="F49" t="s">
        <v>91</v>
      </c>
      <c r="G49" t="s">
        <v>26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>
        <v>2</v>
      </c>
      <c r="Q49" t="s">
        <v>28</v>
      </c>
      <c r="R49">
        <v>190</v>
      </c>
      <c r="S49" t="s">
        <v>28</v>
      </c>
      <c r="T49">
        <v>0</v>
      </c>
      <c r="U49">
        <v>69.540000000000006</v>
      </c>
      <c r="V49">
        <v>1.5</v>
      </c>
      <c r="W49">
        <v>4.2</v>
      </c>
      <c r="X49" s="6"/>
      <c r="Y49" s="4">
        <f t="shared" ref="Y49:Y50" si="4">+$B$2</f>
        <v>2</v>
      </c>
    </row>
    <row r="50" spans="1:25" x14ac:dyDescent="0.25">
      <c r="A50" s="5">
        <f t="shared" si="3"/>
        <v>46169</v>
      </c>
      <c r="B50" s="5" t="str">
        <f>+_xlfn.CONCAT(TEXT(Tabla1[[#This Row],[Día]],"MMM"),"-",RIGHT(YEAR(Tabla1[[#This Row],[Día]]),2))</f>
        <v>may-26</v>
      </c>
      <c r="C50">
        <v>2</v>
      </c>
      <c r="D50" t="s">
        <v>89</v>
      </c>
      <c r="E50">
        <v>51</v>
      </c>
      <c r="F50" t="s">
        <v>92</v>
      </c>
      <c r="G50" t="s">
        <v>26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>
        <v>2</v>
      </c>
      <c r="Q50" t="s">
        <v>28</v>
      </c>
      <c r="R50">
        <v>190</v>
      </c>
      <c r="S50" t="s">
        <v>28</v>
      </c>
      <c r="T50">
        <v>0</v>
      </c>
      <c r="U50">
        <v>66.959999999999994</v>
      </c>
      <c r="V50">
        <v>1.5</v>
      </c>
      <c r="W50">
        <v>4.2</v>
      </c>
      <c r="X50" s="6"/>
      <c r="Y50" s="4">
        <f t="shared" si="4"/>
        <v>2</v>
      </c>
    </row>
    <row r="51" spans="1:25" x14ac:dyDescent="0.25">
      <c r="A51" s="5">
        <f>+$B$1</f>
        <v>46169</v>
      </c>
      <c r="B51" s="5" t="str">
        <f>+_xlfn.CONCAT(TEXT(Tabla1[[#This Row],[Día]],"MMM"),"-",RIGHT(YEAR(Tabla1[[#This Row],[Día]]),2))</f>
        <v>may-26</v>
      </c>
      <c r="C51">
        <v>2</v>
      </c>
      <c r="D51" t="s">
        <v>89</v>
      </c>
      <c r="E51">
        <v>52</v>
      </c>
      <c r="F51" t="s">
        <v>93</v>
      </c>
      <c r="G51" t="s">
        <v>26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>
        <v>2</v>
      </c>
      <c r="Q51" t="s">
        <v>28</v>
      </c>
      <c r="R51">
        <v>190</v>
      </c>
      <c r="S51" t="s">
        <v>28</v>
      </c>
      <c r="T51">
        <v>0</v>
      </c>
      <c r="U51" t="s">
        <v>28</v>
      </c>
      <c r="V51">
        <v>1.5</v>
      </c>
      <c r="W51">
        <v>4.2</v>
      </c>
      <c r="X51" s="6"/>
      <c r="Y51" s="4">
        <f>+$B$2</f>
        <v>2</v>
      </c>
    </row>
    <row r="52" spans="1:25" x14ac:dyDescent="0.25">
      <c r="A52" s="5">
        <f t="shared" ref="A52" si="5">+$B$1</f>
        <v>46169</v>
      </c>
      <c r="B52" s="5" t="str">
        <f>+_xlfn.CONCAT(TEXT(Tabla1[[#This Row],[Día]],"MMM"),"-",RIGHT(YEAR(Tabla1[[#This Row],[Día]]),2))</f>
        <v>may-26</v>
      </c>
      <c r="C52">
        <v>2</v>
      </c>
      <c r="D52" t="s">
        <v>89</v>
      </c>
      <c r="E52">
        <v>53</v>
      </c>
      <c r="F52" t="s">
        <v>94</v>
      </c>
      <c r="G52" t="s">
        <v>26</v>
      </c>
      <c r="H52">
        <v>1</v>
      </c>
      <c r="I52">
        <v>7.5</v>
      </c>
      <c r="J52">
        <v>50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>
        <v>2</v>
      </c>
      <c r="Q52" t="s">
        <v>28</v>
      </c>
      <c r="R52">
        <v>190</v>
      </c>
      <c r="S52" t="s">
        <v>28</v>
      </c>
      <c r="T52">
        <v>46.5</v>
      </c>
      <c r="U52">
        <v>69.010000000000005</v>
      </c>
      <c r="V52">
        <v>1.5</v>
      </c>
      <c r="W52">
        <v>4.2</v>
      </c>
      <c r="X52" s="6">
        <v>85</v>
      </c>
      <c r="Y52" s="4">
        <f t="shared" ref="Y52" si="6">+$B$2</f>
        <v>2</v>
      </c>
    </row>
    <row r="53" spans="1:25" x14ac:dyDescent="0.25">
      <c r="A53" s="5">
        <f t="shared" ref="A53:A56" si="7">+$B$1</f>
        <v>46169</v>
      </c>
      <c r="B53" s="5" t="str">
        <f>+_xlfn.CONCAT(TEXT(Tabla1[[#This Row],[Día]],"MMM"),"-",RIGHT(YEAR(Tabla1[[#This Row],[Día]]),2))</f>
        <v>may-26</v>
      </c>
      <c r="C53">
        <v>2</v>
      </c>
      <c r="D53" t="s">
        <v>89</v>
      </c>
      <c r="E53">
        <v>54</v>
      </c>
      <c r="F53" t="s">
        <v>95</v>
      </c>
      <c r="G53" t="s">
        <v>26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>
        <v>2</v>
      </c>
      <c r="Q53" t="s">
        <v>28</v>
      </c>
      <c r="R53">
        <v>190</v>
      </c>
      <c r="S53" t="s">
        <v>28</v>
      </c>
      <c r="T53">
        <v>0</v>
      </c>
      <c r="U53">
        <v>43.91</v>
      </c>
      <c r="V53">
        <v>1.5</v>
      </c>
      <c r="W53">
        <v>4.2</v>
      </c>
      <c r="X53" s="6"/>
      <c r="Y53" s="4">
        <f t="shared" ref="Y53:Y56" si="8">+$B$2</f>
        <v>2</v>
      </c>
    </row>
    <row r="54" spans="1:25" x14ac:dyDescent="0.25">
      <c r="A54" s="5">
        <f t="shared" si="7"/>
        <v>46169</v>
      </c>
      <c r="B54" s="5" t="str">
        <f>+_xlfn.CONCAT(TEXT(Tabla1[[#This Row],[Día]],"MMM"),"-",RIGHT(YEAR(Tabla1[[#This Row],[Día]]),2))</f>
        <v>may-26</v>
      </c>
      <c r="C54">
        <v>2</v>
      </c>
      <c r="D54" t="s">
        <v>89</v>
      </c>
      <c r="E54">
        <v>55</v>
      </c>
      <c r="F54" t="s">
        <v>96</v>
      </c>
      <c r="G54" t="s">
        <v>26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>
        <v>2</v>
      </c>
      <c r="Q54" t="s">
        <v>28</v>
      </c>
      <c r="R54">
        <v>190</v>
      </c>
      <c r="S54" t="s">
        <v>28</v>
      </c>
      <c r="T54">
        <v>0</v>
      </c>
      <c r="U54">
        <v>69.930000000000007</v>
      </c>
      <c r="V54">
        <v>1.5</v>
      </c>
      <c r="W54">
        <v>4.2</v>
      </c>
      <c r="X54" s="6"/>
      <c r="Y54" s="4">
        <f t="shared" si="8"/>
        <v>2</v>
      </c>
    </row>
    <row r="55" spans="1:25" x14ac:dyDescent="0.25">
      <c r="A55" s="5">
        <f t="shared" si="7"/>
        <v>46169</v>
      </c>
      <c r="B55" s="5" t="str">
        <f>+_xlfn.CONCAT(TEXT(Tabla1[[#This Row],[Día]],"MMM"),"-",RIGHT(YEAR(Tabla1[[#This Row],[Día]]),2))</f>
        <v>may-26</v>
      </c>
      <c r="C55">
        <v>2</v>
      </c>
      <c r="D55" t="s">
        <v>97</v>
      </c>
      <c r="E55">
        <v>61</v>
      </c>
      <c r="F55" t="s">
        <v>98</v>
      </c>
      <c r="G55" t="s">
        <v>26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>
        <v>2</v>
      </c>
      <c r="Q55" t="s">
        <v>28</v>
      </c>
      <c r="R55">
        <v>180</v>
      </c>
      <c r="S55" t="s">
        <v>28</v>
      </c>
      <c r="T55">
        <v>0</v>
      </c>
      <c r="U55" t="s">
        <v>28</v>
      </c>
      <c r="V55">
        <v>1.5</v>
      </c>
      <c r="W55">
        <v>4.2</v>
      </c>
      <c r="X55" s="6"/>
      <c r="Y55" s="4">
        <f t="shared" si="8"/>
        <v>2</v>
      </c>
    </row>
    <row r="56" spans="1:25" x14ac:dyDescent="0.25">
      <c r="A56" s="5">
        <f t="shared" si="7"/>
        <v>46169</v>
      </c>
      <c r="B56" s="5" t="str">
        <f>+_xlfn.CONCAT(TEXT(Tabla1[[#This Row],[Día]],"MMM"),"-",RIGHT(YEAR(Tabla1[[#This Row],[Día]]),2))</f>
        <v>may-26</v>
      </c>
      <c r="C56">
        <v>2</v>
      </c>
      <c r="D56" t="s">
        <v>97</v>
      </c>
      <c r="E56">
        <v>62</v>
      </c>
      <c r="F56" t="s">
        <v>99</v>
      </c>
      <c r="G56" t="s">
        <v>26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>
        <v>2</v>
      </c>
      <c r="Q56" t="s">
        <v>28</v>
      </c>
      <c r="R56">
        <v>180</v>
      </c>
      <c r="S56" t="s">
        <v>28</v>
      </c>
      <c r="T56">
        <v>0</v>
      </c>
      <c r="U56" t="s">
        <v>28</v>
      </c>
      <c r="V56">
        <v>1.5</v>
      </c>
      <c r="W56">
        <v>4.2</v>
      </c>
      <c r="X56" s="6"/>
      <c r="Y56" s="4">
        <f t="shared" si="8"/>
        <v>2</v>
      </c>
    </row>
    <row r="57" spans="1:25" x14ac:dyDescent="0.25">
      <c r="A57" s="5">
        <f t="shared" ref="A57:A88" si="9">+$B$1</f>
        <v>46169</v>
      </c>
      <c r="B57" s="5" t="str">
        <f>+_xlfn.CONCAT(TEXT(Tabla1[[#This Row],[Día]],"MMM"),"-",RIGHT(YEAR(Tabla1[[#This Row],[Día]]),2))</f>
        <v>may-26</v>
      </c>
      <c r="C57">
        <v>2</v>
      </c>
      <c r="D57" t="s">
        <v>97</v>
      </c>
      <c r="E57">
        <v>63</v>
      </c>
      <c r="F57" t="s">
        <v>100</v>
      </c>
      <c r="G57" t="s">
        <v>26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>
        <v>2</v>
      </c>
      <c r="Q57" t="s">
        <v>28</v>
      </c>
      <c r="R57">
        <v>180</v>
      </c>
      <c r="S57" t="s">
        <v>28</v>
      </c>
      <c r="T57">
        <v>0</v>
      </c>
      <c r="U57">
        <v>83.46</v>
      </c>
      <c r="V57">
        <v>1.5</v>
      </c>
      <c r="W57">
        <v>4.2</v>
      </c>
      <c r="X57" s="6"/>
      <c r="Y57" s="4">
        <f t="shared" ref="Y57:Y88" si="10">+$B$2</f>
        <v>2</v>
      </c>
    </row>
    <row r="58" spans="1:25" x14ac:dyDescent="0.25">
      <c r="A58" s="5">
        <f t="shared" si="9"/>
        <v>46169</v>
      </c>
      <c r="B58" s="5" t="str">
        <f>+_xlfn.CONCAT(TEXT(Tabla1[[#This Row],[Día]],"MMM"),"-",RIGHT(YEAR(Tabla1[[#This Row],[Día]]),2))</f>
        <v>may-26</v>
      </c>
      <c r="C58">
        <v>2</v>
      </c>
      <c r="D58" t="s">
        <v>97</v>
      </c>
      <c r="E58">
        <v>64</v>
      </c>
      <c r="F58" t="s">
        <v>101</v>
      </c>
      <c r="G58" t="s">
        <v>26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>
        <v>2</v>
      </c>
      <c r="Q58" t="s">
        <v>28</v>
      </c>
      <c r="R58">
        <v>180</v>
      </c>
      <c r="S58" t="s">
        <v>28</v>
      </c>
      <c r="T58">
        <v>0</v>
      </c>
      <c r="U58">
        <v>121.82</v>
      </c>
      <c r="V58">
        <v>1.5</v>
      </c>
      <c r="W58">
        <v>4.2</v>
      </c>
      <c r="X58" s="6"/>
      <c r="Y58" s="4">
        <f t="shared" si="10"/>
        <v>2</v>
      </c>
    </row>
    <row r="59" spans="1:25" x14ac:dyDescent="0.25">
      <c r="A59" s="5">
        <f t="shared" si="9"/>
        <v>46169</v>
      </c>
      <c r="B59" s="5" t="str">
        <f>+_xlfn.CONCAT(TEXT(Tabla1[[#This Row],[Día]],"MMM"),"-",RIGHT(YEAR(Tabla1[[#This Row],[Día]]),2))</f>
        <v>may-26</v>
      </c>
      <c r="C59">
        <v>2</v>
      </c>
      <c r="D59" t="s">
        <v>97</v>
      </c>
      <c r="E59">
        <v>65</v>
      </c>
      <c r="F59" t="s">
        <v>100</v>
      </c>
      <c r="G59" t="s">
        <v>26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>
        <v>2</v>
      </c>
      <c r="Q59" t="s">
        <v>28</v>
      </c>
      <c r="R59">
        <v>180</v>
      </c>
      <c r="S59" t="s">
        <v>28</v>
      </c>
      <c r="T59">
        <v>0</v>
      </c>
      <c r="U59" t="s">
        <v>28</v>
      </c>
      <c r="V59">
        <v>1.5</v>
      </c>
      <c r="W59">
        <v>4.2</v>
      </c>
      <c r="X59" s="6"/>
      <c r="Y59" s="4">
        <f t="shared" si="10"/>
        <v>2</v>
      </c>
    </row>
    <row r="60" spans="1:25" x14ac:dyDescent="0.25">
      <c r="A60" s="5">
        <f t="shared" si="9"/>
        <v>46169</v>
      </c>
      <c r="B60" s="5" t="str">
        <f>+_xlfn.CONCAT(TEXT(Tabla1[[#This Row],[Día]],"MMM"),"-",RIGHT(YEAR(Tabla1[[#This Row],[Día]]),2))</f>
        <v>may-26</v>
      </c>
      <c r="C60">
        <v>2</v>
      </c>
      <c r="D60" t="s">
        <v>97</v>
      </c>
      <c r="E60">
        <v>66</v>
      </c>
      <c r="F60" t="s">
        <v>102</v>
      </c>
      <c r="G60" t="s">
        <v>26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>
        <v>2</v>
      </c>
      <c r="Q60" t="s">
        <v>28</v>
      </c>
      <c r="R60">
        <v>180</v>
      </c>
      <c r="S60" t="s">
        <v>28</v>
      </c>
      <c r="T60">
        <v>0</v>
      </c>
      <c r="U60" t="s">
        <v>28</v>
      </c>
      <c r="V60">
        <v>1.5</v>
      </c>
      <c r="W60">
        <v>4.2</v>
      </c>
      <c r="X60" s="6"/>
      <c r="Y60" s="4">
        <f t="shared" si="10"/>
        <v>2</v>
      </c>
    </row>
    <row r="61" spans="1:25" x14ac:dyDescent="0.25">
      <c r="A61" s="5">
        <f t="shared" si="9"/>
        <v>46169</v>
      </c>
      <c r="B61" s="5" t="str">
        <f>+_xlfn.CONCAT(TEXT(Tabla1[[#This Row],[Día]],"MMM"),"-",RIGHT(YEAR(Tabla1[[#This Row],[Día]]),2))</f>
        <v>may-26</v>
      </c>
      <c r="C61">
        <v>2</v>
      </c>
      <c r="D61" t="s">
        <v>103</v>
      </c>
      <c r="E61">
        <v>67</v>
      </c>
      <c r="F61" t="s">
        <v>104</v>
      </c>
      <c r="G61" t="s">
        <v>26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>
        <v>3</v>
      </c>
      <c r="Q61" t="s">
        <v>28</v>
      </c>
      <c r="R61">
        <v>150</v>
      </c>
      <c r="S61" t="s">
        <v>28</v>
      </c>
      <c r="T61">
        <v>0</v>
      </c>
      <c r="U61" t="s">
        <v>28</v>
      </c>
      <c r="V61">
        <v>1.5</v>
      </c>
      <c r="W61">
        <v>4.2</v>
      </c>
      <c r="X61" s="6"/>
      <c r="Y61" s="4">
        <f t="shared" si="10"/>
        <v>2</v>
      </c>
    </row>
    <row r="62" spans="1:25" x14ac:dyDescent="0.25">
      <c r="A62" s="5">
        <f t="shared" si="9"/>
        <v>46169</v>
      </c>
      <c r="B62" s="5" t="str">
        <f>+_xlfn.CONCAT(TEXT(Tabla1[[#This Row],[Día]],"MMM"),"-",RIGHT(YEAR(Tabla1[[#This Row],[Día]]),2))</f>
        <v>may-26</v>
      </c>
      <c r="C62">
        <v>2</v>
      </c>
      <c r="D62" t="s">
        <v>103</v>
      </c>
      <c r="E62">
        <v>68</v>
      </c>
      <c r="F62" t="s">
        <v>105</v>
      </c>
      <c r="G62" t="s">
        <v>26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>
        <v>3</v>
      </c>
      <c r="Q62" t="s">
        <v>28</v>
      </c>
      <c r="R62">
        <v>150</v>
      </c>
      <c r="S62" t="s">
        <v>28</v>
      </c>
      <c r="T62">
        <v>0</v>
      </c>
      <c r="U62" t="s">
        <v>28</v>
      </c>
      <c r="V62">
        <v>1.5</v>
      </c>
      <c r="W62">
        <v>4.2</v>
      </c>
      <c r="X62" s="6"/>
      <c r="Y62" s="4">
        <f t="shared" si="10"/>
        <v>2</v>
      </c>
    </row>
    <row r="63" spans="1:25" x14ac:dyDescent="0.25">
      <c r="A63" s="5">
        <f t="shared" si="9"/>
        <v>46169</v>
      </c>
      <c r="B63" s="5" t="str">
        <f>+_xlfn.CONCAT(TEXT(Tabla1[[#This Row],[Día]],"MMM"),"-",RIGHT(YEAR(Tabla1[[#This Row],[Día]]),2))</f>
        <v>may-26</v>
      </c>
      <c r="C63">
        <v>2</v>
      </c>
      <c r="D63" t="s">
        <v>103</v>
      </c>
      <c r="E63">
        <v>69</v>
      </c>
      <c r="F63" t="s">
        <v>106</v>
      </c>
      <c r="G63" t="s">
        <v>26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>
        <v>3</v>
      </c>
      <c r="Q63" t="s">
        <v>28</v>
      </c>
      <c r="R63">
        <v>150</v>
      </c>
      <c r="S63" t="s">
        <v>28</v>
      </c>
      <c r="T63">
        <v>0</v>
      </c>
      <c r="U63" t="s">
        <v>28</v>
      </c>
      <c r="V63">
        <v>1.5</v>
      </c>
      <c r="W63">
        <v>4.2</v>
      </c>
      <c r="X63" s="6"/>
      <c r="Y63" s="4">
        <f t="shared" si="10"/>
        <v>2</v>
      </c>
    </row>
    <row r="64" spans="1:25" x14ac:dyDescent="0.25">
      <c r="A64" s="5">
        <f t="shared" si="9"/>
        <v>46169</v>
      </c>
      <c r="B64" s="5" t="str">
        <f>+_xlfn.CONCAT(TEXT(Tabla1[[#This Row],[Día]],"MMM"),"-",RIGHT(YEAR(Tabla1[[#This Row],[Día]]),2))</f>
        <v>may-26</v>
      </c>
      <c r="C64">
        <v>2</v>
      </c>
      <c r="D64" t="s">
        <v>103</v>
      </c>
      <c r="E64">
        <v>70</v>
      </c>
      <c r="F64" t="s">
        <v>107</v>
      </c>
      <c r="G64" t="s">
        <v>26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>
        <v>3</v>
      </c>
      <c r="Q64" t="s">
        <v>28</v>
      </c>
      <c r="R64">
        <v>150</v>
      </c>
      <c r="S64" t="s">
        <v>28</v>
      </c>
      <c r="T64">
        <v>0</v>
      </c>
      <c r="U64" t="s">
        <v>28</v>
      </c>
      <c r="V64">
        <v>1.5</v>
      </c>
      <c r="W64">
        <v>4.2</v>
      </c>
      <c r="X64" s="6"/>
      <c r="Y64" s="4">
        <f t="shared" si="10"/>
        <v>2</v>
      </c>
    </row>
    <row r="65" spans="1:25" x14ac:dyDescent="0.25">
      <c r="A65" s="5">
        <f t="shared" si="9"/>
        <v>46169</v>
      </c>
      <c r="B65" s="5" t="str">
        <f>+_xlfn.CONCAT(TEXT(Tabla1[[#This Row],[Día]],"MMM"),"-",RIGHT(YEAR(Tabla1[[#This Row],[Día]]),2))</f>
        <v>may-26</v>
      </c>
      <c r="C65">
        <v>3</v>
      </c>
      <c r="D65" t="s">
        <v>108</v>
      </c>
      <c r="E65">
        <v>82</v>
      </c>
      <c r="F65" t="s">
        <v>109</v>
      </c>
      <c r="G65" t="s">
        <v>26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>
        <v>2</v>
      </c>
      <c r="Q65" t="s">
        <v>28</v>
      </c>
      <c r="R65">
        <v>220</v>
      </c>
      <c r="S65" t="s">
        <v>28</v>
      </c>
      <c r="T65">
        <v>0</v>
      </c>
      <c r="U65" t="s">
        <v>28</v>
      </c>
      <c r="V65">
        <v>1.7</v>
      </c>
      <c r="W65">
        <v>6.4</v>
      </c>
      <c r="X65" s="6"/>
      <c r="Y65" s="4">
        <f t="shared" si="10"/>
        <v>2</v>
      </c>
    </row>
    <row r="66" spans="1:25" x14ac:dyDescent="0.25">
      <c r="A66" s="5">
        <f t="shared" si="9"/>
        <v>46169</v>
      </c>
      <c r="B66" s="5" t="str">
        <f>+_xlfn.CONCAT(TEXT(Tabla1[[#This Row],[Día]],"MMM"),"-",RIGHT(YEAR(Tabla1[[#This Row],[Día]]),2))</f>
        <v>may-26</v>
      </c>
      <c r="C66">
        <v>3</v>
      </c>
      <c r="D66" t="s">
        <v>108</v>
      </c>
      <c r="E66">
        <v>83</v>
      </c>
      <c r="F66" t="s">
        <v>110</v>
      </c>
      <c r="G66" t="s">
        <v>26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>
        <v>2</v>
      </c>
      <c r="Q66" t="s">
        <v>28</v>
      </c>
      <c r="R66">
        <v>220</v>
      </c>
      <c r="S66" t="s">
        <v>28</v>
      </c>
      <c r="T66">
        <v>0</v>
      </c>
      <c r="U66" t="s">
        <v>28</v>
      </c>
      <c r="V66">
        <v>1.7</v>
      </c>
      <c r="W66">
        <v>6.4</v>
      </c>
      <c r="X66" s="6"/>
      <c r="Y66" s="4">
        <f t="shared" si="10"/>
        <v>2</v>
      </c>
    </row>
    <row r="67" spans="1:25" x14ac:dyDescent="0.25">
      <c r="A67" s="5">
        <f t="shared" si="9"/>
        <v>46169</v>
      </c>
      <c r="B67" s="5" t="str">
        <f>+_xlfn.CONCAT(TEXT(Tabla1[[#This Row],[Día]],"MMM"),"-",RIGHT(YEAR(Tabla1[[#This Row],[Día]]),2))</f>
        <v>may-26</v>
      </c>
      <c r="C67">
        <v>3</v>
      </c>
      <c r="D67" t="s">
        <v>108</v>
      </c>
      <c r="E67">
        <v>84</v>
      </c>
      <c r="F67" t="s">
        <v>111</v>
      </c>
      <c r="G67" t="s">
        <v>26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>
        <v>2</v>
      </c>
      <c r="Q67" t="s">
        <v>28</v>
      </c>
      <c r="R67">
        <v>220</v>
      </c>
      <c r="S67" t="s">
        <v>28</v>
      </c>
      <c r="T67">
        <v>0</v>
      </c>
      <c r="U67" t="s">
        <v>28</v>
      </c>
      <c r="V67">
        <v>1.7</v>
      </c>
      <c r="W67">
        <v>6.4</v>
      </c>
      <c r="X67" s="6"/>
      <c r="Y67" s="4">
        <f t="shared" si="10"/>
        <v>2</v>
      </c>
    </row>
    <row r="68" spans="1:25" x14ac:dyDescent="0.25">
      <c r="A68" s="5">
        <f t="shared" si="9"/>
        <v>46169</v>
      </c>
      <c r="B68" s="5" t="str">
        <f>+_xlfn.CONCAT(TEXT(Tabla1[[#This Row],[Día]],"MMM"),"-",RIGHT(YEAR(Tabla1[[#This Row],[Día]]),2))</f>
        <v>may-26</v>
      </c>
      <c r="C68">
        <v>3</v>
      </c>
      <c r="D68" t="s">
        <v>108</v>
      </c>
      <c r="E68">
        <v>85</v>
      </c>
      <c r="F68" t="s">
        <v>112</v>
      </c>
      <c r="G68" t="s">
        <v>26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>
        <v>2</v>
      </c>
      <c r="Q68" t="s">
        <v>28</v>
      </c>
      <c r="R68">
        <v>220</v>
      </c>
      <c r="S68" t="s">
        <v>28</v>
      </c>
      <c r="T68">
        <v>0</v>
      </c>
      <c r="U68" t="s">
        <v>28</v>
      </c>
      <c r="V68">
        <v>1.7</v>
      </c>
      <c r="W68">
        <v>6.4</v>
      </c>
      <c r="X68" s="6"/>
      <c r="Y68" s="4">
        <f t="shared" si="10"/>
        <v>2</v>
      </c>
    </row>
    <row r="69" spans="1:25" x14ac:dyDescent="0.25">
      <c r="A69" s="5">
        <f t="shared" si="9"/>
        <v>46169</v>
      </c>
      <c r="B69" s="5" t="str">
        <f>+_xlfn.CONCAT(TEXT(Tabla1[[#This Row],[Día]],"MMM"),"-",RIGHT(YEAR(Tabla1[[#This Row],[Día]]),2))</f>
        <v>may-26</v>
      </c>
      <c r="C69">
        <v>3</v>
      </c>
      <c r="D69" t="s">
        <v>113</v>
      </c>
      <c r="E69">
        <v>86</v>
      </c>
      <c r="F69" t="s">
        <v>178</v>
      </c>
      <c r="G69" t="s">
        <v>26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>
        <v>2</v>
      </c>
      <c r="Q69" t="s">
        <v>28</v>
      </c>
      <c r="R69">
        <v>280</v>
      </c>
      <c r="S69" t="s">
        <v>28</v>
      </c>
      <c r="T69">
        <v>0</v>
      </c>
      <c r="U69" t="s">
        <v>28</v>
      </c>
      <c r="V69">
        <v>1.7</v>
      </c>
      <c r="W69">
        <v>6.4</v>
      </c>
      <c r="X69" s="6"/>
      <c r="Y69" s="4">
        <f t="shared" si="10"/>
        <v>2</v>
      </c>
    </row>
    <row r="70" spans="1:25" x14ac:dyDescent="0.25">
      <c r="A70" s="5">
        <f t="shared" si="9"/>
        <v>46169</v>
      </c>
      <c r="B70" s="5" t="str">
        <f>+_xlfn.CONCAT(TEXT(Tabla1[[#This Row],[Día]],"MMM"),"-",RIGHT(YEAR(Tabla1[[#This Row],[Día]]),2))</f>
        <v>may-26</v>
      </c>
      <c r="C70">
        <v>3</v>
      </c>
      <c r="D70" t="s">
        <v>113</v>
      </c>
      <c r="E70">
        <v>87</v>
      </c>
      <c r="F70" t="s">
        <v>179</v>
      </c>
      <c r="G70" t="s">
        <v>26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>
        <v>2</v>
      </c>
      <c r="Q70" t="s">
        <v>28</v>
      </c>
      <c r="R70">
        <v>280</v>
      </c>
      <c r="S70" t="s">
        <v>28</v>
      </c>
      <c r="T70">
        <v>0</v>
      </c>
      <c r="U70" t="s">
        <v>28</v>
      </c>
      <c r="V70">
        <v>1.7</v>
      </c>
      <c r="W70">
        <v>6.4</v>
      </c>
      <c r="X70" s="6"/>
      <c r="Y70" s="4">
        <f t="shared" si="10"/>
        <v>2</v>
      </c>
    </row>
    <row r="71" spans="1:25" x14ac:dyDescent="0.25">
      <c r="A71" s="5">
        <f t="shared" si="9"/>
        <v>46169</v>
      </c>
      <c r="B71" s="5" t="str">
        <f>+_xlfn.CONCAT(TEXT(Tabla1[[#This Row],[Día]],"MMM"),"-",RIGHT(YEAR(Tabla1[[#This Row],[Día]]),2))</f>
        <v>may-26</v>
      </c>
      <c r="C71">
        <v>3</v>
      </c>
      <c r="D71" t="s">
        <v>113</v>
      </c>
      <c r="E71">
        <v>88</v>
      </c>
      <c r="F71" t="s">
        <v>180</v>
      </c>
      <c r="G71" t="s">
        <v>26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>
        <v>2</v>
      </c>
      <c r="Q71" t="s">
        <v>28</v>
      </c>
      <c r="R71">
        <v>280</v>
      </c>
      <c r="S71" t="s">
        <v>28</v>
      </c>
      <c r="T71">
        <v>0</v>
      </c>
      <c r="U71" t="s">
        <v>28</v>
      </c>
      <c r="V71">
        <v>1.7</v>
      </c>
      <c r="W71">
        <v>6.4</v>
      </c>
      <c r="X71" s="6"/>
      <c r="Y71" s="4">
        <f t="shared" si="10"/>
        <v>2</v>
      </c>
    </row>
    <row r="72" spans="1:25" x14ac:dyDescent="0.25">
      <c r="A72" s="5">
        <f t="shared" si="9"/>
        <v>46169</v>
      </c>
      <c r="B72" s="5" t="str">
        <f>+_xlfn.CONCAT(TEXT(Tabla1[[#This Row],[Día]],"MMM"),"-",RIGHT(YEAR(Tabla1[[#This Row],[Día]]),2))</f>
        <v>may-26</v>
      </c>
      <c r="C72">
        <v>3</v>
      </c>
      <c r="D72" t="s">
        <v>113</v>
      </c>
      <c r="E72">
        <v>89</v>
      </c>
      <c r="F72" t="s">
        <v>181</v>
      </c>
      <c r="G72" t="s">
        <v>26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>
        <v>2</v>
      </c>
      <c r="Q72" t="s">
        <v>28</v>
      </c>
      <c r="R72">
        <v>280</v>
      </c>
      <c r="S72" t="s">
        <v>28</v>
      </c>
      <c r="T72">
        <v>0</v>
      </c>
      <c r="U72" t="s">
        <v>28</v>
      </c>
      <c r="V72">
        <v>1.7</v>
      </c>
      <c r="W72">
        <v>6.4</v>
      </c>
      <c r="X72" s="6"/>
      <c r="Y72" s="4">
        <f t="shared" si="10"/>
        <v>2</v>
      </c>
    </row>
    <row r="73" spans="1:25" x14ac:dyDescent="0.25">
      <c r="A73" s="5">
        <f t="shared" si="9"/>
        <v>46169</v>
      </c>
      <c r="B73" s="5" t="str">
        <f>+_xlfn.CONCAT(TEXT(Tabla1[[#This Row],[Día]],"MMM"),"-",RIGHT(YEAR(Tabla1[[#This Row],[Día]]),2))</f>
        <v>may-26</v>
      </c>
      <c r="C73">
        <v>3</v>
      </c>
      <c r="D73" t="s">
        <v>113</v>
      </c>
      <c r="E73">
        <v>90</v>
      </c>
      <c r="F73" t="s">
        <v>182</v>
      </c>
      <c r="G73" t="s">
        <v>26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>
        <v>2</v>
      </c>
      <c r="Q73" t="s">
        <v>28</v>
      </c>
      <c r="R73">
        <v>280</v>
      </c>
      <c r="S73" t="s">
        <v>28</v>
      </c>
      <c r="T73">
        <v>0</v>
      </c>
      <c r="U73" t="s">
        <v>28</v>
      </c>
      <c r="V73">
        <v>1.7</v>
      </c>
      <c r="W73">
        <v>6.4</v>
      </c>
      <c r="X73" s="6"/>
      <c r="Y73" s="4">
        <f t="shared" si="10"/>
        <v>2</v>
      </c>
    </row>
    <row r="74" spans="1:25" x14ac:dyDescent="0.25">
      <c r="A74" s="5">
        <f t="shared" si="9"/>
        <v>46169</v>
      </c>
      <c r="B74" s="5" t="str">
        <f>+_xlfn.CONCAT(TEXT(Tabla1[[#This Row],[Día]],"MMM"),"-",RIGHT(YEAR(Tabla1[[#This Row],[Día]]),2))</f>
        <v>may-26</v>
      </c>
      <c r="C74">
        <v>3</v>
      </c>
      <c r="D74" t="s">
        <v>113</v>
      </c>
      <c r="E74">
        <v>91</v>
      </c>
      <c r="F74" t="s">
        <v>28</v>
      </c>
      <c r="G74" t="s">
        <v>26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>
        <v>2</v>
      </c>
      <c r="Q74" t="s">
        <v>28</v>
      </c>
      <c r="R74">
        <v>280</v>
      </c>
      <c r="S74" t="s">
        <v>28</v>
      </c>
      <c r="T74">
        <v>0</v>
      </c>
      <c r="U74" t="s">
        <v>28</v>
      </c>
      <c r="V74">
        <v>1.7</v>
      </c>
      <c r="W74">
        <v>6.4</v>
      </c>
      <c r="X74" s="6"/>
      <c r="Y74" s="4">
        <f t="shared" si="10"/>
        <v>2</v>
      </c>
    </row>
    <row r="75" spans="1:25" x14ac:dyDescent="0.25">
      <c r="A75" s="5">
        <f t="shared" si="9"/>
        <v>46169</v>
      </c>
      <c r="B75" s="5" t="str">
        <f>+_xlfn.CONCAT(TEXT(Tabla1[[#This Row],[Día]],"MMM"),"-",RIGHT(YEAR(Tabla1[[#This Row],[Día]]),2))</f>
        <v>may-26</v>
      </c>
      <c r="C75">
        <v>3</v>
      </c>
      <c r="D75" t="s">
        <v>114</v>
      </c>
      <c r="E75">
        <v>92</v>
      </c>
      <c r="F75" t="s">
        <v>115</v>
      </c>
      <c r="G75" t="s">
        <v>26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>
        <v>2</v>
      </c>
      <c r="Q75" t="s">
        <v>28</v>
      </c>
      <c r="R75">
        <v>120</v>
      </c>
      <c r="S75" t="s">
        <v>28</v>
      </c>
      <c r="T75">
        <v>0</v>
      </c>
      <c r="U75" t="s">
        <v>28</v>
      </c>
      <c r="V75">
        <v>1.7</v>
      </c>
      <c r="W75">
        <v>6.4</v>
      </c>
      <c r="X75" s="6"/>
      <c r="Y75" s="4">
        <f t="shared" si="10"/>
        <v>2</v>
      </c>
    </row>
    <row r="76" spans="1:25" x14ac:dyDescent="0.25">
      <c r="A76" s="5">
        <f t="shared" si="9"/>
        <v>46169</v>
      </c>
      <c r="B76" s="5" t="str">
        <f>+_xlfn.CONCAT(TEXT(Tabla1[[#This Row],[Día]],"MMM"),"-",RIGHT(YEAR(Tabla1[[#This Row],[Día]]),2))</f>
        <v>may-26</v>
      </c>
      <c r="C76">
        <v>3</v>
      </c>
      <c r="D76" t="s">
        <v>114</v>
      </c>
      <c r="E76">
        <v>93</v>
      </c>
      <c r="F76" t="s">
        <v>116</v>
      </c>
      <c r="G76" t="s">
        <v>26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>
        <v>2</v>
      </c>
      <c r="Q76" t="s">
        <v>28</v>
      </c>
      <c r="R76">
        <v>89</v>
      </c>
      <c r="S76" t="s">
        <v>28</v>
      </c>
      <c r="T76">
        <v>0</v>
      </c>
      <c r="U76" t="s">
        <v>28</v>
      </c>
      <c r="V76">
        <v>1.7</v>
      </c>
      <c r="W76">
        <v>6.4</v>
      </c>
      <c r="X76" s="6"/>
      <c r="Y76" s="4">
        <f t="shared" si="10"/>
        <v>2</v>
      </c>
    </row>
    <row r="77" spans="1:25" x14ac:dyDescent="0.25">
      <c r="A77" s="5">
        <f t="shared" si="9"/>
        <v>46169</v>
      </c>
      <c r="B77" s="5" t="str">
        <f>+_xlfn.CONCAT(TEXT(Tabla1[[#This Row],[Día]],"MMM"),"-",RIGHT(YEAR(Tabla1[[#This Row],[Día]]),2))</f>
        <v>may-26</v>
      </c>
      <c r="C77">
        <v>3</v>
      </c>
      <c r="D77" t="s">
        <v>114</v>
      </c>
      <c r="E77">
        <v>94</v>
      </c>
      <c r="F77" t="s">
        <v>117</v>
      </c>
      <c r="G77" t="s">
        <v>26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>
        <v>2</v>
      </c>
      <c r="Q77" t="s">
        <v>28</v>
      </c>
      <c r="R77">
        <v>120</v>
      </c>
      <c r="S77" t="s">
        <v>28</v>
      </c>
      <c r="T77">
        <v>0</v>
      </c>
      <c r="U77" t="s">
        <v>28</v>
      </c>
      <c r="V77">
        <v>1.7</v>
      </c>
      <c r="W77">
        <v>6.4</v>
      </c>
      <c r="X77" s="6"/>
      <c r="Y77" s="4">
        <f t="shared" si="10"/>
        <v>2</v>
      </c>
    </row>
    <row r="78" spans="1:25" x14ac:dyDescent="0.25">
      <c r="A78" s="5">
        <f t="shared" si="9"/>
        <v>46169</v>
      </c>
      <c r="B78" s="5" t="str">
        <f>+_xlfn.CONCAT(TEXT(Tabla1[[#This Row],[Día]],"MMM"),"-",RIGHT(YEAR(Tabla1[[#This Row],[Día]]),2))</f>
        <v>may-26</v>
      </c>
      <c r="C78">
        <v>3</v>
      </c>
      <c r="D78" t="s">
        <v>114</v>
      </c>
      <c r="E78">
        <v>95</v>
      </c>
      <c r="F78" t="s">
        <v>118</v>
      </c>
      <c r="G78" t="s">
        <v>26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>
        <v>3</v>
      </c>
      <c r="Q78" t="s">
        <v>28</v>
      </c>
      <c r="R78">
        <v>89</v>
      </c>
      <c r="S78" t="s">
        <v>28</v>
      </c>
      <c r="T78">
        <v>0</v>
      </c>
      <c r="U78" t="s">
        <v>28</v>
      </c>
      <c r="V78">
        <v>1.7</v>
      </c>
      <c r="W78">
        <v>6.4</v>
      </c>
      <c r="X78" s="6"/>
      <c r="Y78" s="4">
        <f t="shared" si="10"/>
        <v>2</v>
      </c>
    </row>
    <row r="79" spans="1:25" x14ac:dyDescent="0.25">
      <c r="A79" s="5">
        <f t="shared" si="9"/>
        <v>46169</v>
      </c>
      <c r="B79" s="5" t="str">
        <f>+_xlfn.CONCAT(TEXT(Tabla1[[#This Row],[Día]],"MMM"),"-",RIGHT(YEAR(Tabla1[[#This Row],[Día]]),2))</f>
        <v>may-26</v>
      </c>
      <c r="C79">
        <v>3</v>
      </c>
      <c r="D79" t="s">
        <v>119</v>
      </c>
      <c r="E79">
        <v>100</v>
      </c>
      <c r="F79" t="s">
        <v>28</v>
      </c>
      <c r="G79" t="s">
        <v>26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>
        <v>2</v>
      </c>
      <c r="Q79" t="s">
        <v>28</v>
      </c>
      <c r="R79">
        <v>170</v>
      </c>
      <c r="S79" t="s">
        <v>28</v>
      </c>
      <c r="T79">
        <v>0</v>
      </c>
      <c r="U79" t="s">
        <v>28</v>
      </c>
      <c r="V79">
        <v>1.7</v>
      </c>
      <c r="W79">
        <v>6.4</v>
      </c>
      <c r="X79" s="6"/>
      <c r="Y79" s="4">
        <f t="shared" si="10"/>
        <v>2</v>
      </c>
    </row>
    <row r="80" spans="1:25" x14ac:dyDescent="0.25">
      <c r="A80" s="5">
        <f t="shared" si="9"/>
        <v>46169</v>
      </c>
      <c r="B80" s="5" t="str">
        <f>+_xlfn.CONCAT(TEXT(Tabla1[[#This Row],[Día]],"MMM"),"-",RIGHT(YEAR(Tabla1[[#This Row],[Día]]),2))</f>
        <v>may-26</v>
      </c>
      <c r="C80">
        <v>3</v>
      </c>
      <c r="D80" t="s">
        <v>119</v>
      </c>
      <c r="E80">
        <v>96</v>
      </c>
      <c r="F80" t="s">
        <v>183</v>
      </c>
      <c r="G80" t="s">
        <v>26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>
        <v>2</v>
      </c>
      <c r="Q80" t="s">
        <v>28</v>
      </c>
      <c r="R80">
        <v>170</v>
      </c>
      <c r="S80" t="s">
        <v>28</v>
      </c>
      <c r="T80">
        <v>0</v>
      </c>
      <c r="U80" t="s">
        <v>28</v>
      </c>
      <c r="V80">
        <v>1.7</v>
      </c>
      <c r="W80">
        <v>6.4</v>
      </c>
      <c r="X80" s="6"/>
      <c r="Y80" s="4">
        <f t="shared" si="10"/>
        <v>2</v>
      </c>
    </row>
    <row r="81" spans="1:25" x14ac:dyDescent="0.25">
      <c r="A81" s="5">
        <f t="shared" si="9"/>
        <v>46169</v>
      </c>
      <c r="B81" s="5" t="str">
        <f>+_xlfn.CONCAT(TEXT(Tabla1[[#This Row],[Día]],"MMM"),"-",RIGHT(YEAR(Tabla1[[#This Row],[Día]]),2))</f>
        <v>may-26</v>
      </c>
      <c r="C81">
        <v>3</v>
      </c>
      <c r="D81" t="s">
        <v>119</v>
      </c>
      <c r="E81">
        <v>97</v>
      </c>
      <c r="F81" t="s">
        <v>184</v>
      </c>
      <c r="G81" t="s">
        <v>26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>
        <v>2</v>
      </c>
      <c r="Q81" t="s">
        <v>28</v>
      </c>
      <c r="R81">
        <v>170</v>
      </c>
      <c r="S81" t="s">
        <v>28</v>
      </c>
      <c r="T81">
        <v>0</v>
      </c>
      <c r="U81">
        <v>88.98</v>
      </c>
      <c r="V81">
        <v>1.7</v>
      </c>
      <c r="W81">
        <v>6.4</v>
      </c>
      <c r="X81" s="6"/>
      <c r="Y81" s="4">
        <f t="shared" si="10"/>
        <v>2</v>
      </c>
    </row>
    <row r="82" spans="1:25" x14ac:dyDescent="0.25">
      <c r="A82" s="5">
        <f t="shared" si="9"/>
        <v>46169</v>
      </c>
      <c r="B82" s="5" t="str">
        <f>+_xlfn.CONCAT(TEXT(Tabla1[[#This Row],[Día]],"MMM"),"-",RIGHT(YEAR(Tabla1[[#This Row],[Día]]),2))</f>
        <v>may-26</v>
      </c>
      <c r="C82">
        <v>3</v>
      </c>
      <c r="D82" t="s">
        <v>119</v>
      </c>
      <c r="E82">
        <v>98</v>
      </c>
      <c r="F82" t="s">
        <v>185</v>
      </c>
      <c r="G82" t="s">
        <v>26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>
        <v>2</v>
      </c>
      <c r="Q82" t="s">
        <v>28</v>
      </c>
      <c r="R82">
        <v>170</v>
      </c>
      <c r="S82" t="s">
        <v>28</v>
      </c>
      <c r="T82">
        <v>0</v>
      </c>
      <c r="U82" t="s">
        <v>28</v>
      </c>
      <c r="V82">
        <v>1.7</v>
      </c>
      <c r="W82">
        <v>6.4</v>
      </c>
      <c r="X82" s="6"/>
      <c r="Y82" s="4">
        <f t="shared" si="10"/>
        <v>2</v>
      </c>
    </row>
    <row r="83" spans="1:25" x14ac:dyDescent="0.25">
      <c r="A83" s="5">
        <f t="shared" si="9"/>
        <v>46169</v>
      </c>
      <c r="B83" s="5" t="str">
        <f>+_xlfn.CONCAT(TEXT(Tabla1[[#This Row],[Día]],"MMM"),"-",RIGHT(YEAR(Tabla1[[#This Row],[Día]]),2))</f>
        <v>may-26</v>
      </c>
      <c r="C83">
        <v>3</v>
      </c>
      <c r="D83" t="s">
        <v>119</v>
      </c>
      <c r="E83">
        <v>99</v>
      </c>
      <c r="F83" t="s">
        <v>191</v>
      </c>
      <c r="G83" t="s">
        <v>26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>
        <v>2</v>
      </c>
      <c r="Q83" t="s">
        <v>28</v>
      </c>
      <c r="R83">
        <v>260</v>
      </c>
      <c r="S83" t="s">
        <v>28</v>
      </c>
      <c r="T83">
        <v>0</v>
      </c>
      <c r="U83">
        <v>100.13</v>
      </c>
      <c r="V83">
        <v>1.7</v>
      </c>
      <c r="W83">
        <v>6.4</v>
      </c>
      <c r="X83" s="6"/>
      <c r="Y83" s="4">
        <f t="shared" si="10"/>
        <v>2</v>
      </c>
    </row>
    <row r="84" spans="1:25" x14ac:dyDescent="0.25">
      <c r="A84" s="5">
        <f t="shared" si="9"/>
        <v>46169</v>
      </c>
      <c r="B84" s="5" t="str">
        <f>+_xlfn.CONCAT(TEXT(Tabla1[[#This Row],[Día]],"MMM"),"-",RIGHT(YEAR(Tabla1[[#This Row],[Día]]),2))</f>
        <v>may-26</v>
      </c>
      <c r="C84">
        <v>3</v>
      </c>
      <c r="D84" t="s">
        <v>120</v>
      </c>
      <c r="E84">
        <v>101</v>
      </c>
      <c r="F84" t="s">
        <v>121</v>
      </c>
      <c r="G84" t="s">
        <v>26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>
        <v>2</v>
      </c>
      <c r="Q84" t="s">
        <v>28</v>
      </c>
      <c r="R84">
        <v>110</v>
      </c>
      <c r="S84" t="s">
        <v>28</v>
      </c>
      <c r="T84">
        <v>0</v>
      </c>
      <c r="U84" t="s">
        <v>28</v>
      </c>
      <c r="V84">
        <v>1.7</v>
      </c>
      <c r="W84">
        <v>6.4</v>
      </c>
      <c r="X84" s="6"/>
      <c r="Y84" s="4">
        <f t="shared" si="10"/>
        <v>2</v>
      </c>
    </row>
    <row r="85" spans="1:25" x14ac:dyDescent="0.25">
      <c r="A85" s="5">
        <f t="shared" si="9"/>
        <v>46169</v>
      </c>
      <c r="B85" s="5" t="str">
        <f>+_xlfn.CONCAT(TEXT(Tabla1[[#This Row],[Día]],"MMM"),"-",RIGHT(YEAR(Tabla1[[#This Row],[Día]]),2))</f>
        <v>may-26</v>
      </c>
      <c r="C85">
        <v>3</v>
      </c>
      <c r="D85" t="s">
        <v>120</v>
      </c>
      <c r="E85">
        <v>102</v>
      </c>
      <c r="F85" t="s">
        <v>122</v>
      </c>
      <c r="G85" t="s">
        <v>26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>
        <v>2</v>
      </c>
      <c r="Q85" t="s">
        <v>28</v>
      </c>
      <c r="R85">
        <v>110</v>
      </c>
      <c r="S85" t="s">
        <v>28</v>
      </c>
      <c r="T85">
        <v>0</v>
      </c>
      <c r="U85" t="s">
        <v>28</v>
      </c>
      <c r="V85">
        <v>1.7</v>
      </c>
      <c r="W85">
        <v>6.4</v>
      </c>
      <c r="X85" s="6"/>
      <c r="Y85" s="4">
        <f t="shared" si="10"/>
        <v>2</v>
      </c>
    </row>
    <row r="86" spans="1:25" x14ac:dyDescent="0.25">
      <c r="A86" s="5">
        <f t="shared" si="9"/>
        <v>46169</v>
      </c>
      <c r="B86" s="5" t="str">
        <f>+_xlfn.CONCAT(TEXT(Tabla1[[#This Row],[Día]],"MMM"),"-",RIGHT(YEAR(Tabla1[[#This Row],[Día]]),2))</f>
        <v>may-26</v>
      </c>
      <c r="C86">
        <v>3</v>
      </c>
      <c r="D86" t="s">
        <v>120</v>
      </c>
      <c r="E86">
        <v>103</v>
      </c>
      <c r="F86" t="s">
        <v>123</v>
      </c>
      <c r="G86" t="s">
        <v>26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>
        <v>2</v>
      </c>
      <c r="Q86" t="s">
        <v>28</v>
      </c>
      <c r="R86">
        <v>110</v>
      </c>
      <c r="S86" t="s">
        <v>28</v>
      </c>
      <c r="T86">
        <v>0</v>
      </c>
      <c r="U86" t="s">
        <v>28</v>
      </c>
      <c r="V86">
        <v>1.7</v>
      </c>
      <c r="W86">
        <v>6.4</v>
      </c>
      <c r="X86" s="6"/>
      <c r="Y86" s="4">
        <f t="shared" si="10"/>
        <v>2</v>
      </c>
    </row>
    <row r="87" spans="1:25" x14ac:dyDescent="0.25">
      <c r="A87" s="5">
        <f t="shared" si="9"/>
        <v>46169</v>
      </c>
      <c r="B87" s="5" t="str">
        <f>+_xlfn.CONCAT(TEXT(Tabla1[[#This Row],[Día]],"MMM"),"-",RIGHT(YEAR(Tabla1[[#This Row],[Día]]),2))</f>
        <v>may-26</v>
      </c>
      <c r="C87">
        <v>3</v>
      </c>
      <c r="D87" t="s">
        <v>120</v>
      </c>
      <c r="E87">
        <v>104</v>
      </c>
      <c r="F87" t="s">
        <v>124</v>
      </c>
      <c r="G87" t="s">
        <v>26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>
        <v>2</v>
      </c>
      <c r="Q87" t="s">
        <v>28</v>
      </c>
      <c r="R87">
        <v>110</v>
      </c>
      <c r="S87" t="s">
        <v>28</v>
      </c>
      <c r="T87">
        <v>0</v>
      </c>
      <c r="U87">
        <v>0</v>
      </c>
      <c r="V87">
        <v>1.7</v>
      </c>
      <c r="W87">
        <v>6.4</v>
      </c>
      <c r="X87" s="6"/>
      <c r="Y87" s="4">
        <f t="shared" si="10"/>
        <v>2</v>
      </c>
    </row>
    <row r="88" spans="1:25" x14ac:dyDescent="0.25">
      <c r="A88" s="5">
        <f t="shared" si="9"/>
        <v>46169</v>
      </c>
      <c r="B88" s="5" t="str">
        <f>+_xlfn.CONCAT(TEXT(Tabla1[[#This Row],[Día]],"MMM"),"-",RIGHT(YEAR(Tabla1[[#This Row],[Día]]),2))</f>
        <v>may-26</v>
      </c>
      <c r="C88">
        <v>3</v>
      </c>
      <c r="D88" t="s">
        <v>120</v>
      </c>
      <c r="E88">
        <v>105</v>
      </c>
      <c r="F88" t="s">
        <v>125</v>
      </c>
      <c r="G88" t="s">
        <v>26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>
        <v>2</v>
      </c>
      <c r="Q88" t="s">
        <v>28</v>
      </c>
      <c r="R88">
        <v>110</v>
      </c>
      <c r="S88" t="s">
        <v>28</v>
      </c>
      <c r="T88">
        <v>0</v>
      </c>
      <c r="U88">
        <v>0</v>
      </c>
      <c r="V88">
        <v>1.7</v>
      </c>
      <c r="W88">
        <v>6.4</v>
      </c>
      <c r="X88" s="6"/>
      <c r="Y88" s="4">
        <f t="shared" si="10"/>
        <v>2</v>
      </c>
    </row>
    <row r="89" spans="1:25" x14ac:dyDescent="0.25">
      <c r="A89" s="5">
        <f t="shared" ref="A89:A120" si="11">+$B$1</f>
        <v>46169</v>
      </c>
      <c r="B89" s="5" t="str">
        <f>+_xlfn.CONCAT(TEXT(Tabla1[[#This Row],[Día]],"MMM"),"-",RIGHT(YEAR(Tabla1[[#This Row],[Día]]),2))</f>
        <v>may-26</v>
      </c>
      <c r="C89">
        <v>3</v>
      </c>
      <c r="D89" t="s">
        <v>120</v>
      </c>
      <c r="E89">
        <v>106</v>
      </c>
      <c r="F89" t="s">
        <v>126</v>
      </c>
      <c r="G89" t="s">
        <v>26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>
        <v>2</v>
      </c>
      <c r="Q89" t="s">
        <v>28</v>
      </c>
      <c r="R89">
        <v>110</v>
      </c>
      <c r="S89" t="s">
        <v>28</v>
      </c>
      <c r="T89">
        <v>0</v>
      </c>
      <c r="U89" t="s">
        <v>28</v>
      </c>
      <c r="V89">
        <v>1.7</v>
      </c>
      <c r="W89">
        <v>6.4</v>
      </c>
      <c r="X89" s="6"/>
      <c r="Y89" s="4">
        <f t="shared" ref="Y89:Y120" si="12">+$B$2</f>
        <v>2</v>
      </c>
    </row>
    <row r="90" spans="1:25" x14ac:dyDescent="0.25">
      <c r="A90" s="5">
        <f t="shared" si="11"/>
        <v>46169</v>
      </c>
      <c r="B90" s="5" t="str">
        <f>+_xlfn.CONCAT(TEXT(Tabla1[[#This Row],[Día]],"MMM"),"-",RIGHT(YEAR(Tabla1[[#This Row],[Día]]),2))</f>
        <v>may-26</v>
      </c>
      <c r="C90">
        <v>3</v>
      </c>
      <c r="D90" t="s">
        <v>127</v>
      </c>
      <c r="E90">
        <v>107</v>
      </c>
      <c r="F90" t="s">
        <v>28</v>
      </c>
      <c r="G90" t="s">
        <v>26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>
        <v>2</v>
      </c>
      <c r="Q90" t="s">
        <v>28</v>
      </c>
      <c r="R90">
        <v>100</v>
      </c>
      <c r="S90" t="s">
        <v>28</v>
      </c>
      <c r="T90">
        <v>0</v>
      </c>
      <c r="U90" t="s">
        <v>28</v>
      </c>
      <c r="V90">
        <v>1.7</v>
      </c>
      <c r="W90">
        <v>6.4</v>
      </c>
      <c r="X90" s="12"/>
      <c r="Y90" s="4">
        <f t="shared" si="12"/>
        <v>2</v>
      </c>
    </row>
    <row r="91" spans="1:25" x14ac:dyDescent="0.25">
      <c r="A91" s="5">
        <f t="shared" si="11"/>
        <v>46169</v>
      </c>
      <c r="B91" s="5" t="str">
        <f>+_xlfn.CONCAT(TEXT(Tabla1[[#This Row],[Día]],"MMM"),"-",RIGHT(YEAR(Tabla1[[#This Row],[Día]]),2))</f>
        <v>may-26</v>
      </c>
      <c r="C91">
        <v>3</v>
      </c>
      <c r="D91" t="s">
        <v>127</v>
      </c>
      <c r="E91">
        <v>108</v>
      </c>
      <c r="F91" t="s">
        <v>28</v>
      </c>
      <c r="G91" t="s">
        <v>26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>
        <v>2</v>
      </c>
      <c r="Q91" t="s">
        <v>28</v>
      </c>
      <c r="R91">
        <v>100</v>
      </c>
      <c r="S91" t="s">
        <v>28</v>
      </c>
      <c r="T91">
        <v>0</v>
      </c>
      <c r="U91" t="s">
        <v>28</v>
      </c>
      <c r="V91">
        <v>1.7</v>
      </c>
      <c r="W91">
        <v>6.4</v>
      </c>
      <c r="X91" s="6"/>
      <c r="Y91" s="4">
        <f t="shared" si="12"/>
        <v>2</v>
      </c>
    </row>
    <row r="92" spans="1:25" x14ac:dyDescent="0.25">
      <c r="A92" s="5">
        <f t="shared" si="11"/>
        <v>46169</v>
      </c>
      <c r="B92" s="5" t="str">
        <f>+_xlfn.CONCAT(TEXT(Tabla1[[#This Row],[Día]],"MMM"),"-",RIGHT(YEAR(Tabla1[[#This Row],[Día]]),2))</f>
        <v>may-26</v>
      </c>
      <c r="C92">
        <v>3</v>
      </c>
      <c r="D92" t="s">
        <v>127</v>
      </c>
      <c r="E92">
        <v>109</v>
      </c>
      <c r="F92" t="s">
        <v>187</v>
      </c>
      <c r="G92" t="s">
        <v>26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>
        <v>2</v>
      </c>
      <c r="Q92" t="s">
        <v>28</v>
      </c>
      <c r="R92">
        <v>100</v>
      </c>
      <c r="S92" t="s">
        <v>28</v>
      </c>
      <c r="T92">
        <v>0</v>
      </c>
      <c r="U92" t="s">
        <v>28</v>
      </c>
      <c r="V92">
        <v>1.7</v>
      </c>
      <c r="W92">
        <v>6.4</v>
      </c>
      <c r="X92" s="6"/>
      <c r="Y92" s="4">
        <f t="shared" si="12"/>
        <v>2</v>
      </c>
    </row>
    <row r="93" spans="1:25" x14ac:dyDescent="0.25">
      <c r="A93" s="5">
        <f t="shared" si="11"/>
        <v>46169</v>
      </c>
      <c r="B93" s="5" t="str">
        <f>+_xlfn.CONCAT(TEXT(Tabla1[[#This Row],[Día]],"MMM"),"-",RIGHT(YEAR(Tabla1[[#This Row],[Día]]),2))</f>
        <v>may-26</v>
      </c>
      <c r="C93">
        <v>3</v>
      </c>
      <c r="D93" t="s">
        <v>127</v>
      </c>
      <c r="E93">
        <v>110</v>
      </c>
      <c r="F93" t="s">
        <v>28</v>
      </c>
      <c r="G93" t="s">
        <v>26</v>
      </c>
      <c r="H93">
        <v>0.6</v>
      </c>
      <c r="I93">
        <v>8</v>
      </c>
      <c r="J93">
        <v>150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>
        <v>2</v>
      </c>
      <c r="Q93" t="s">
        <v>28</v>
      </c>
      <c r="R93">
        <v>100</v>
      </c>
      <c r="S93" t="s">
        <v>28</v>
      </c>
      <c r="T93">
        <v>139.5</v>
      </c>
      <c r="U93">
        <v>91.22</v>
      </c>
      <c r="V93">
        <v>1.7</v>
      </c>
      <c r="W93">
        <v>6.4</v>
      </c>
      <c r="X93" s="6">
        <v>85</v>
      </c>
      <c r="Y93" s="4">
        <f t="shared" si="12"/>
        <v>2</v>
      </c>
    </row>
    <row r="94" spans="1:25" x14ac:dyDescent="0.25">
      <c r="A94" s="5">
        <f t="shared" si="11"/>
        <v>46169</v>
      </c>
      <c r="B94" s="5" t="str">
        <f>+_xlfn.CONCAT(TEXT(Tabla1[[#This Row],[Día]],"MMM"),"-",RIGHT(YEAR(Tabla1[[#This Row],[Día]]),2))</f>
        <v>may-26</v>
      </c>
      <c r="C94">
        <v>4</v>
      </c>
      <c r="D94" t="s">
        <v>128</v>
      </c>
      <c r="E94">
        <v>113</v>
      </c>
      <c r="F94" t="s">
        <v>129</v>
      </c>
      <c r="G94" t="s">
        <v>26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>
        <v>1</v>
      </c>
      <c r="Q94" t="s">
        <v>28</v>
      </c>
      <c r="R94">
        <v>90</v>
      </c>
      <c r="S94" t="s">
        <v>28</v>
      </c>
      <c r="T94">
        <v>0</v>
      </c>
      <c r="U94" t="s">
        <v>28</v>
      </c>
      <c r="V94">
        <v>2.9</v>
      </c>
      <c r="W94">
        <v>4.8</v>
      </c>
      <c r="X94" s="6"/>
      <c r="Y94" s="4">
        <f t="shared" si="12"/>
        <v>2</v>
      </c>
    </row>
    <row r="95" spans="1:25" x14ac:dyDescent="0.25">
      <c r="A95" s="5">
        <f t="shared" si="11"/>
        <v>46169</v>
      </c>
      <c r="B95" s="5" t="str">
        <f>+_xlfn.CONCAT(TEXT(Tabla1[[#This Row],[Día]],"MMM"),"-",RIGHT(YEAR(Tabla1[[#This Row],[Día]]),2))</f>
        <v>may-26</v>
      </c>
      <c r="C95">
        <v>4</v>
      </c>
      <c r="D95" t="s">
        <v>128</v>
      </c>
      <c r="E95">
        <v>114</v>
      </c>
      <c r="F95" t="s">
        <v>130</v>
      </c>
      <c r="G95" t="s">
        <v>26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>
        <v>1</v>
      </c>
      <c r="Q95" t="s">
        <v>28</v>
      </c>
      <c r="R95">
        <v>90</v>
      </c>
      <c r="S95" t="s">
        <v>28</v>
      </c>
      <c r="T95">
        <v>0</v>
      </c>
      <c r="U95" t="s">
        <v>28</v>
      </c>
      <c r="V95">
        <v>2.9</v>
      </c>
      <c r="W95">
        <v>4.8</v>
      </c>
      <c r="X95" s="6"/>
      <c r="Y95" s="4">
        <f t="shared" si="12"/>
        <v>2</v>
      </c>
    </row>
    <row r="96" spans="1:25" x14ac:dyDescent="0.25">
      <c r="A96" s="5">
        <f t="shared" si="11"/>
        <v>46169</v>
      </c>
      <c r="B96" s="5" t="str">
        <f>+_xlfn.CONCAT(TEXT(Tabla1[[#This Row],[Día]],"MMM"),"-",RIGHT(YEAR(Tabla1[[#This Row],[Día]]),2))</f>
        <v>may-26</v>
      </c>
      <c r="C96">
        <v>4</v>
      </c>
      <c r="D96" t="s">
        <v>128</v>
      </c>
      <c r="E96">
        <v>115</v>
      </c>
      <c r="F96" t="s">
        <v>131</v>
      </c>
      <c r="G96" t="s">
        <v>26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>
        <v>1</v>
      </c>
      <c r="Q96" t="s">
        <v>28</v>
      </c>
      <c r="R96">
        <v>90</v>
      </c>
      <c r="S96" t="s">
        <v>28</v>
      </c>
      <c r="T96">
        <v>0</v>
      </c>
      <c r="U96" t="s">
        <v>28</v>
      </c>
      <c r="V96">
        <v>2.9</v>
      </c>
      <c r="W96">
        <v>4.8</v>
      </c>
      <c r="X96" s="6"/>
      <c r="Y96" s="4">
        <f t="shared" si="12"/>
        <v>2</v>
      </c>
    </row>
    <row r="97" spans="1:25" x14ac:dyDescent="0.25">
      <c r="A97" s="5">
        <f t="shared" si="11"/>
        <v>46169</v>
      </c>
      <c r="B97" s="5" t="str">
        <f>+_xlfn.CONCAT(TEXT(Tabla1[[#This Row],[Día]],"MMM"),"-",RIGHT(YEAR(Tabla1[[#This Row],[Día]]),2))</f>
        <v>may-26</v>
      </c>
      <c r="C97">
        <v>4</v>
      </c>
      <c r="D97" t="s">
        <v>128</v>
      </c>
      <c r="E97">
        <v>116</v>
      </c>
      <c r="F97" t="s">
        <v>132</v>
      </c>
      <c r="G97" t="s">
        <v>26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>
        <v>3</v>
      </c>
      <c r="Q97" t="s">
        <v>28</v>
      </c>
      <c r="R97">
        <v>90</v>
      </c>
      <c r="S97" t="s">
        <v>28</v>
      </c>
      <c r="T97">
        <v>0</v>
      </c>
      <c r="U97" t="s">
        <v>28</v>
      </c>
      <c r="V97">
        <v>2.9</v>
      </c>
      <c r="W97">
        <v>4.8</v>
      </c>
      <c r="X97" s="6"/>
      <c r="Y97" s="4">
        <f t="shared" si="12"/>
        <v>2</v>
      </c>
    </row>
    <row r="98" spans="1:25" x14ac:dyDescent="0.25">
      <c r="A98" s="5">
        <f t="shared" si="11"/>
        <v>46169</v>
      </c>
      <c r="B98" s="5" t="str">
        <f>+_xlfn.CONCAT(TEXT(Tabla1[[#This Row],[Día]],"MMM"),"-",RIGHT(YEAR(Tabla1[[#This Row],[Día]]),2))</f>
        <v>may-26</v>
      </c>
      <c r="C98">
        <v>4</v>
      </c>
      <c r="D98" t="s">
        <v>128</v>
      </c>
      <c r="E98">
        <v>117</v>
      </c>
      <c r="F98" t="s">
        <v>133</v>
      </c>
      <c r="G98" t="s">
        <v>26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>
        <v>3</v>
      </c>
      <c r="Q98" t="s">
        <v>28</v>
      </c>
      <c r="R98">
        <v>90</v>
      </c>
      <c r="S98" t="s">
        <v>28</v>
      </c>
      <c r="T98">
        <v>0</v>
      </c>
      <c r="U98" t="s">
        <v>28</v>
      </c>
      <c r="V98">
        <v>2.9</v>
      </c>
      <c r="W98">
        <v>4.8</v>
      </c>
      <c r="X98" s="6"/>
      <c r="Y98" s="4">
        <f t="shared" si="12"/>
        <v>2</v>
      </c>
    </row>
    <row r="99" spans="1:25" x14ac:dyDescent="0.25">
      <c r="A99" s="5">
        <f t="shared" si="11"/>
        <v>46169</v>
      </c>
      <c r="B99" s="5" t="str">
        <f>+_xlfn.CONCAT(TEXT(Tabla1[[#This Row],[Día]],"MMM"),"-",RIGHT(YEAR(Tabla1[[#This Row],[Día]]),2))</f>
        <v>may-26</v>
      </c>
      <c r="C99">
        <v>4</v>
      </c>
      <c r="D99" t="s">
        <v>134</v>
      </c>
      <c r="E99">
        <v>118</v>
      </c>
      <c r="F99" t="s">
        <v>135</v>
      </c>
      <c r="G99" t="s">
        <v>26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>
        <v>3</v>
      </c>
      <c r="Q99" t="s">
        <v>28</v>
      </c>
      <c r="R99">
        <v>91</v>
      </c>
      <c r="S99" t="s">
        <v>28</v>
      </c>
      <c r="T99">
        <v>0</v>
      </c>
      <c r="U99" t="s">
        <v>28</v>
      </c>
      <c r="V99">
        <v>2.9</v>
      </c>
      <c r="W99">
        <v>4.8</v>
      </c>
      <c r="X99" s="6"/>
      <c r="Y99" s="4">
        <f t="shared" si="12"/>
        <v>2</v>
      </c>
    </row>
    <row r="100" spans="1:25" x14ac:dyDescent="0.25">
      <c r="A100" s="5">
        <f t="shared" si="11"/>
        <v>46169</v>
      </c>
      <c r="B100" s="5" t="str">
        <f>+_xlfn.CONCAT(TEXT(Tabla1[[#This Row],[Día]],"MMM"),"-",RIGHT(YEAR(Tabla1[[#This Row],[Día]]),2))</f>
        <v>may-26</v>
      </c>
      <c r="C100">
        <v>4</v>
      </c>
      <c r="D100" t="s">
        <v>134</v>
      </c>
      <c r="E100">
        <v>119</v>
      </c>
      <c r="F100" t="s">
        <v>136</v>
      </c>
      <c r="G100" t="s">
        <v>26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>
        <v>3</v>
      </c>
      <c r="Q100" t="s">
        <v>28</v>
      </c>
      <c r="R100">
        <v>91</v>
      </c>
      <c r="S100" t="s">
        <v>28</v>
      </c>
      <c r="T100">
        <v>0</v>
      </c>
      <c r="U100" t="s">
        <v>28</v>
      </c>
      <c r="V100">
        <v>2.9</v>
      </c>
      <c r="W100">
        <v>4.8</v>
      </c>
      <c r="X100" s="6"/>
      <c r="Y100" s="4">
        <f t="shared" si="12"/>
        <v>2</v>
      </c>
    </row>
    <row r="101" spans="1:25" x14ac:dyDescent="0.25">
      <c r="A101" s="5">
        <f t="shared" si="11"/>
        <v>46169</v>
      </c>
      <c r="B101" s="5" t="str">
        <f>+_xlfn.CONCAT(TEXT(Tabla1[[#This Row],[Día]],"MMM"),"-",RIGHT(YEAR(Tabla1[[#This Row],[Día]]),2))</f>
        <v>may-26</v>
      </c>
      <c r="C101">
        <v>4</v>
      </c>
      <c r="D101" t="s">
        <v>134</v>
      </c>
      <c r="E101">
        <v>120</v>
      </c>
      <c r="F101" t="s">
        <v>137</v>
      </c>
      <c r="G101" t="s">
        <v>26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>
        <v>3</v>
      </c>
      <c r="Q101" t="s">
        <v>28</v>
      </c>
      <c r="R101">
        <v>91</v>
      </c>
      <c r="S101" t="s">
        <v>28</v>
      </c>
      <c r="T101">
        <v>0</v>
      </c>
      <c r="U101" t="s">
        <v>28</v>
      </c>
      <c r="V101">
        <v>2.9</v>
      </c>
      <c r="W101">
        <v>4.8</v>
      </c>
      <c r="X101" s="6"/>
      <c r="Y101" s="4">
        <f t="shared" si="12"/>
        <v>2</v>
      </c>
    </row>
    <row r="102" spans="1:25" x14ac:dyDescent="0.25">
      <c r="A102" s="5">
        <f t="shared" si="11"/>
        <v>46169</v>
      </c>
      <c r="B102" s="5" t="str">
        <f>+_xlfn.CONCAT(TEXT(Tabla1[[#This Row],[Día]],"MMM"),"-",RIGHT(YEAR(Tabla1[[#This Row],[Día]]),2))</f>
        <v>may-26</v>
      </c>
      <c r="C102">
        <v>4</v>
      </c>
      <c r="D102" t="s">
        <v>134</v>
      </c>
      <c r="E102">
        <v>121</v>
      </c>
      <c r="F102" t="s">
        <v>138</v>
      </c>
      <c r="G102" t="s">
        <v>26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>
        <v>3</v>
      </c>
      <c r="Q102" t="s">
        <v>28</v>
      </c>
      <c r="R102">
        <v>91</v>
      </c>
      <c r="S102" t="s">
        <v>28</v>
      </c>
      <c r="T102">
        <v>0</v>
      </c>
      <c r="U102" t="s">
        <v>28</v>
      </c>
      <c r="V102">
        <v>2.9</v>
      </c>
      <c r="W102">
        <v>4.8</v>
      </c>
      <c r="X102" s="6"/>
      <c r="Y102" s="4">
        <f t="shared" si="12"/>
        <v>2</v>
      </c>
    </row>
    <row r="103" spans="1:25" x14ac:dyDescent="0.25">
      <c r="A103" s="5">
        <f t="shared" si="11"/>
        <v>46169</v>
      </c>
      <c r="B103" s="5" t="str">
        <f>+_xlfn.CONCAT(TEXT(Tabla1[[#This Row],[Día]],"MMM"),"-",RIGHT(YEAR(Tabla1[[#This Row],[Día]]),2))</f>
        <v>may-26</v>
      </c>
      <c r="C103">
        <v>4</v>
      </c>
      <c r="D103" t="s">
        <v>134</v>
      </c>
      <c r="E103">
        <v>122</v>
      </c>
      <c r="F103" t="s">
        <v>139</v>
      </c>
      <c r="G103" t="s">
        <v>26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>
        <v>3</v>
      </c>
      <c r="Q103" t="s">
        <v>28</v>
      </c>
      <c r="R103">
        <v>91</v>
      </c>
      <c r="S103" t="s">
        <v>28</v>
      </c>
      <c r="T103">
        <v>0</v>
      </c>
      <c r="U103">
        <v>0</v>
      </c>
      <c r="V103">
        <v>2.9</v>
      </c>
      <c r="W103">
        <v>4.8</v>
      </c>
      <c r="X103" s="6"/>
      <c r="Y103" s="4">
        <f t="shared" si="12"/>
        <v>2</v>
      </c>
    </row>
    <row r="104" spans="1:25" x14ac:dyDescent="0.25">
      <c r="A104" s="5">
        <f t="shared" si="11"/>
        <v>46169</v>
      </c>
      <c r="B104" s="5" t="str">
        <f>+_xlfn.CONCAT(TEXT(Tabla1[[#This Row],[Día]],"MMM"),"-",RIGHT(YEAR(Tabla1[[#This Row],[Día]]),2))</f>
        <v>may-26</v>
      </c>
      <c r="C104">
        <v>4</v>
      </c>
      <c r="D104" t="s">
        <v>140</v>
      </c>
      <c r="E104">
        <v>133</v>
      </c>
      <c r="F104" t="s">
        <v>28</v>
      </c>
      <c r="G104" t="s">
        <v>26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>
        <v>3</v>
      </c>
      <c r="Q104" t="s">
        <v>28</v>
      </c>
      <c r="R104">
        <v>150</v>
      </c>
      <c r="S104" t="s">
        <v>28</v>
      </c>
      <c r="T104">
        <v>0</v>
      </c>
      <c r="U104">
        <v>152.88999999999999</v>
      </c>
      <c r="V104">
        <v>2.9</v>
      </c>
      <c r="W104">
        <v>4.8</v>
      </c>
      <c r="X104" s="6"/>
      <c r="Y104" s="4">
        <f t="shared" si="12"/>
        <v>2</v>
      </c>
    </row>
    <row r="105" spans="1:25" x14ac:dyDescent="0.25">
      <c r="A105" s="5">
        <f t="shared" si="11"/>
        <v>46169</v>
      </c>
      <c r="B105" s="5" t="str">
        <f>+_xlfn.CONCAT(TEXT(Tabla1[[#This Row],[Día]],"MMM"),"-",RIGHT(YEAR(Tabla1[[#This Row],[Día]]),2))</f>
        <v>may-26</v>
      </c>
      <c r="C105">
        <v>4</v>
      </c>
      <c r="D105" t="s">
        <v>140</v>
      </c>
      <c r="E105">
        <v>135</v>
      </c>
      <c r="F105" t="s">
        <v>111</v>
      </c>
      <c r="G105" t="s">
        <v>26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>
        <v>2</v>
      </c>
      <c r="Q105" t="s">
        <v>28</v>
      </c>
      <c r="R105">
        <v>150</v>
      </c>
      <c r="S105" t="s">
        <v>28</v>
      </c>
      <c r="T105">
        <v>0</v>
      </c>
      <c r="U105" t="s">
        <v>28</v>
      </c>
      <c r="V105">
        <v>2.9</v>
      </c>
      <c r="W105">
        <v>4.8</v>
      </c>
      <c r="X105" s="6"/>
      <c r="Y105" s="4">
        <f t="shared" si="12"/>
        <v>2</v>
      </c>
    </row>
    <row r="106" spans="1:25" x14ac:dyDescent="0.25">
      <c r="A106" s="5">
        <f t="shared" si="11"/>
        <v>46169</v>
      </c>
      <c r="B106" s="5" t="str">
        <f>+_xlfn.CONCAT(TEXT(Tabla1[[#This Row],[Día]],"MMM"),"-",RIGHT(YEAR(Tabla1[[#This Row],[Día]]),2))</f>
        <v>may-26</v>
      </c>
      <c r="C106">
        <v>4</v>
      </c>
      <c r="D106" t="s">
        <v>140</v>
      </c>
      <c r="E106">
        <v>136</v>
      </c>
      <c r="F106" t="s">
        <v>141</v>
      </c>
      <c r="G106" t="s">
        <v>26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>
        <v>2</v>
      </c>
      <c r="Q106" t="s">
        <v>28</v>
      </c>
      <c r="R106">
        <v>150</v>
      </c>
      <c r="S106" t="s">
        <v>28</v>
      </c>
      <c r="T106">
        <v>0</v>
      </c>
      <c r="U106" t="s">
        <v>28</v>
      </c>
      <c r="V106">
        <v>2.9</v>
      </c>
      <c r="W106">
        <v>4.8</v>
      </c>
      <c r="X106" s="6"/>
      <c r="Y106" s="4">
        <f t="shared" si="12"/>
        <v>2</v>
      </c>
    </row>
    <row r="107" spans="1:25" x14ac:dyDescent="0.25">
      <c r="A107" s="5">
        <f t="shared" si="11"/>
        <v>46169</v>
      </c>
      <c r="B107" s="5" t="str">
        <f>+_xlfn.CONCAT(TEXT(Tabla1[[#This Row],[Día]],"MMM"),"-",RIGHT(YEAR(Tabla1[[#This Row],[Día]]),2))</f>
        <v>may-26</v>
      </c>
      <c r="C107">
        <v>4</v>
      </c>
      <c r="D107" t="s">
        <v>140</v>
      </c>
      <c r="E107">
        <v>138</v>
      </c>
      <c r="F107" t="s">
        <v>142</v>
      </c>
      <c r="G107" t="s">
        <v>26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>
        <v>2</v>
      </c>
      <c r="Q107" t="s">
        <v>28</v>
      </c>
      <c r="R107">
        <v>150</v>
      </c>
      <c r="S107" t="s">
        <v>28</v>
      </c>
      <c r="T107">
        <v>0</v>
      </c>
      <c r="U107" t="s">
        <v>28</v>
      </c>
      <c r="V107">
        <v>2.9</v>
      </c>
      <c r="W107">
        <v>4.8</v>
      </c>
      <c r="X107" s="6"/>
      <c r="Y107" s="4">
        <f t="shared" si="12"/>
        <v>2</v>
      </c>
    </row>
    <row r="108" spans="1:25" x14ac:dyDescent="0.25">
      <c r="A108" s="5">
        <f t="shared" si="11"/>
        <v>46169</v>
      </c>
      <c r="B108" s="5" t="str">
        <f>+_xlfn.CONCAT(TEXT(Tabla1[[#This Row],[Día]],"MMM"),"-",RIGHT(YEAR(Tabla1[[#This Row],[Día]]),2))</f>
        <v>may-26</v>
      </c>
      <c r="C108">
        <v>4</v>
      </c>
      <c r="D108" t="s">
        <v>143</v>
      </c>
      <c r="E108">
        <v>143</v>
      </c>
      <c r="F108" t="s">
        <v>28</v>
      </c>
      <c r="G108" t="s">
        <v>26</v>
      </c>
      <c r="H108">
        <v>3.1</v>
      </c>
      <c r="I108">
        <v>6.4</v>
      </c>
      <c r="J108">
        <v>100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>
        <v>3</v>
      </c>
      <c r="Q108" t="s">
        <v>28</v>
      </c>
      <c r="R108">
        <v>87</v>
      </c>
      <c r="S108" t="s">
        <v>28</v>
      </c>
      <c r="T108">
        <v>93</v>
      </c>
      <c r="U108">
        <v>78.5</v>
      </c>
      <c r="V108">
        <v>2.9</v>
      </c>
      <c r="W108">
        <v>4.8</v>
      </c>
      <c r="X108" s="6">
        <v>85</v>
      </c>
      <c r="Y108" s="4">
        <f t="shared" si="12"/>
        <v>2</v>
      </c>
    </row>
    <row r="109" spans="1:25" x14ac:dyDescent="0.25">
      <c r="A109" s="5">
        <f t="shared" si="11"/>
        <v>46169</v>
      </c>
      <c r="B109" s="5" t="str">
        <f>+_xlfn.CONCAT(TEXT(Tabla1[[#This Row],[Día]],"MMM"),"-",RIGHT(YEAR(Tabla1[[#This Row],[Día]]),2))</f>
        <v>may-26</v>
      </c>
      <c r="C109">
        <v>4</v>
      </c>
      <c r="D109" t="s">
        <v>143</v>
      </c>
      <c r="E109">
        <v>144</v>
      </c>
      <c r="F109" t="s">
        <v>144</v>
      </c>
      <c r="G109" t="s">
        <v>26</v>
      </c>
      <c r="H109">
        <v>2.9</v>
      </c>
      <c r="I109">
        <v>6.5</v>
      </c>
      <c r="J109">
        <v>90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>
        <v>3</v>
      </c>
      <c r="Q109" t="s">
        <v>28</v>
      </c>
      <c r="R109">
        <v>87</v>
      </c>
      <c r="S109" t="s">
        <v>28</v>
      </c>
      <c r="T109">
        <v>83.7</v>
      </c>
      <c r="U109">
        <v>94.93</v>
      </c>
      <c r="V109">
        <v>2.9</v>
      </c>
      <c r="W109">
        <v>4.8</v>
      </c>
      <c r="X109" s="6">
        <v>85</v>
      </c>
      <c r="Y109" s="4">
        <f t="shared" si="12"/>
        <v>2</v>
      </c>
    </row>
    <row r="110" spans="1:25" x14ac:dyDescent="0.25">
      <c r="A110" s="5">
        <f t="shared" si="11"/>
        <v>46169</v>
      </c>
      <c r="B110" s="5" t="str">
        <f>+_xlfn.CONCAT(TEXT(Tabla1[[#This Row],[Día]],"MMM"),"-",RIGHT(YEAR(Tabla1[[#This Row],[Día]]),2))</f>
        <v>may-26</v>
      </c>
      <c r="C110">
        <v>4</v>
      </c>
      <c r="D110" t="s">
        <v>143</v>
      </c>
      <c r="E110">
        <v>145</v>
      </c>
      <c r="F110" t="s">
        <v>145</v>
      </c>
      <c r="G110" t="s">
        <v>26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>
        <v>2</v>
      </c>
      <c r="Q110" t="s">
        <v>28</v>
      </c>
      <c r="R110">
        <v>87</v>
      </c>
      <c r="S110" t="s">
        <v>28</v>
      </c>
      <c r="T110">
        <v>0</v>
      </c>
      <c r="U110" t="s">
        <v>28</v>
      </c>
      <c r="V110">
        <v>2.9</v>
      </c>
      <c r="W110">
        <v>4.8</v>
      </c>
      <c r="X110" s="6"/>
      <c r="Y110" s="4">
        <f t="shared" si="12"/>
        <v>2</v>
      </c>
    </row>
    <row r="111" spans="1:25" x14ac:dyDescent="0.25">
      <c r="A111" s="5">
        <f t="shared" si="11"/>
        <v>46169</v>
      </c>
      <c r="B111" s="5" t="str">
        <f>+_xlfn.CONCAT(TEXT(Tabla1[[#This Row],[Día]],"MMM"),"-",RIGHT(YEAR(Tabla1[[#This Row],[Día]]),2))</f>
        <v>may-26</v>
      </c>
      <c r="C111">
        <v>4</v>
      </c>
      <c r="D111" t="s">
        <v>143</v>
      </c>
      <c r="E111">
        <v>146</v>
      </c>
      <c r="F111" t="s">
        <v>146</v>
      </c>
      <c r="G111" t="s">
        <v>26</v>
      </c>
      <c r="H111">
        <v>2.9</v>
      </c>
      <c r="I111">
        <v>6.6</v>
      </c>
      <c r="J111">
        <v>110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>
        <v>3</v>
      </c>
      <c r="Q111" t="s">
        <v>28</v>
      </c>
      <c r="R111">
        <v>87</v>
      </c>
      <c r="S111" t="s">
        <v>28</v>
      </c>
      <c r="T111">
        <v>102.3</v>
      </c>
      <c r="U111">
        <v>98.73</v>
      </c>
      <c r="V111">
        <v>2.9</v>
      </c>
      <c r="W111">
        <v>4.8</v>
      </c>
      <c r="X111" s="6">
        <v>85</v>
      </c>
      <c r="Y111" s="4">
        <f t="shared" si="12"/>
        <v>2</v>
      </c>
    </row>
    <row r="112" spans="1:25" x14ac:dyDescent="0.25">
      <c r="A112" s="5">
        <f t="shared" si="11"/>
        <v>46169</v>
      </c>
      <c r="B112" s="5" t="str">
        <f>+_xlfn.CONCAT(TEXT(Tabla1[[#This Row],[Día]],"MMM"),"-",RIGHT(YEAR(Tabla1[[#This Row],[Día]]),2))</f>
        <v>may-26</v>
      </c>
      <c r="C112">
        <v>4</v>
      </c>
      <c r="D112" t="s">
        <v>143</v>
      </c>
      <c r="E112">
        <v>147</v>
      </c>
      <c r="F112" t="s">
        <v>147</v>
      </c>
      <c r="G112" t="s">
        <v>26</v>
      </c>
      <c r="H112">
        <v>1.8</v>
      </c>
      <c r="I112">
        <v>7.2</v>
      </c>
      <c r="J112">
        <v>60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>
        <v>3</v>
      </c>
      <c r="Q112" t="s">
        <v>28</v>
      </c>
      <c r="R112">
        <v>87</v>
      </c>
      <c r="S112" t="s">
        <v>28</v>
      </c>
      <c r="T112">
        <v>55.8</v>
      </c>
      <c r="U112">
        <v>92.93</v>
      </c>
      <c r="V112">
        <v>2.9</v>
      </c>
      <c r="W112">
        <v>4.8</v>
      </c>
      <c r="X112" s="6">
        <v>85</v>
      </c>
      <c r="Y112" s="4">
        <f t="shared" si="12"/>
        <v>2</v>
      </c>
    </row>
    <row r="113" spans="1:25" x14ac:dyDescent="0.25">
      <c r="A113" s="5">
        <f t="shared" si="11"/>
        <v>46169</v>
      </c>
      <c r="B113" s="5" t="str">
        <f>+_xlfn.CONCAT(TEXT(Tabla1[[#This Row],[Día]],"MMM"),"-",RIGHT(YEAR(Tabla1[[#This Row],[Día]]),2))</f>
        <v>may-26</v>
      </c>
      <c r="C113">
        <v>4</v>
      </c>
      <c r="D113" t="s">
        <v>148</v>
      </c>
      <c r="E113">
        <v>148</v>
      </c>
      <c r="F113" t="s">
        <v>58</v>
      </c>
      <c r="G113" t="s">
        <v>26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>
        <v>2</v>
      </c>
      <c r="Q113" t="s">
        <v>28</v>
      </c>
      <c r="R113">
        <v>70</v>
      </c>
      <c r="S113" t="s">
        <v>28</v>
      </c>
      <c r="T113">
        <v>0</v>
      </c>
      <c r="U113" t="s">
        <v>28</v>
      </c>
      <c r="V113">
        <v>2.9</v>
      </c>
      <c r="W113">
        <v>4.8</v>
      </c>
      <c r="X113" s="6"/>
      <c r="Y113" s="4">
        <f t="shared" si="12"/>
        <v>2</v>
      </c>
    </row>
    <row r="114" spans="1:25" x14ac:dyDescent="0.25">
      <c r="A114" s="5">
        <f t="shared" si="11"/>
        <v>46169</v>
      </c>
      <c r="B114" s="5" t="str">
        <f>+_xlfn.CONCAT(TEXT(Tabla1[[#This Row],[Día]],"MMM"),"-",RIGHT(YEAR(Tabla1[[#This Row],[Día]]),2))</f>
        <v>may-26</v>
      </c>
      <c r="C114">
        <v>4</v>
      </c>
      <c r="D114" t="s">
        <v>148</v>
      </c>
      <c r="E114">
        <v>149</v>
      </c>
      <c r="F114" t="s">
        <v>58</v>
      </c>
      <c r="G114" t="s">
        <v>26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>
        <v>2</v>
      </c>
      <c r="Q114" t="s">
        <v>28</v>
      </c>
      <c r="R114">
        <v>70</v>
      </c>
      <c r="S114" t="s">
        <v>28</v>
      </c>
      <c r="T114">
        <v>0</v>
      </c>
      <c r="U114" t="s">
        <v>28</v>
      </c>
      <c r="V114">
        <v>2.9</v>
      </c>
      <c r="W114">
        <v>4.8</v>
      </c>
      <c r="X114" s="6"/>
      <c r="Y114" s="4">
        <f t="shared" si="12"/>
        <v>2</v>
      </c>
    </row>
    <row r="115" spans="1:25" x14ac:dyDescent="0.25">
      <c r="A115" s="5">
        <f t="shared" si="11"/>
        <v>46169</v>
      </c>
      <c r="B115" s="5" t="str">
        <f>+_xlfn.CONCAT(TEXT(Tabla1[[#This Row],[Día]],"MMM"),"-",RIGHT(YEAR(Tabla1[[#This Row],[Día]]),2))</f>
        <v>may-26</v>
      </c>
      <c r="C115">
        <v>4</v>
      </c>
      <c r="D115" t="s">
        <v>148</v>
      </c>
      <c r="E115">
        <v>150</v>
      </c>
      <c r="F115" t="s">
        <v>58</v>
      </c>
      <c r="G115" t="s">
        <v>26</v>
      </c>
      <c r="H115">
        <v>2.8</v>
      </c>
      <c r="I115">
        <v>6.4</v>
      </c>
      <c r="J115">
        <v>90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>
        <v>2</v>
      </c>
      <c r="Q115" t="s">
        <v>28</v>
      </c>
      <c r="R115">
        <v>70</v>
      </c>
      <c r="S115" t="s">
        <v>28</v>
      </c>
      <c r="T115">
        <v>83.7</v>
      </c>
      <c r="U115">
        <v>88.8</v>
      </c>
      <c r="V115">
        <v>2.9</v>
      </c>
      <c r="W115">
        <v>4.8</v>
      </c>
      <c r="X115" s="6">
        <v>85</v>
      </c>
      <c r="Y115" s="4">
        <f t="shared" si="12"/>
        <v>2</v>
      </c>
    </row>
    <row r="116" spans="1:25" x14ac:dyDescent="0.25">
      <c r="A116" s="5">
        <f t="shared" si="11"/>
        <v>46169</v>
      </c>
      <c r="B116" s="5" t="str">
        <f>+_xlfn.CONCAT(TEXT(Tabla1[[#This Row],[Día]],"MMM"),"-",RIGHT(YEAR(Tabla1[[#This Row],[Día]]),2))</f>
        <v>may-26</v>
      </c>
      <c r="C116">
        <v>4</v>
      </c>
      <c r="D116" t="s">
        <v>148</v>
      </c>
      <c r="E116">
        <v>151</v>
      </c>
      <c r="F116" t="s">
        <v>58</v>
      </c>
      <c r="G116" t="s">
        <v>26</v>
      </c>
      <c r="H116">
        <v>2.9</v>
      </c>
      <c r="I116">
        <v>6.6</v>
      </c>
      <c r="J116">
        <v>60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>
        <v>2</v>
      </c>
      <c r="Q116" t="s">
        <v>28</v>
      </c>
      <c r="R116">
        <v>70</v>
      </c>
      <c r="S116" t="s">
        <v>28</v>
      </c>
      <c r="T116">
        <v>55.8</v>
      </c>
      <c r="U116">
        <v>88.25</v>
      </c>
      <c r="V116">
        <v>2.9</v>
      </c>
      <c r="W116">
        <v>4.8</v>
      </c>
      <c r="X116" s="6">
        <v>85</v>
      </c>
      <c r="Y116" s="4">
        <f t="shared" si="12"/>
        <v>2</v>
      </c>
    </row>
    <row r="117" spans="1:25" x14ac:dyDescent="0.25">
      <c r="A117" s="5">
        <f t="shared" si="11"/>
        <v>46169</v>
      </c>
      <c r="B117" s="5" t="str">
        <f>+_xlfn.CONCAT(TEXT(Tabla1[[#This Row],[Día]],"MMM"),"-",RIGHT(YEAR(Tabla1[[#This Row],[Día]]),2))</f>
        <v>may-26</v>
      </c>
      <c r="C117">
        <v>5</v>
      </c>
      <c r="D117" t="s">
        <v>149</v>
      </c>
      <c r="E117">
        <v>123</v>
      </c>
      <c r="F117" t="s">
        <v>150</v>
      </c>
      <c r="G117" t="s">
        <v>26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>
        <v>3</v>
      </c>
      <c r="Q117" t="s">
        <v>28</v>
      </c>
      <c r="R117">
        <v>110</v>
      </c>
      <c r="S117" t="s">
        <v>28</v>
      </c>
      <c r="T117">
        <v>0</v>
      </c>
      <c r="U117" t="s">
        <v>28</v>
      </c>
      <c r="V117">
        <v>2.5</v>
      </c>
      <c r="W117">
        <v>4.2</v>
      </c>
      <c r="X117" s="6"/>
      <c r="Y117" s="4">
        <f t="shared" si="12"/>
        <v>2</v>
      </c>
    </row>
    <row r="118" spans="1:25" x14ac:dyDescent="0.25">
      <c r="A118" s="5">
        <f t="shared" si="11"/>
        <v>46169</v>
      </c>
      <c r="B118" s="5" t="str">
        <f>+_xlfn.CONCAT(TEXT(Tabla1[[#This Row],[Día]],"MMM"),"-",RIGHT(YEAR(Tabla1[[#This Row],[Día]]),2))</f>
        <v>may-26</v>
      </c>
      <c r="C118">
        <v>5</v>
      </c>
      <c r="D118" t="s">
        <v>149</v>
      </c>
      <c r="E118">
        <v>124</v>
      </c>
      <c r="F118" t="s">
        <v>151</v>
      </c>
      <c r="G118" t="s">
        <v>26</v>
      </c>
      <c r="H118">
        <v>0.8</v>
      </c>
      <c r="I118">
        <v>8.3000000000000007</v>
      </c>
      <c r="J118">
        <v>100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>
        <v>3</v>
      </c>
      <c r="Q118" t="s">
        <v>28</v>
      </c>
      <c r="R118">
        <v>110</v>
      </c>
      <c r="S118" t="s">
        <v>28</v>
      </c>
      <c r="T118">
        <v>93</v>
      </c>
      <c r="U118" t="s">
        <v>28</v>
      </c>
      <c r="V118">
        <v>2.5</v>
      </c>
      <c r="W118">
        <v>4.2</v>
      </c>
      <c r="X118" s="6">
        <v>85</v>
      </c>
      <c r="Y118" s="4">
        <f t="shared" si="12"/>
        <v>2</v>
      </c>
    </row>
    <row r="119" spans="1:25" x14ac:dyDescent="0.25">
      <c r="A119" s="5">
        <f t="shared" si="11"/>
        <v>46169</v>
      </c>
      <c r="B119" s="5" t="str">
        <f>+_xlfn.CONCAT(TEXT(Tabla1[[#This Row],[Día]],"MMM"),"-",RIGHT(YEAR(Tabla1[[#This Row],[Día]]),2))</f>
        <v>may-26</v>
      </c>
      <c r="C119">
        <v>5</v>
      </c>
      <c r="D119" t="s">
        <v>149</v>
      </c>
      <c r="E119">
        <v>125</v>
      </c>
      <c r="F119" t="s">
        <v>152</v>
      </c>
      <c r="G119" t="s">
        <v>26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>
        <v>3</v>
      </c>
      <c r="Q119" t="s">
        <v>28</v>
      </c>
      <c r="R119">
        <v>110</v>
      </c>
      <c r="S119" t="s">
        <v>28</v>
      </c>
      <c r="T119">
        <v>0</v>
      </c>
      <c r="U119" t="s">
        <v>28</v>
      </c>
      <c r="V119">
        <v>2.5</v>
      </c>
      <c r="W119">
        <v>4.2</v>
      </c>
      <c r="X119" s="6"/>
      <c r="Y119" s="4">
        <f t="shared" si="12"/>
        <v>2</v>
      </c>
    </row>
    <row r="120" spans="1:25" x14ac:dyDescent="0.25">
      <c r="A120" s="5">
        <f t="shared" si="11"/>
        <v>46169</v>
      </c>
      <c r="B120" s="5" t="str">
        <f>+_xlfn.CONCAT(TEXT(Tabla1[[#This Row],[Día]],"MMM"),"-",RIGHT(YEAR(Tabla1[[#This Row],[Día]]),2))</f>
        <v>may-26</v>
      </c>
      <c r="C120">
        <v>5</v>
      </c>
      <c r="D120" t="s">
        <v>149</v>
      </c>
      <c r="E120">
        <v>126</v>
      </c>
      <c r="F120" t="s">
        <v>153</v>
      </c>
      <c r="G120" t="s">
        <v>26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>
        <v>3</v>
      </c>
      <c r="Q120" t="s">
        <v>28</v>
      </c>
      <c r="R120">
        <v>110</v>
      </c>
      <c r="S120" t="s">
        <v>28</v>
      </c>
      <c r="T120">
        <v>0</v>
      </c>
      <c r="U120" t="s">
        <v>28</v>
      </c>
      <c r="V120">
        <v>2.5</v>
      </c>
      <c r="W120">
        <v>4.2</v>
      </c>
      <c r="X120" s="6"/>
      <c r="Y120" s="4">
        <f t="shared" si="12"/>
        <v>2</v>
      </c>
    </row>
    <row r="121" spans="1:25" x14ac:dyDescent="0.25">
      <c r="A121" s="5">
        <f t="shared" ref="A121:A143" si="13">+$B$1</f>
        <v>46169</v>
      </c>
      <c r="B121" s="5" t="str">
        <f>+_xlfn.CONCAT(TEXT(Tabla1[[#This Row],[Día]],"MMM"),"-",RIGHT(YEAR(Tabla1[[#This Row],[Día]]),2))</f>
        <v>may-26</v>
      </c>
      <c r="C121">
        <v>5</v>
      </c>
      <c r="D121" t="s">
        <v>149</v>
      </c>
      <c r="E121">
        <v>127</v>
      </c>
      <c r="F121" t="s">
        <v>154</v>
      </c>
      <c r="G121" t="s">
        <v>26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>
        <v>3</v>
      </c>
      <c r="Q121" t="s">
        <v>28</v>
      </c>
      <c r="R121">
        <v>110</v>
      </c>
      <c r="S121" t="s">
        <v>28</v>
      </c>
      <c r="T121">
        <v>0</v>
      </c>
      <c r="U121" t="s">
        <v>28</v>
      </c>
      <c r="V121">
        <v>2.5</v>
      </c>
      <c r="W121">
        <v>4.2</v>
      </c>
      <c r="X121" s="6"/>
      <c r="Y121" s="4">
        <f t="shared" ref="Y121:Y143" si="14">+$B$2</f>
        <v>2</v>
      </c>
    </row>
    <row r="122" spans="1:25" x14ac:dyDescent="0.25">
      <c r="A122" s="5">
        <f t="shared" si="13"/>
        <v>46169</v>
      </c>
      <c r="B122" s="5" t="str">
        <f>+_xlfn.CONCAT(TEXT(Tabla1[[#This Row],[Día]],"MMM"),"-",RIGHT(YEAR(Tabla1[[#This Row],[Día]]),2))</f>
        <v>may-26</v>
      </c>
      <c r="C122">
        <v>5</v>
      </c>
      <c r="D122" t="s">
        <v>155</v>
      </c>
      <c r="E122">
        <v>128</v>
      </c>
      <c r="F122" t="s">
        <v>188</v>
      </c>
      <c r="G122" t="s">
        <v>26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>
        <v>3</v>
      </c>
      <c r="Q122" t="s">
        <v>28</v>
      </c>
      <c r="R122">
        <v>110</v>
      </c>
      <c r="S122" t="s">
        <v>28</v>
      </c>
      <c r="T122">
        <v>0</v>
      </c>
      <c r="U122" t="s">
        <v>28</v>
      </c>
      <c r="V122">
        <v>2.5</v>
      </c>
      <c r="W122">
        <v>4.2</v>
      </c>
      <c r="X122" s="6"/>
      <c r="Y122" s="4">
        <f t="shared" si="14"/>
        <v>2</v>
      </c>
    </row>
    <row r="123" spans="1:25" x14ac:dyDescent="0.25">
      <c r="A123" s="5">
        <f t="shared" si="13"/>
        <v>46169</v>
      </c>
      <c r="B123" s="5" t="str">
        <f>+_xlfn.CONCAT(TEXT(Tabla1[[#This Row],[Día]],"MMM"),"-",RIGHT(YEAR(Tabla1[[#This Row],[Día]]),2))</f>
        <v>may-26</v>
      </c>
      <c r="C123">
        <v>5</v>
      </c>
      <c r="D123" t="s">
        <v>155</v>
      </c>
      <c r="E123">
        <v>129</v>
      </c>
      <c r="F123" t="s">
        <v>156</v>
      </c>
      <c r="G123" t="s">
        <v>26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>
        <v>3</v>
      </c>
      <c r="Q123" t="s">
        <v>28</v>
      </c>
      <c r="R123">
        <v>110</v>
      </c>
      <c r="S123" t="s">
        <v>28</v>
      </c>
      <c r="T123">
        <v>0</v>
      </c>
      <c r="U123" t="s">
        <v>28</v>
      </c>
      <c r="V123">
        <v>2.5</v>
      </c>
      <c r="W123">
        <v>4.2</v>
      </c>
      <c r="X123" s="6"/>
      <c r="Y123" s="4">
        <f t="shared" si="14"/>
        <v>2</v>
      </c>
    </row>
    <row r="124" spans="1:25" x14ac:dyDescent="0.25">
      <c r="A124" s="5">
        <f t="shared" si="13"/>
        <v>46169</v>
      </c>
      <c r="B124" s="5" t="str">
        <f>+_xlfn.CONCAT(TEXT(Tabla1[[#This Row],[Día]],"MMM"),"-",RIGHT(YEAR(Tabla1[[#This Row],[Día]]),2))</f>
        <v>may-26</v>
      </c>
      <c r="C124">
        <v>5</v>
      </c>
      <c r="D124" t="s">
        <v>155</v>
      </c>
      <c r="E124">
        <v>130</v>
      </c>
      <c r="F124" t="s">
        <v>157</v>
      </c>
      <c r="G124" t="s">
        <v>26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>
        <v>2</v>
      </c>
      <c r="Q124" t="s">
        <v>28</v>
      </c>
      <c r="R124">
        <v>110</v>
      </c>
      <c r="S124" t="s">
        <v>28</v>
      </c>
      <c r="T124">
        <v>0</v>
      </c>
      <c r="U124" t="s">
        <v>28</v>
      </c>
      <c r="V124">
        <v>2.5</v>
      </c>
      <c r="W124">
        <v>4.2</v>
      </c>
      <c r="X124" s="6"/>
      <c r="Y124" s="4">
        <f t="shared" si="14"/>
        <v>2</v>
      </c>
    </row>
    <row r="125" spans="1:25" x14ac:dyDescent="0.25">
      <c r="A125" s="5">
        <f t="shared" si="13"/>
        <v>46169</v>
      </c>
      <c r="B125" s="5" t="str">
        <f>+_xlfn.CONCAT(TEXT(Tabla1[[#This Row],[Día]],"MMM"),"-",RIGHT(YEAR(Tabla1[[#This Row],[Día]]),2))</f>
        <v>may-26</v>
      </c>
      <c r="C125">
        <v>5</v>
      </c>
      <c r="D125" t="s">
        <v>155</v>
      </c>
      <c r="E125">
        <v>131</v>
      </c>
      <c r="F125" t="s">
        <v>158</v>
      </c>
      <c r="G125" t="s">
        <v>26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>
        <v>2</v>
      </c>
      <c r="Q125" t="s">
        <v>28</v>
      </c>
      <c r="R125">
        <v>110</v>
      </c>
      <c r="S125" t="s">
        <v>28</v>
      </c>
      <c r="T125">
        <v>0</v>
      </c>
      <c r="U125" t="s">
        <v>28</v>
      </c>
      <c r="V125">
        <v>2.5</v>
      </c>
      <c r="W125">
        <v>4.2</v>
      </c>
      <c r="X125" s="6"/>
      <c r="Y125" s="4">
        <f t="shared" si="14"/>
        <v>2</v>
      </c>
    </row>
    <row r="126" spans="1:25" x14ac:dyDescent="0.25">
      <c r="A126" s="5">
        <f t="shared" si="13"/>
        <v>46169</v>
      </c>
      <c r="B126" s="5" t="str">
        <f>+_xlfn.CONCAT(TEXT(Tabla1[[#This Row],[Día]],"MMM"),"-",RIGHT(YEAR(Tabla1[[#This Row],[Día]]),2))</f>
        <v>may-26</v>
      </c>
      <c r="C126">
        <v>5</v>
      </c>
      <c r="D126" t="s">
        <v>155</v>
      </c>
      <c r="E126">
        <v>132</v>
      </c>
      <c r="F126" t="s">
        <v>159</v>
      </c>
      <c r="G126" t="s">
        <v>26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>
        <v>2</v>
      </c>
      <c r="Q126" t="s">
        <v>28</v>
      </c>
      <c r="R126">
        <v>110</v>
      </c>
      <c r="S126" t="s">
        <v>28</v>
      </c>
      <c r="T126">
        <v>0</v>
      </c>
      <c r="U126" t="s">
        <v>28</v>
      </c>
      <c r="V126">
        <v>2.5</v>
      </c>
      <c r="W126">
        <v>4.2</v>
      </c>
      <c r="X126" s="6"/>
      <c r="Y126" s="4">
        <f t="shared" si="14"/>
        <v>2</v>
      </c>
    </row>
    <row r="127" spans="1:25" x14ac:dyDescent="0.25">
      <c r="A127" s="5">
        <f t="shared" si="13"/>
        <v>46169</v>
      </c>
      <c r="B127" s="5" t="str">
        <f>+_xlfn.CONCAT(TEXT(Tabla1[[#This Row],[Día]],"MMM"),"-",RIGHT(YEAR(Tabla1[[#This Row],[Día]]),2))</f>
        <v>may-26</v>
      </c>
      <c r="C127">
        <v>5</v>
      </c>
      <c r="D127" t="s">
        <v>160</v>
      </c>
      <c r="E127">
        <v>139</v>
      </c>
      <c r="F127" t="s">
        <v>161</v>
      </c>
      <c r="G127" t="s">
        <v>26</v>
      </c>
      <c r="H127">
        <v>0.7</v>
      </c>
      <c r="I127">
        <v>8.5</v>
      </c>
      <c r="J127">
        <v>190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>
        <v>2</v>
      </c>
      <c r="Q127" t="s">
        <v>28</v>
      </c>
      <c r="R127">
        <v>87</v>
      </c>
      <c r="S127" t="s">
        <v>28</v>
      </c>
      <c r="T127">
        <v>176.7</v>
      </c>
      <c r="U127">
        <v>194.95</v>
      </c>
      <c r="V127">
        <v>2.5</v>
      </c>
      <c r="W127">
        <v>4.2</v>
      </c>
      <c r="X127" s="6">
        <v>170</v>
      </c>
      <c r="Y127" s="4">
        <f t="shared" si="14"/>
        <v>2</v>
      </c>
    </row>
    <row r="128" spans="1:25" x14ac:dyDescent="0.25">
      <c r="A128" s="5">
        <f t="shared" si="13"/>
        <v>46169</v>
      </c>
      <c r="B128" s="5" t="str">
        <f>+_xlfn.CONCAT(TEXT(Tabla1[[#This Row],[Día]],"MMM"),"-",RIGHT(YEAR(Tabla1[[#This Row],[Día]]),2))</f>
        <v>may-26</v>
      </c>
      <c r="C128">
        <v>5</v>
      </c>
      <c r="D128" t="s">
        <v>160</v>
      </c>
      <c r="E128">
        <v>140</v>
      </c>
      <c r="F128" t="s">
        <v>50</v>
      </c>
      <c r="G128" t="s">
        <v>26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>
        <v>2</v>
      </c>
      <c r="Q128" t="s">
        <v>28</v>
      </c>
      <c r="R128">
        <v>87</v>
      </c>
      <c r="S128" t="s">
        <v>28</v>
      </c>
      <c r="T128">
        <v>0</v>
      </c>
      <c r="U128">
        <v>163.16</v>
      </c>
      <c r="V128">
        <v>2.5</v>
      </c>
      <c r="W128">
        <v>4.2</v>
      </c>
      <c r="X128" s="6"/>
      <c r="Y128" s="4">
        <f t="shared" si="14"/>
        <v>2</v>
      </c>
    </row>
    <row r="129" spans="1:25" x14ac:dyDescent="0.25">
      <c r="A129" s="5">
        <f t="shared" si="13"/>
        <v>46169</v>
      </c>
      <c r="B129" s="5" t="str">
        <f>+_xlfn.CONCAT(TEXT(Tabla1[[#This Row],[Día]],"MMM"),"-",RIGHT(YEAR(Tabla1[[#This Row],[Día]]),2))</f>
        <v>may-26</v>
      </c>
      <c r="C129">
        <v>5</v>
      </c>
      <c r="D129" t="s">
        <v>160</v>
      </c>
      <c r="E129">
        <v>142</v>
      </c>
      <c r="F129" t="s">
        <v>51</v>
      </c>
      <c r="G129" t="s">
        <v>26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>
        <v>2</v>
      </c>
      <c r="Q129" t="s">
        <v>28</v>
      </c>
      <c r="R129">
        <v>87</v>
      </c>
      <c r="S129" t="s">
        <v>28</v>
      </c>
      <c r="T129">
        <v>0</v>
      </c>
      <c r="U129" t="s">
        <v>28</v>
      </c>
      <c r="V129">
        <v>2.5</v>
      </c>
      <c r="W129">
        <v>4.2</v>
      </c>
      <c r="X129" s="6"/>
      <c r="Y129" s="4">
        <f t="shared" si="14"/>
        <v>2</v>
      </c>
    </row>
    <row r="130" spans="1:25" x14ac:dyDescent="0.25">
      <c r="A130" s="5">
        <f t="shared" si="13"/>
        <v>46169</v>
      </c>
      <c r="B130" s="5" t="str">
        <f>+_xlfn.CONCAT(TEXT(Tabla1[[#This Row],[Día]],"MMM"),"-",RIGHT(YEAR(Tabla1[[#This Row],[Día]]),2))</f>
        <v>may-26</v>
      </c>
      <c r="C130">
        <v>7</v>
      </c>
      <c r="D130" t="s">
        <v>162</v>
      </c>
      <c r="E130">
        <v>159</v>
      </c>
      <c r="F130" t="s">
        <v>50</v>
      </c>
      <c r="G130" t="s">
        <v>26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>
        <v>1</v>
      </c>
      <c r="Q130" t="s">
        <v>28</v>
      </c>
      <c r="R130">
        <v>88</v>
      </c>
      <c r="S130" t="s">
        <v>28</v>
      </c>
      <c r="T130">
        <v>0</v>
      </c>
      <c r="U130" t="s">
        <v>28</v>
      </c>
      <c r="V130">
        <v>2.9</v>
      </c>
      <c r="W130">
        <v>5.3</v>
      </c>
      <c r="X130" s="6"/>
      <c r="Y130" s="4">
        <f t="shared" si="14"/>
        <v>2</v>
      </c>
    </row>
    <row r="131" spans="1:25" x14ac:dyDescent="0.25">
      <c r="A131" s="5">
        <f t="shared" si="13"/>
        <v>46169</v>
      </c>
      <c r="B131" s="5" t="str">
        <f>+_xlfn.CONCAT(TEXT(Tabla1[[#This Row],[Día]],"MMM"),"-",RIGHT(YEAR(Tabla1[[#This Row],[Día]]),2))</f>
        <v>may-26</v>
      </c>
      <c r="C131">
        <v>7</v>
      </c>
      <c r="D131" t="s">
        <v>162</v>
      </c>
      <c r="E131">
        <v>160</v>
      </c>
      <c r="F131" t="s">
        <v>50</v>
      </c>
      <c r="G131" t="s">
        <v>26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>
        <v>1</v>
      </c>
      <c r="Q131" t="s">
        <v>28</v>
      </c>
      <c r="R131">
        <v>88</v>
      </c>
      <c r="S131" t="s">
        <v>28</v>
      </c>
      <c r="T131">
        <v>0</v>
      </c>
      <c r="U131" t="s">
        <v>28</v>
      </c>
      <c r="V131">
        <v>2.9</v>
      </c>
      <c r="W131">
        <v>5.3</v>
      </c>
      <c r="X131" s="6"/>
      <c r="Y131" s="4">
        <f t="shared" si="14"/>
        <v>2</v>
      </c>
    </row>
    <row r="132" spans="1:25" x14ac:dyDescent="0.25">
      <c r="A132" s="5">
        <f t="shared" si="13"/>
        <v>46169</v>
      </c>
      <c r="B132" s="5" t="str">
        <f>+_xlfn.CONCAT(TEXT(Tabla1[[#This Row],[Día]],"MMM"),"-",RIGHT(YEAR(Tabla1[[#This Row],[Día]]),2))</f>
        <v>may-26</v>
      </c>
      <c r="C132">
        <v>7</v>
      </c>
      <c r="D132" t="s">
        <v>162</v>
      </c>
      <c r="E132">
        <v>161</v>
      </c>
      <c r="F132" t="s">
        <v>50</v>
      </c>
      <c r="G132" t="s">
        <v>26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>
        <v>1</v>
      </c>
      <c r="Q132" t="s">
        <v>28</v>
      </c>
      <c r="R132">
        <v>88</v>
      </c>
      <c r="S132" t="s">
        <v>28</v>
      </c>
      <c r="T132">
        <v>0</v>
      </c>
      <c r="U132" t="s">
        <v>28</v>
      </c>
      <c r="V132">
        <v>2.9</v>
      </c>
      <c r="W132">
        <v>5.3</v>
      </c>
      <c r="X132" s="6"/>
      <c r="Y132" s="4">
        <f t="shared" si="14"/>
        <v>2</v>
      </c>
    </row>
    <row r="133" spans="1:25" x14ac:dyDescent="0.25">
      <c r="A133" s="5">
        <f t="shared" si="13"/>
        <v>46169</v>
      </c>
      <c r="B133" s="5" t="str">
        <f>+_xlfn.CONCAT(TEXT(Tabla1[[#This Row],[Día]],"MMM"),"-",RIGHT(YEAR(Tabla1[[#This Row],[Día]]),2))</f>
        <v>may-26</v>
      </c>
      <c r="C133">
        <v>7</v>
      </c>
      <c r="D133" t="s">
        <v>163</v>
      </c>
      <c r="E133">
        <v>152</v>
      </c>
      <c r="F133" t="s">
        <v>164</v>
      </c>
      <c r="G133" t="s">
        <v>26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>
        <v>2</v>
      </c>
      <c r="Q133" t="s">
        <v>28</v>
      </c>
      <c r="R133">
        <v>78</v>
      </c>
      <c r="S133" t="s">
        <v>28</v>
      </c>
      <c r="T133">
        <v>0</v>
      </c>
      <c r="U133" t="s">
        <v>28</v>
      </c>
      <c r="V133">
        <v>2.9</v>
      </c>
      <c r="W133">
        <v>5.3</v>
      </c>
      <c r="X133" s="6"/>
      <c r="Y133" s="4">
        <f t="shared" si="14"/>
        <v>2</v>
      </c>
    </row>
    <row r="134" spans="1:25" x14ac:dyDescent="0.25">
      <c r="A134" s="5">
        <f t="shared" si="13"/>
        <v>46169</v>
      </c>
      <c r="B134" s="5" t="str">
        <f>+_xlfn.CONCAT(TEXT(Tabla1[[#This Row],[Día]],"MMM"),"-",RIGHT(YEAR(Tabla1[[#This Row],[Día]]),2))</f>
        <v>may-26</v>
      </c>
      <c r="C134">
        <v>7</v>
      </c>
      <c r="D134" t="s">
        <v>163</v>
      </c>
      <c r="E134">
        <v>153</v>
      </c>
      <c r="F134" t="s">
        <v>165</v>
      </c>
      <c r="G134" t="s">
        <v>26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>
        <v>2</v>
      </c>
      <c r="Q134" t="s">
        <v>28</v>
      </c>
      <c r="R134">
        <v>78</v>
      </c>
      <c r="S134" t="s">
        <v>28</v>
      </c>
      <c r="T134">
        <v>0</v>
      </c>
      <c r="U134" t="s">
        <v>28</v>
      </c>
      <c r="V134">
        <v>2.9</v>
      </c>
      <c r="W134">
        <v>5.3</v>
      </c>
      <c r="X134" s="6"/>
      <c r="Y134" s="4">
        <f t="shared" si="14"/>
        <v>2</v>
      </c>
    </row>
    <row r="135" spans="1:25" x14ac:dyDescent="0.25">
      <c r="A135" s="5">
        <f t="shared" si="13"/>
        <v>46169</v>
      </c>
      <c r="B135" s="5" t="str">
        <f>+_xlfn.CONCAT(TEXT(Tabla1[[#This Row],[Día]],"MMM"),"-",RIGHT(YEAR(Tabla1[[#This Row],[Día]]),2))</f>
        <v>may-26</v>
      </c>
      <c r="C135">
        <v>7</v>
      </c>
      <c r="D135" t="s">
        <v>163</v>
      </c>
      <c r="E135">
        <v>154</v>
      </c>
      <c r="F135" t="s">
        <v>166</v>
      </c>
      <c r="G135" t="s">
        <v>26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>
        <v>2</v>
      </c>
      <c r="Q135" t="s">
        <v>28</v>
      </c>
      <c r="R135">
        <v>78</v>
      </c>
      <c r="S135" t="s">
        <v>28</v>
      </c>
      <c r="T135">
        <v>0</v>
      </c>
      <c r="U135" t="s">
        <v>28</v>
      </c>
      <c r="V135">
        <v>2.9</v>
      </c>
      <c r="W135">
        <v>5.3</v>
      </c>
      <c r="X135" s="6"/>
      <c r="Y135" s="4">
        <f t="shared" si="14"/>
        <v>2</v>
      </c>
    </row>
    <row r="136" spans="1:25" x14ac:dyDescent="0.25">
      <c r="A136" s="5">
        <f t="shared" si="13"/>
        <v>46169</v>
      </c>
      <c r="B136" s="5" t="str">
        <f>+_xlfn.CONCAT(TEXT(Tabla1[[#This Row],[Día]],"MMM"),"-",RIGHT(YEAR(Tabla1[[#This Row],[Día]]),2))</f>
        <v>may-26</v>
      </c>
      <c r="C136">
        <v>7</v>
      </c>
      <c r="D136" t="s">
        <v>163</v>
      </c>
      <c r="E136">
        <v>155</v>
      </c>
      <c r="F136" t="s">
        <v>167</v>
      </c>
      <c r="G136" t="s">
        <v>26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>
        <v>2</v>
      </c>
      <c r="Q136" t="s">
        <v>28</v>
      </c>
      <c r="R136">
        <v>78</v>
      </c>
      <c r="S136" t="s">
        <v>28</v>
      </c>
      <c r="T136">
        <v>0</v>
      </c>
      <c r="U136" t="s">
        <v>28</v>
      </c>
      <c r="V136">
        <v>2.9</v>
      </c>
      <c r="W136">
        <v>5.3</v>
      </c>
      <c r="X136" s="6"/>
      <c r="Y136" s="4">
        <f t="shared" si="14"/>
        <v>2</v>
      </c>
    </row>
    <row r="137" spans="1:25" x14ac:dyDescent="0.25">
      <c r="A137" s="5">
        <f t="shared" si="13"/>
        <v>46169</v>
      </c>
      <c r="B137" s="5" t="str">
        <f>+_xlfn.CONCAT(TEXT(Tabla1[[#This Row],[Día]],"MMM"),"-",RIGHT(YEAR(Tabla1[[#This Row],[Día]]),2))</f>
        <v>may-26</v>
      </c>
      <c r="C137">
        <v>7</v>
      </c>
      <c r="D137" t="s">
        <v>163</v>
      </c>
      <c r="E137">
        <v>156</v>
      </c>
      <c r="F137" t="s">
        <v>168</v>
      </c>
      <c r="G137" t="s">
        <v>26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>
        <v>2</v>
      </c>
      <c r="Q137" t="s">
        <v>28</v>
      </c>
      <c r="R137">
        <v>78</v>
      </c>
      <c r="S137" t="s">
        <v>28</v>
      </c>
      <c r="T137">
        <v>0</v>
      </c>
      <c r="U137" t="s">
        <v>28</v>
      </c>
      <c r="V137">
        <v>2.9</v>
      </c>
      <c r="W137">
        <v>5.3</v>
      </c>
      <c r="X137" s="6"/>
      <c r="Y137" s="4">
        <f t="shared" si="14"/>
        <v>2</v>
      </c>
    </row>
    <row r="138" spans="1:25" x14ac:dyDescent="0.25">
      <c r="A138" s="5">
        <f t="shared" si="13"/>
        <v>46169</v>
      </c>
      <c r="B138" s="5" t="str">
        <f>+_xlfn.CONCAT(TEXT(Tabla1[[#This Row],[Día]],"MMM"),"-",RIGHT(YEAR(Tabla1[[#This Row],[Día]]),2))</f>
        <v>may-26</v>
      </c>
      <c r="C138">
        <v>7</v>
      </c>
      <c r="D138" t="s">
        <v>163</v>
      </c>
      <c r="E138">
        <v>157</v>
      </c>
      <c r="F138" t="s">
        <v>169</v>
      </c>
      <c r="G138" t="s">
        <v>26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>
        <v>2</v>
      </c>
      <c r="Q138" t="s">
        <v>28</v>
      </c>
      <c r="R138">
        <v>78</v>
      </c>
      <c r="S138" t="s">
        <v>28</v>
      </c>
      <c r="T138">
        <v>0</v>
      </c>
      <c r="U138" t="s">
        <v>28</v>
      </c>
      <c r="V138">
        <v>2.9</v>
      </c>
      <c r="W138">
        <v>5.3</v>
      </c>
      <c r="X138" s="6"/>
      <c r="Y138" s="4">
        <f t="shared" si="14"/>
        <v>2</v>
      </c>
    </row>
    <row r="139" spans="1:25" x14ac:dyDescent="0.25">
      <c r="A139" s="5">
        <f t="shared" si="13"/>
        <v>46169</v>
      </c>
      <c r="B139" s="5" t="str">
        <f>+_xlfn.CONCAT(TEXT(Tabla1[[#This Row],[Día]],"MMM"),"-",RIGHT(YEAR(Tabla1[[#This Row],[Día]]),2))</f>
        <v>may-26</v>
      </c>
      <c r="C139">
        <v>7</v>
      </c>
      <c r="D139" t="s">
        <v>170</v>
      </c>
      <c r="E139">
        <v>162</v>
      </c>
      <c r="F139" t="s">
        <v>171</v>
      </c>
      <c r="G139" t="s">
        <v>26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>
        <v>2</v>
      </c>
      <c r="Q139" t="s">
        <v>28</v>
      </c>
      <c r="R139">
        <v>73</v>
      </c>
      <c r="S139" t="s">
        <v>28</v>
      </c>
      <c r="T139">
        <v>0</v>
      </c>
      <c r="U139" t="s">
        <v>28</v>
      </c>
      <c r="V139">
        <v>2.9</v>
      </c>
      <c r="W139">
        <v>5.3</v>
      </c>
      <c r="X139" s="6"/>
      <c r="Y139" s="4">
        <f t="shared" si="14"/>
        <v>2</v>
      </c>
    </row>
    <row r="140" spans="1:25" x14ac:dyDescent="0.25">
      <c r="A140" s="5">
        <f t="shared" si="13"/>
        <v>46169</v>
      </c>
      <c r="B140" s="5" t="str">
        <f>+_xlfn.CONCAT(TEXT(Tabla1[[#This Row],[Día]],"MMM"),"-",RIGHT(YEAR(Tabla1[[#This Row],[Día]]),2))</f>
        <v>may-26</v>
      </c>
      <c r="C140">
        <v>7</v>
      </c>
      <c r="D140" t="s">
        <v>170</v>
      </c>
      <c r="E140">
        <v>163</v>
      </c>
      <c r="F140" t="s">
        <v>172</v>
      </c>
      <c r="G140" t="s">
        <v>26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>
        <v>2</v>
      </c>
      <c r="Q140" t="s">
        <v>28</v>
      </c>
      <c r="R140">
        <v>73</v>
      </c>
      <c r="S140" t="s">
        <v>28</v>
      </c>
      <c r="T140">
        <v>0</v>
      </c>
      <c r="U140" t="s">
        <v>28</v>
      </c>
      <c r="V140">
        <v>2.9</v>
      </c>
      <c r="W140">
        <v>5.3</v>
      </c>
      <c r="X140" s="6"/>
      <c r="Y140" s="4">
        <f t="shared" si="14"/>
        <v>2</v>
      </c>
    </row>
    <row r="141" spans="1:25" x14ac:dyDescent="0.25">
      <c r="A141" s="5">
        <f t="shared" si="13"/>
        <v>46169</v>
      </c>
      <c r="B141" s="5" t="str">
        <f>+_xlfn.CONCAT(TEXT(Tabla1[[#This Row],[Día]],"MMM"),"-",RIGHT(YEAR(Tabla1[[#This Row],[Día]]),2))</f>
        <v>may-26</v>
      </c>
      <c r="C141">
        <v>7</v>
      </c>
      <c r="D141" t="s">
        <v>170</v>
      </c>
      <c r="E141">
        <v>164</v>
      </c>
      <c r="F141" t="s">
        <v>173</v>
      </c>
      <c r="G141" t="s">
        <v>26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>
        <v>2</v>
      </c>
      <c r="Q141" t="s">
        <v>28</v>
      </c>
      <c r="R141">
        <v>73</v>
      </c>
      <c r="S141" t="s">
        <v>28</v>
      </c>
      <c r="T141">
        <v>0</v>
      </c>
      <c r="U141" t="s">
        <v>28</v>
      </c>
      <c r="V141">
        <v>2.9</v>
      </c>
      <c r="W141">
        <v>5.3</v>
      </c>
      <c r="X141" s="6"/>
      <c r="Y141" s="4">
        <f t="shared" si="14"/>
        <v>2</v>
      </c>
    </row>
    <row r="142" spans="1:25" x14ac:dyDescent="0.25">
      <c r="A142" s="5">
        <f t="shared" si="13"/>
        <v>46169</v>
      </c>
      <c r="B142" s="5" t="str">
        <f>+_xlfn.CONCAT(TEXT(Tabla1[[#This Row],[Día]],"MMM"),"-",RIGHT(YEAR(Tabla1[[#This Row],[Día]]),2))</f>
        <v>may-26</v>
      </c>
      <c r="C142">
        <v>7</v>
      </c>
      <c r="D142" t="s">
        <v>170</v>
      </c>
      <c r="E142">
        <v>165</v>
      </c>
      <c r="F142" t="s">
        <v>174</v>
      </c>
      <c r="G142" t="s">
        <v>26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>
        <v>2</v>
      </c>
      <c r="Q142" t="s">
        <v>28</v>
      </c>
      <c r="R142">
        <v>73</v>
      </c>
      <c r="S142" t="s">
        <v>28</v>
      </c>
      <c r="T142">
        <v>0</v>
      </c>
      <c r="U142" t="s">
        <v>28</v>
      </c>
      <c r="V142">
        <v>2.9</v>
      </c>
      <c r="W142">
        <v>5.3</v>
      </c>
      <c r="X142" s="6"/>
      <c r="Y142" s="4">
        <f t="shared" si="14"/>
        <v>2</v>
      </c>
    </row>
    <row r="143" spans="1:25" x14ac:dyDescent="0.25">
      <c r="A143" s="5">
        <f t="shared" si="13"/>
        <v>46169</v>
      </c>
      <c r="B143" s="5" t="str">
        <f>+_xlfn.CONCAT(TEXT(Tabla1[[#This Row],[Día]],"MMM"),"-",RIGHT(YEAR(Tabla1[[#This Row],[Día]]),2))</f>
        <v>may-26</v>
      </c>
      <c r="C143">
        <v>7</v>
      </c>
      <c r="D143" t="s">
        <v>170</v>
      </c>
      <c r="E143">
        <v>166</v>
      </c>
      <c r="F143" t="s">
        <v>175</v>
      </c>
      <c r="G143" t="s">
        <v>26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>
        <v>2</v>
      </c>
      <c r="Q143" t="s">
        <v>28</v>
      </c>
      <c r="R143">
        <v>73</v>
      </c>
      <c r="S143" t="s">
        <v>28</v>
      </c>
      <c r="T143">
        <v>0</v>
      </c>
      <c r="U143" t="s">
        <v>28</v>
      </c>
      <c r="V143">
        <v>2.9</v>
      </c>
      <c r="W143">
        <v>5.3</v>
      </c>
      <c r="X143" s="6"/>
      <c r="Y143" s="4">
        <f t="shared" si="14"/>
        <v>2</v>
      </c>
    </row>
    <row r="144" spans="1:25" x14ac:dyDescent="0.25">
      <c r="A144" s="5">
        <f>+$B$1</f>
        <v>46169</v>
      </c>
      <c r="B144" s="5" t="str">
        <f>+_xlfn.CONCAT(TEXT(Tabla1[[#This Row],[Día]],"MMM"),"-",RIGHT(YEAR(Tabla1[[#This Row],[Día]]),2))</f>
        <v>may-26</v>
      </c>
      <c r="X144" s="6"/>
      <c r="Y144" s="4">
        <f>+$B$2</f>
        <v>2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5517-AE2D-4023-AEF6-6E9668986604}">
  <sheetPr codeName="Hoja3"/>
  <dimension ref="A4:D21"/>
  <sheetViews>
    <sheetView tabSelected="1" zoomScale="80" zoomScaleNormal="80" workbookViewId="0">
      <selection activeCell="C13" sqref="C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4" spans="1:4" x14ac:dyDescent="0.25">
      <c r="A4" s="2" t="s">
        <v>6</v>
      </c>
      <c r="B4" s="3">
        <v>1</v>
      </c>
    </row>
    <row r="5" spans="1:4" x14ac:dyDescent="0.25">
      <c r="A5" s="2" t="s">
        <v>3</v>
      </c>
      <c r="B5" t="s">
        <v>176</v>
      </c>
    </row>
    <row r="7" spans="1:4" x14ac:dyDescent="0.25">
      <c r="B7" s="2" t="s">
        <v>29</v>
      </c>
    </row>
    <row r="8" spans="1:4" x14ac:dyDescent="0.25">
      <c r="A8" s="2" t="s">
        <v>30</v>
      </c>
      <c r="B8" s="1">
        <v>46167</v>
      </c>
      <c r="C8" s="1">
        <v>46168</v>
      </c>
      <c r="D8" s="1">
        <v>46169</v>
      </c>
    </row>
    <row r="9" spans="1:4" x14ac:dyDescent="0.25">
      <c r="A9" s="3" t="s">
        <v>31</v>
      </c>
      <c r="B9">
        <v>1.3</v>
      </c>
      <c r="C9">
        <v>2.6</v>
      </c>
      <c r="D9">
        <v>2.4</v>
      </c>
    </row>
    <row r="10" spans="1:4" x14ac:dyDescent="0.25">
      <c r="A10" s="3" t="s">
        <v>32</v>
      </c>
      <c r="B10">
        <v>0.6</v>
      </c>
      <c r="C10">
        <v>5</v>
      </c>
      <c r="D10">
        <v>2.7</v>
      </c>
    </row>
    <row r="11" spans="1:4" x14ac:dyDescent="0.25">
      <c r="A11" s="3" t="s">
        <v>33</v>
      </c>
      <c r="B11">
        <v>5.0999999999999996</v>
      </c>
      <c r="C11">
        <v>10.199999999999999</v>
      </c>
      <c r="D11">
        <v>5.6</v>
      </c>
    </row>
    <row r="12" spans="1:4" x14ac:dyDescent="0.25">
      <c r="A12" s="3" t="s">
        <v>34</v>
      </c>
      <c r="B12">
        <v>5.9</v>
      </c>
      <c r="C12">
        <v>12.6</v>
      </c>
      <c r="D12">
        <v>6.1</v>
      </c>
    </row>
    <row r="13" spans="1:4" x14ac:dyDescent="0.25">
      <c r="A13" s="3" t="s">
        <v>35</v>
      </c>
      <c r="B13">
        <v>90</v>
      </c>
      <c r="C13">
        <v>340</v>
      </c>
      <c r="D13">
        <v>90</v>
      </c>
    </row>
    <row r="14" spans="1:4" x14ac:dyDescent="0.25">
      <c r="A14" s="3" t="s">
        <v>36</v>
      </c>
      <c r="B14">
        <v>0</v>
      </c>
      <c r="C14">
        <v>0</v>
      </c>
      <c r="D14">
        <v>0</v>
      </c>
    </row>
    <row r="15" spans="1:4" x14ac:dyDescent="0.25">
      <c r="A15" s="3" t="s">
        <v>37</v>
      </c>
      <c r="B15">
        <v>0</v>
      </c>
      <c r="C15">
        <v>0</v>
      </c>
      <c r="D15">
        <v>0</v>
      </c>
    </row>
    <row r="16" spans="1:4" x14ac:dyDescent="0.25">
      <c r="A16" s="3" t="s">
        <v>38</v>
      </c>
      <c r="B16">
        <v>85</v>
      </c>
      <c r="C16">
        <v>170</v>
      </c>
      <c r="D16">
        <v>85</v>
      </c>
    </row>
    <row r="17" spans="1:4" x14ac:dyDescent="0.25">
      <c r="A17" s="3" t="s">
        <v>39</v>
      </c>
      <c r="B17">
        <v>83.7</v>
      </c>
      <c r="C17">
        <v>316.2</v>
      </c>
      <c r="D17">
        <v>83.7</v>
      </c>
    </row>
    <row r="18" spans="1:4" x14ac:dyDescent="0.25">
      <c r="A18" s="3" t="s">
        <v>40</v>
      </c>
      <c r="B18" s="11">
        <v>0.98470588235294121</v>
      </c>
      <c r="C18" s="11">
        <v>1.8599999999999999</v>
      </c>
      <c r="D18" s="11">
        <v>0.98470588235294121</v>
      </c>
    </row>
    <row r="19" spans="1:4" x14ac:dyDescent="0.25">
      <c r="A19" s="3" t="s">
        <v>41</v>
      </c>
      <c r="B19">
        <v>110</v>
      </c>
      <c r="C19">
        <v>220</v>
      </c>
      <c r="D19">
        <v>110</v>
      </c>
    </row>
    <row r="20" spans="1:4" x14ac:dyDescent="0.25">
      <c r="A20" s="3" t="s">
        <v>42</v>
      </c>
      <c r="B20">
        <v>2</v>
      </c>
      <c r="C20">
        <v>4</v>
      </c>
      <c r="D20">
        <v>1</v>
      </c>
    </row>
    <row r="21" spans="1:4" x14ac:dyDescent="0.25">
      <c r="A21" s="3" t="s">
        <v>43</v>
      </c>
      <c r="B21">
        <v>2</v>
      </c>
      <c r="C21">
        <v>4</v>
      </c>
      <c r="D21">
        <v>2</v>
      </c>
    </row>
  </sheetData>
  <conditionalFormatting pivot="1">
    <cfRule type="cellIs" dxfId="54" priority="7" operator="greaterThan">
      <formula>#REF!*1.1</formula>
    </cfRule>
  </conditionalFormatting>
  <conditionalFormatting pivot="1">
    <cfRule type="cellIs" dxfId="53" priority="8" operator="lessThan">
      <formula>#REF!*0.9</formula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44E9-B9A1-4367-A039-A33BA5DAA7F1}">
  <sheetPr codeName="Hoja4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</v>
      </c>
      <c r="C7">
        <v>5.2</v>
      </c>
      <c r="D7">
        <v>2.8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6.6</v>
      </c>
      <c r="C9">
        <v>13.2</v>
      </c>
      <c r="D9">
        <v>6.6</v>
      </c>
    </row>
    <row r="10" spans="1:4" x14ac:dyDescent="0.25">
      <c r="A10" s="3" t="s">
        <v>35</v>
      </c>
      <c r="B10">
        <v>70</v>
      </c>
      <c r="C10">
        <v>220</v>
      </c>
      <c r="D10">
        <v>80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65.099999999999994</v>
      </c>
      <c r="C14">
        <v>204.6</v>
      </c>
      <c r="D14">
        <v>74.400000000000006</v>
      </c>
    </row>
    <row r="15" spans="1:4" x14ac:dyDescent="0.25">
      <c r="A15" s="3" t="s">
        <v>40</v>
      </c>
      <c r="B15" s="11">
        <v>0.76588235294117646</v>
      </c>
      <c r="C15" s="11">
        <v>1.203529411764706</v>
      </c>
      <c r="D15" s="11">
        <v>0.87529411764705889</v>
      </c>
    </row>
    <row r="16" spans="1:4" x14ac:dyDescent="0.25">
      <c r="A16" s="3" t="s">
        <v>41</v>
      </c>
      <c r="B16">
        <v>240</v>
      </c>
      <c r="C16">
        <v>480</v>
      </c>
      <c r="D16">
        <v>240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9514-2143-47FF-A146-352871CC9F34}">
  <sheetPr codeName="Hoja5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5.4</v>
      </c>
      <c r="D7">
        <v>2.7</v>
      </c>
    </row>
    <row r="8" spans="1:4" x14ac:dyDescent="0.25">
      <c r="A8" s="3" t="s">
        <v>33</v>
      </c>
      <c r="B8">
        <v>5.0999999999999996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12.8</v>
      </c>
      <c r="D9">
        <v>6.3</v>
      </c>
    </row>
    <row r="10" spans="1:4" x14ac:dyDescent="0.25">
      <c r="A10" s="3" t="s">
        <v>35</v>
      </c>
      <c r="B10">
        <v>0</v>
      </c>
      <c r="C10">
        <v>400</v>
      </c>
      <c r="D10">
        <v>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340</v>
      </c>
      <c r="D13">
        <v>85</v>
      </c>
    </row>
    <row r="14" spans="1:4" x14ac:dyDescent="0.25">
      <c r="A14" s="3" t="s">
        <v>39</v>
      </c>
      <c r="B14">
        <v>0</v>
      </c>
      <c r="C14">
        <v>372</v>
      </c>
      <c r="D14">
        <v>83.7</v>
      </c>
    </row>
    <row r="15" spans="1:4" x14ac:dyDescent="0.25">
      <c r="A15" s="3" t="s">
        <v>40</v>
      </c>
      <c r="B15" s="11">
        <v>0</v>
      </c>
      <c r="C15" s="11">
        <v>1.0941176470588236</v>
      </c>
      <c r="D15" s="11">
        <v>0.98470588235294121</v>
      </c>
    </row>
    <row r="16" spans="1:4" x14ac:dyDescent="0.25">
      <c r="A16" s="3" t="s">
        <v>41</v>
      </c>
      <c r="B16">
        <v>240</v>
      </c>
      <c r="C16">
        <v>480</v>
      </c>
      <c r="D16">
        <v>240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F22B-D077-4946-9AD5-845A135217D7}">
  <sheetPr codeName="Hoja6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0.6</v>
      </c>
      <c r="C7">
        <v>5</v>
      </c>
      <c r="D7">
        <v>2.7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5.9</v>
      </c>
      <c r="C9">
        <v>12.6</v>
      </c>
      <c r="D9">
        <v>6.1</v>
      </c>
    </row>
    <row r="10" spans="1:4" x14ac:dyDescent="0.25">
      <c r="A10" s="3" t="s">
        <v>35</v>
      </c>
      <c r="B10">
        <v>90</v>
      </c>
      <c r="C10">
        <v>340</v>
      </c>
      <c r="D10">
        <v>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83.7</v>
      </c>
      <c r="C14">
        <v>316.2</v>
      </c>
      <c r="D14">
        <v>83.7</v>
      </c>
    </row>
    <row r="15" spans="1:4" x14ac:dyDescent="0.25">
      <c r="A15" s="3" t="s">
        <v>40</v>
      </c>
      <c r="B15" s="11">
        <v>0.98470588235294121</v>
      </c>
      <c r="C15" s="11">
        <v>1.8599999999999999</v>
      </c>
      <c r="D15" s="11">
        <v>0.98470588235294121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726D-B712-4CE5-9913-C0377FC3541F}">
  <sheetPr codeName="Hoja7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2.8</v>
      </c>
    </row>
    <row r="8" spans="1:4" x14ac:dyDescent="0.25">
      <c r="A8" s="3" t="s">
        <v>33</v>
      </c>
      <c r="B8">
        <v>5.0999999999999996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7.3</v>
      </c>
    </row>
    <row r="10" spans="1:4" x14ac:dyDescent="0.25">
      <c r="A10" s="3" t="s">
        <v>35</v>
      </c>
      <c r="B10">
        <v>0</v>
      </c>
      <c r="C10">
        <v>0</v>
      </c>
      <c r="D10">
        <v>50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D13">
        <v>85</v>
      </c>
    </row>
    <row r="14" spans="1:4" x14ac:dyDescent="0.25">
      <c r="A14" s="3" t="s">
        <v>39</v>
      </c>
      <c r="B14">
        <v>0</v>
      </c>
      <c r="C14">
        <v>0</v>
      </c>
      <c r="D14">
        <v>46.5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0.54705882352941182</v>
      </c>
    </row>
    <row r="16" spans="1:4" x14ac:dyDescent="0.25">
      <c r="A16" s="3" t="s">
        <v>41</v>
      </c>
      <c r="B16">
        <v>240</v>
      </c>
      <c r="C16">
        <v>200</v>
      </c>
      <c r="D16">
        <v>240</v>
      </c>
    </row>
    <row r="17" spans="1:4" x14ac:dyDescent="0.25">
      <c r="A17" s="3" t="s">
        <v>42</v>
      </c>
      <c r="B17">
        <v>3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F291-47EE-42DC-AAF3-59BF4BE22F97}">
  <sheetPr codeName="Hoja8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1.4</v>
      </c>
      <c r="C7">
        <v>5.4</v>
      </c>
      <c r="D7">
        <v>1.7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6.5</v>
      </c>
      <c r="C9">
        <v>14.2</v>
      </c>
      <c r="D9">
        <v>7.4</v>
      </c>
    </row>
    <row r="10" spans="1:4" x14ac:dyDescent="0.25">
      <c r="A10" s="3" t="s">
        <v>35</v>
      </c>
      <c r="B10">
        <v>80</v>
      </c>
      <c r="C10">
        <v>160</v>
      </c>
      <c r="D10">
        <v>80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74.400000000000006</v>
      </c>
      <c r="C14">
        <v>148.80000000000001</v>
      </c>
      <c r="D14">
        <v>74.400000000000006</v>
      </c>
    </row>
    <row r="15" spans="1:4" x14ac:dyDescent="0.25">
      <c r="A15" s="3" t="s">
        <v>40</v>
      </c>
      <c r="B15" s="11">
        <v>0.87529411764705889</v>
      </c>
      <c r="C15" s="11">
        <v>0.87529411764705889</v>
      </c>
      <c r="D15" s="11">
        <v>0.87529411764705889</v>
      </c>
    </row>
    <row r="16" spans="1:4" x14ac:dyDescent="0.25">
      <c r="A16" s="3" t="s">
        <v>41</v>
      </c>
      <c r="B16">
        <v>240</v>
      </c>
      <c r="C16">
        <v>200</v>
      </c>
      <c r="D16">
        <v>240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4862-B234-4EB0-A44D-64F3783C3429}">
  <sheetPr codeName="Hoja9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</v>
      </c>
      <c r="C7">
        <v>2.8</v>
      </c>
      <c r="D7">
        <v>1.7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</v>
      </c>
      <c r="C9">
        <v>14.6</v>
      </c>
      <c r="D9">
        <v>7.3</v>
      </c>
    </row>
    <row r="10" spans="1:4" x14ac:dyDescent="0.25">
      <c r="A10" s="3" t="s">
        <v>35</v>
      </c>
      <c r="B10">
        <v>70</v>
      </c>
      <c r="C10">
        <v>160</v>
      </c>
      <c r="D10">
        <v>380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65.099999999999994</v>
      </c>
      <c r="C14">
        <v>148.80000000000001</v>
      </c>
      <c r="D14">
        <v>353.4</v>
      </c>
    </row>
    <row r="15" spans="1:4" x14ac:dyDescent="0.25">
      <c r="A15" s="3" t="s">
        <v>40</v>
      </c>
      <c r="B15" s="11">
        <v>0.76588235294117646</v>
      </c>
      <c r="C15" s="11">
        <v>0.87529411764705889</v>
      </c>
      <c r="D15" s="11">
        <v>4.157647058823529</v>
      </c>
    </row>
    <row r="16" spans="1:4" x14ac:dyDescent="0.25">
      <c r="A16" s="3" t="s">
        <v>41</v>
      </c>
      <c r="B16">
        <v>240</v>
      </c>
      <c r="C16">
        <v>200</v>
      </c>
      <c r="D16">
        <v>240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E2C4-3C37-4C28-B318-09F3DBEFA3A6}">
  <sheetPr codeName="Hoja10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0" width="11.28515625" bestFit="1" customWidth="1"/>
    <col min="51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0.9</v>
      </c>
      <c r="C7">
        <v>3</v>
      </c>
      <c r="D7">
        <v>1.6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7.1</v>
      </c>
      <c r="C9">
        <v>14.4</v>
      </c>
      <c r="D9">
        <v>7.3</v>
      </c>
    </row>
    <row r="10" spans="1:4" x14ac:dyDescent="0.25">
      <c r="A10" s="3" t="s">
        <v>35</v>
      </c>
      <c r="B10">
        <v>100</v>
      </c>
      <c r="C10">
        <v>320</v>
      </c>
      <c r="D10">
        <v>360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93</v>
      </c>
      <c r="C14">
        <v>297.60000000000002</v>
      </c>
      <c r="D14">
        <v>334.8</v>
      </c>
    </row>
    <row r="15" spans="1:4" x14ac:dyDescent="0.25">
      <c r="A15" s="3" t="s">
        <v>40</v>
      </c>
      <c r="B15" s="11">
        <v>1.0941176470588236</v>
      </c>
      <c r="C15" s="11">
        <v>1.7505882352941178</v>
      </c>
      <c r="D15" s="11">
        <v>3.9388235294117648</v>
      </c>
    </row>
    <row r="16" spans="1:4" x14ac:dyDescent="0.25">
      <c r="A16" s="3" t="s">
        <v>41</v>
      </c>
      <c r="B16">
        <v>240</v>
      </c>
      <c r="C16">
        <v>200</v>
      </c>
      <c r="D16">
        <v>240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6111-B046-4B39-B022-632CA99E7AC4}">
  <sheetPr codeName="Hoja11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48" width="11.285156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240</v>
      </c>
      <c r="D16">
        <v>120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2FB7-522D-4E15-BEB2-E8B5EE5102E6}">
  <sheetPr codeName="Hoja12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240</v>
      </c>
      <c r="D16">
        <v>120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CAF4-15DB-46B1-8968-6AA32334A29E}">
  <sheetPr codeName="Hoja13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2.6</v>
      </c>
      <c r="D6">
        <v>2.4</v>
      </c>
    </row>
    <row r="7" spans="1:4" x14ac:dyDescent="0.25">
      <c r="A7" s="3" t="s">
        <v>32</v>
      </c>
      <c r="B7">
        <v>0.6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10.199999999999999</v>
      </c>
      <c r="D8">
        <v>5.6</v>
      </c>
    </row>
    <row r="9" spans="1:4" x14ac:dyDescent="0.25">
      <c r="A9" s="3" t="s">
        <v>34</v>
      </c>
      <c r="B9">
        <v>7.3</v>
      </c>
      <c r="C9">
        <v>0</v>
      </c>
      <c r="D9">
        <v>0</v>
      </c>
    </row>
    <row r="10" spans="1:4" x14ac:dyDescent="0.25">
      <c r="A10" s="3" t="s">
        <v>35</v>
      </c>
      <c r="B10">
        <v>50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46.5</v>
      </c>
      <c r="C14">
        <v>0</v>
      </c>
      <c r="D14">
        <v>0</v>
      </c>
    </row>
    <row r="15" spans="1:4" x14ac:dyDescent="0.25">
      <c r="A15" s="3" t="s">
        <v>40</v>
      </c>
      <c r="B15" s="11">
        <v>0.54705882352941182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240</v>
      </c>
      <c r="D16">
        <v>120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9D9C-A5A9-4E56-BF07-7DCD802A6172}">
  <sheetPr codeName="Hoja14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46" width="11.28515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2.6</v>
      </c>
      <c r="D6">
        <v>2.4</v>
      </c>
    </row>
    <row r="7" spans="1:4" x14ac:dyDescent="0.25">
      <c r="A7" s="3" t="s">
        <v>32</v>
      </c>
      <c r="B7">
        <v>0.5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10.199999999999999</v>
      </c>
      <c r="D8">
        <v>5.6</v>
      </c>
    </row>
    <row r="9" spans="1:4" x14ac:dyDescent="0.25">
      <c r="A9" s="3" t="s">
        <v>34</v>
      </c>
      <c r="B9">
        <v>6.7</v>
      </c>
      <c r="C9">
        <v>0</v>
      </c>
      <c r="D9">
        <v>0</v>
      </c>
    </row>
    <row r="10" spans="1:4" x14ac:dyDescent="0.25">
      <c r="A10" s="3" t="s">
        <v>35</v>
      </c>
      <c r="B10">
        <v>70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65.099999999999994</v>
      </c>
      <c r="C14">
        <v>0</v>
      </c>
      <c r="D14">
        <v>0</v>
      </c>
    </row>
    <row r="15" spans="1:4" x14ac:dyDescent="0.25">
      <c r="A15" s="3" t="s">
        <v>40</v>
      </c>
      <c r="B15" s="11">
        <v>0.76588235294117646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240</v>
      </c>
      <c r="D16">
        <v>120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B7CF-45E7-4E99-8413-E5E80CC7DBC8}">
  <sheetPr codeName="Hoja15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99</v>
      </c>
      <c r="C16">
        <v>198</v>
      </c>
      <c r="D16">
        <v>99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9F12-78D2-4852-8F0D-4879D6309FC4}">
  <sheetPr codeName="Hoja17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9" width="11.28515625" bestFit="1" customWidth="1"/>
    <col min="30" max="30" width="10.140625" bestFit="1" customWidth="1"/>
    <col min="31" max="42" width="11.285156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0.3</v>
      </c>
      <c r="C7">
        <v>3.2</v>
      </c>
      <c r="D7">
        <v>2.5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7.2</v>
      </c>
      <c r="C9">
        <v>14.2</v>
      </c>
      <c r="D9">
        <v>6.9</v>
      </c>
    </row>
    <row r="10" spans="1:4" x14ac:dyDescent="0.25">
      <c r="A10" s="3" t="s">
        <v>35</v>
      </c>
      <c r="B10">
        <v>80</v>
      </c>
      <c r="C10">
        <v>160</v>
      </c>
      <c r="D10">
        <v>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74.400000000000006</v>
      </c>
      <c r="C14">
        <v>148.80000000000001</v>
      </c>
      <c r="D14">
        <v>83.7</v>
      </c>
    </row>
    <row r="15" spans="1:4" x14ac:dyDescent="0.25">
      <c r="A15" s="3" t="s">
        <v>40</v>
      </c>
      <c r="B15" s="11">
        <v>0.87529411764705889</v>
      </c>
      <c r="C15" s="11">
        <v>0.87529411764705889</v>
      </c>
      <c r="D15" s="11">
        <v>0.98470588235294121</v>
      </c>
    </row>
    <row r="16" spans="1:4" x14ac:dyDescent="0.25">
      <c r="A16" s="3" t="s">
        <v>41</v>
      </c>
      <c r="B16">
        <v>99</v>
      </c>
      <c r="C16">
        <v>198</v>
      </c>
      <c r="D16">
        <v>99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8D18-34D6-4B24-8E25-CEBF4DD233CC}">
  <sheetPr codeName="Hoja18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9" width="11.28515625" bestFit="1" customWidth="1"/>
    <col min="30" max="30" width="10.140625" bestFit="1" customWidth="1"/>
    <col min="31" max="42" width="11.285156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2.6</v>
      </c>
      <c r="D6">
        <v>2.4</v>
      </c>
    </row>
    <row r="7" spans="1:4" x14ac:dyDescent="0.25">
      <c r="A7" s="3" t="s">
        <v>32</v>
      </c>
      <c r="B7">
        <v>0</v>
      </c>
      <c r="C7">
        <v>3.4</v>
      </c>
      <c r="D7">
        <v>2.6</v>
      </c>
    </row>
    <row r="8" spans="1:4" x14ac:dyDescent="0.25">
      <c r="A8" s="3" t="s">
        <v>33</v>
      </c>
      <c r="C8">
        <v>10.199999999999999</v>
      </c>
      <c r="D8">
        <v>5.6</v>
      </c>
    </row>
    <row r="9" spans="1:4" x14ac:dyDescent="0.25">
      <c r="A9" s="3" t="s">
        <v>34</v>
      </c>
      <c r="B9">
        <v>0</v>
      </c>
      <c r="C9">
        <v>13.8</v>
      </c>
      <c r="D9">
        <v>6.5</v>
      </c>
    </row>
    <row r="10" spans="1:4" x14ac:dyDescent="0.25">
      <c r="A10" s="3" t="s">
        <v>35</v>
      </c>
      <c r="B10">
        <v>0</v>
      </c>
      <c r="C10">
        <v>120</v>
      </c>
      <c r="D10">
        <v>80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170</v>
      </c>
      <c r="D13">
        <v>85</v>
      </c>
    </row>
    <row r="14" spans="1:4" x14ac:dyDescent="0.25">
      <c r="A14" s="3" t="s">
        <v>39</v>
      </c>
      <c r="B14">
        <v>0</v>
      </c>
      <c r="C14">
        <v>111.6</v>
      </c>
      <c r="D14">
        <v>74.400000000000006</v>
      </c>
    </row>
    <row r="15" spans="1:4" x14ac:dyDescent="0.25">
      <c r="A15" s="3" t="s">
        <v>40</v>
      </c>
      <c r="B15" s="11">
        <v>0</v>
      </c>
      <c r="C15" s="11">
        <v>0.65647058823529414</v>
      </c>
      <c r="D15" s="11">
        <v>0.87529411764705889</v>
      </c>
    </row>
    <row r="16" spans="1:4" x14ac:dyDescent="0.25">
      <c r="A16" s="3" t="s">
        <v>41</v>
      </c>
      <c r="B16">
        <v>99</v>
      </c>
      <c r="C16">
        <v>198</v>
      </c>
      <c r="D16">
        <v>99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BFA3-6FAB-4EE9-9214-9B3DCF4FD24C}">
  <sheetPr codeName="Hoja19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33" width="10.140625" bestFit="1" customWidth="1"/>
    <col min="34" max="45" width="11.285156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2.6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C8">
        <v>10.199999999999999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200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13AA-D2C6-4E13-BC1B-D4988FDE764D}">
  <sheetPr codeName="Hoja20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5" width="11.28515625" bestFit="1" customWidth="1"/>
    <col min="26" max="32" width="10.140625" bestFit="1" customWidth="1"/>
    <col min="33" max="44" width="11.28515625" bestFit="1" customWidth="1"/>
    <col min="45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1.1000000000000001</v>
      </c>
      <c r="C7">
        <v>5.6</v>
      </c>
      <c r="D7">
        <v>2.6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6.9</v>
      </c>
      <c r="C9">
        <v>12.8</v>
      </c>
      <c r="D9">
        <v>6.4</v>
      </c>
    </row>
    <row r="10" spans="1:4" x14ac:dyDescent="0.25">
      <c r="A10" s="3" t="s">
        <v>35</v>
      </c>
      <c r="B10">
        <v>60</v>
      </c>
      <c r="C10">
        <v>140</v>
      </c>
      <c r="D10">
        <v>70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55.8</v>
      </c>
      <c r="C14">
        <v>130.19999999999999</v>
      </c>
      <c r="D14">
        <v>65.099999999999994</v>
      </c>
    </row>
    <row r="15" spans="1:4" x14ac:dyDescent="0.25">
      <c r="A15" s="3" t="s">
        <v>40</v>
      </c>
      <c r="B15" s="11">
        <v>0.65647058823529414</v>
      </c>
      <c r="C15" s="11">
        <v>0.76588235294117646</v>
      </c>
      <c r="D15" s="11">
        <v>0.76588235294117646</v>
      </c>
    </row>
    <row r="16" spans="1:4" x14ac:dyDescent="0.25">
      <c r="A16" s="3" t="s">
        <v>41</v>
      </c>
      <c r="B16">
        <v>100</v>
      </c>
      <c r="C16">
        <v>200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2000-9AE1-4FCA-868A-3C5CFBBC0865}">
  <sheetPr codeName="Hoja21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2.6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C8">
        <v>10.199999999999999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200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C7DE-FC3E-4B4D-99EB-587FBDC1CB7B}">
  <sheetPr codeName="Hoja22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1" width="11.28515625" bestFit="1" customWidth="1"/>
    <col min="32" max="39" width="10.140625" bestFit="1" customWidth="1"/>
    <col min="40" max="51" width="11.285156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2.6</v>
      </c>
      <c r="D6">
        <v>2.4</v>
      </c>
    </row>
    <row r="7" spans="1:4" x14ac:dyDescent="0.25">
      <c r="A7" s="3" t="s">
        <v>32</v>
      </c>
      <c r="B7">
        <v>0</v>
      </c>
      <c r="C7">
        <v>5.2</v>
      </c>
      <c r="D7">
        <v>2.8</v>
      </c>
    </row>
    <row r="8" spans="1:4" x14ac:dyDescent="0.25">
      <c r="A8" s="3" t="s">
        <v>33</v>
      </c>
      <c r="C8">
        <v>10.199999999999999</v>
      </c>
      <c r="D8">
        <v>5.6</v>
      </c>
    </row>
    <row r="9" spans="1:4" x14ac:dyDescent="0.25">
      <c r="A9" s="3" t="s">
        <v>34</v>
      </c>
      <c r="B9">
        <v>0</v>
      </c>
      <c r="C9">
        <v>13.2</v>
      </c>
      <c r="D9">
        <v>6.4</v>
      </c>
    </row>
    <row r="10" spans="1:4" x14ac:dyDescent="0.25">
      <c r="A10" s="3" t="s">
        <v>35</v>
      </c>
      <c r="B10">
        <v>0</v>
      </c>
      <c r="C10">
        <v>100</v>
      </c>
      <c r="D10">
        <v>100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170</v>
      </c>
      <c r="D13">
        <v>85</v>
      </c>
    </row>
    <row r="14" spans="1:4" x14ac:dyDescent="0.25">
      <c r="A14" s="3" t="s">
        <v>39</v>
      </c>
      <c r="C14">
        <v>93</v>
      </c>
      <c r="D14">
        <v>93</v>
      </c>
    </row>
    <row r="15" spans="1:4" x14ac:dyDescent="0.25">
      <c r="A15" s="3" t="s">
        <v>40</v>
      </c>
      <c r="B15" s="11">
        <v>0</v>
      </c>
      <c r="C15" s="11">
        <v>0.54705882352941182</v>
      </c>
      <c r="D15" s="11">
        <v>1.0941176470588236</v>
      </c>
    </row>
    <row r="16" spans="1:4" x14ac:dyDescent="0.25">
      <c r="A16" s="3" t="s">
        <v>41</v>
      </c>
      <c r="B16">
        <v>100</v>
      </c>
      <c r="C16">
        <v>200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2C60-BBBF-4B99-8D51-A137E3F775E7}">
  <sheetPr codeName="Hoja23"/>
  <dimension ref="A1:D18"/>
  <sheetViews>
    <sheetView zoomScale="80" zoomScaleNormal="80" workbookViewId="0">
      <selection activeCell="D15" sqref="D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160</v>
      </c>
      <c r="C16">
        <v>320</v>
      </c>
      <c r="D16">
        <v>160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9C7A-C624-4EDA-90C1-1C7125265560}">
  <sheetPr codeName="Hoja24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36" width="10.140625" bestFit="1" customWidth="1"/>
    <col min="37" max="37" width="8.140625" bestFit="1" customWidth="1"/>
    <col min="38" max="39" width="9.42578125" bestFit="1" customWidth="1"/>
    <col min="40" max="40" width="8.140625" bestFit="1" customWidth="1"/>
    <col min="41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160</v>
      </c>
      <c r="C16">
        <v>320</v>
      </c>
      <c r="D16">
        <v>160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02A2-9B72-4438-9BFD-B4300F5F1A5C}">
  <sheetPr codeName="Hoja25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7" width="10.140625" bestFit="1" customWidth="1"/>
    <col min="28" max="39" width="11.28515625" bestFit="1" customWidth="1"/>
    <col min="40" max="40" width="8.140625" bestFit="1" customWidth="1"/>
    <col min="41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160</v>
      </c>
      <c r="C16">
        <v>320</v>
      </c>
      <c r="D16">
        <v>160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E67E-1A70-46EA-804D-B262953CCEFA}">
  <sheetPr codeName="Hoja26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1" width="10.140625" bestFit="1" customWidth="1"/>
    <col min="32" max="43" width="11.28515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1.2</v>
      </c>
      <c r="C7">
        <v>2.6</v>
      </c>
      <c r="D7">
        <v>2.9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</v>
      </c>
      <c r="C9">
        <v>14</v>
      </c>
      <c r="D9">
        <v>7</v>
      </c>
    </row>
    <row r="10" spans="1:4" x14ac:dyDescent="0.25">
      <c r="A10" s="3" t="s">
        <v>35</v>
      </c>
      <c r="B10">
        <v>90</v>
      </c>
      <c r="C10">
        <v>200</v>
      </c>
      <c r="D10">
        <v>100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83.7</v>
      </c>
      <c r="C14">
        <v>186</v>
      </c>
      <c r="D14">
        <v>93</v>
      </c>
    </row>
    <row r="15" spans="1:4" x14ac:dyDescent="0.25">
      <c r="A15" s="3" t="s">
        <v>40</v>
      </c>
      <c r="B15" s="11">
        <v>0.98470588235294121</v>
      </c>
      <c r="C15" s="11">
        <v>1.0941176470588236</v>
      </c>
      <c r="D15" s="11">
        <v>1.0941176470588236</v>
      </c>
    </row>
    <row r="16" spans="1:4" x14ac:dyDescent="0.25">
      <c r="A16" s="3" t="s">
        <v>41</v>
      </c>
      <c r="B16">
        <v>72</v>
      </c>
      <c r="C16">
        <v>320</v>
      </c>
      <c r="D16">
        <v>72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5B92-D367-41C4-B361-39EFDBA1226B}">
  <sheetPr codeName="Hoja27"/>
  <dimension ref="A1:D18"/>
  <sheetViews>
    <sheetView zoomScale="80" zoomScaleNormal="80" workbookViewId="0">
      <selection activeCell="F15" sqref="F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1" width="10.140625" bestFit="1" customWidth="1"/>
    <col min="32" max="43" width="11.28515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1.2</v>
      </c>
      <c r="C7">
        <v>2.4</v>
      </c>
      <c r="D7">
        <v>2.7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7.1</v>
      </c>
      <c r="C9">
        <v>14.6</v>
      </c>
      <c r="D9">
        <v>7.3</v>
      </c>
    </row>
    <row r="10" spans="1:4" x14ac:dyDescent="0.25">
      <c r="A10" s="3" t="s">
        <v>35</v>
      </c>
      <c r="B10">
        <v>90</v>
      </c>
      <c r="C10">
        <v>180</v>
      </c>
      <c r="D10">
        <v>100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83.7</v>
      </c>
      <c r="C14">
        <v>167.4</v>
      </c>
      <c r="D14">
        <v>93</v>
      </c>
    </row>
    <row r="15" spans="1:4" x14ac:dyDescent="0.25">
      <c r="A15" s="3" t="s">
        <v>40</v>
      </c>
      <c r="B15" s="11">
        <v>0.98470588235294121</v>
      </c>
      <c r="C15" s="11">
        <v>0.98470588235294121</v>
      </c>
      <c r="D15" s="11">
        <v>1.0941176470588236</v>
      </c>
    </row>
    <row r="16" spans="1:4" x14ac:dyDescent="0.25">
      <c r="A16" s="3" t="s">
        <v>41</v>
      </c>
      <c r="B16">
        <v>72</v>
      </c>
      <c r="C16">
        <v>320</v>
      </c>
      <c r="D16">
        <v>72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5623-57F4-4314-9EBB-5DFB4584145B}">
  <sheetPr codeName="Hoja28"/>
  <dimension ref="A1:D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4" width="10.140625" bestFit="1" customWidth="1"/>
    <col min="35" max="46" width="11.28515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1.1000000000000001</v>
      </c>
      <c r="C7">
        <v>2.6</v>
      </c>
      <c r="D7">
        <v>2.5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7.2</v>
      </c>
      <c r="C9">
        <v>14.4</v>
      </c>
      <c r="D9">
        <v>7.4</v>
      </c>
    </row>
    <row r="10" spans="1:4" x14ac:dyDescent="0.25">
      <c r="A10" s="3" t="s">
        <v>35</v>
      </c>
      <c r="B10">
        <v>100</v>
      </c>
      <c r="C10">
        <v>200</v>
      </c>
      <c r="D10">
        <v>110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93</v>
      </c>
      <c r="C14">
        <v>186</v>
      </c>
      <c r="D14">
        <v>102.3</v>
      </c>
    </row>
    <row r="15" spans="1:4" x14ac:dyDescent="0.25">
      <c r="A15" s="3" t="s">
        <v>40</v>
      </c>
      <c r="B15" s="11">
        <v>1.0941176470588236</v>
      </c>
      <c r="C15" s="11">
        <v>1.0941176470588236</v>
      </c>
      <c r="D15" s="11">
        <v>1.203529411764706</v>
      </c>
    </row>
    <row r="16" spans="1:4" x14ac:dyDescent="0.25">
      <c r="A16" s="3" t="s">
        <v>41</v>
      </c>
      <c r="B16">
        <v>72</v>
      </c>
      <c r="C16">
        <v>320</v>
      </c>
      <c r="D16">
        <v>72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8AB4-F2CA-47F6-B969-1588D5F8A538}">
  <sheetPr codeName="Hoja29"/>
  <dimension ref="A1:D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0" width="11.28515625" bestFit="1" customWidth="1"/>
    <col min="31" max="38" width="10.140625" bestFit="1" customWidth="1"/>
    <col min="39" max="50" width="11.28515625" bestFit="1" customWidth="1"/>
    <col min="51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1.2</v>
      </c>
      <c r="C7">
        <v>2.6</v>
      </c>
      <c r="D7">
        <v>2.6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7.3</v>
      </c>
      <c r="C9">
        <v>14</v>
      </c>
      <c r="D9">
        <v>7.3</v>
      </c>
    </row>
    <row r="10" spans="1:4" x14ac:dyDescent="0.25">
      <c r="A10" s="3" t="s">
        <v>35</v>
      </c>
      <c r="B10">
        <v>60</v>
      </c>
      <c r="C10">
        <v>180</v>
      </c>
      <c r="D10">
        <v>110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55.8</v>
      </c>
      <c r="C14">
        <v>167.4</v>
      </c>
      <c r="D14">
        <v>102.3</v>
      </c>
    </row>
    <row r="15" spans="1:4" x14ac:dyDescent="0.25">
      <c r="A15" s="3" t="s">
        <v>40</v>
      </c>
      <c r="B15" s="11">
        <v>0.65647058823529414</v>
      </c>
      <c r="C15" s="11">
        <v>0.98470588235294121</v>
      </c>
      <c r="D15" s="11">
        <v>1.203529411764706</v>
      </c>
    </row>
    <row r="16" spans="1:4" x14ac:dyDescent="0.25">
      <c r="A16" s="3" t="s">
        <v>41</v>
      </c>
      <c r="B16">
        <v>72</v>
      </c>
      <c r="C16">
        <v>320</v>
      </c>
      <c r="D16">
        <v>72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AE76-A431-4220-835B-9DD998C4D30E}">
  <sheetPr codeName="Hoja30"/>
  <dimension ref="A1:D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3" width="10.140625" bestFit="1" customWidth="1"/>
    <col min="34" max="45" width="11.285156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D13">
        <v>85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140</v>
      </c>
      <c r="C16">
        <v>280</v>
      </c>
      <c r="D16">
        <v>140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6A81-57E3-4CC0-83B2-ACE615B377B3}">
  <sheetPr codeName="Hoja31"/>
  <dimension ref="A1:D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1" width="11.28515625" bestFit="1" customWidth="1"/>
    <col min="32" max="39" width="10.140625" bestFit="1" customWidth="1"/>
    <col min="40" max="51" width="11.285156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30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140</v>
      </c>
      <c r="C16">
        <v>280</v>
      </c>
      <c r="D16">
        <v>140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5F3B-AB9E-422D-82D3-53CB451E91A8}">
  <sheetPr codeName="Hoja32"/>
  <dimension ref="A1:D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31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0.6</v>
      </c>
      <c r="C7">
        <v>2</v>
      </c>
      <c r="D7">
        <v>2.6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7.2</v>
      </c>
      <c r="C9">
        <v>14.8</v>
      </c>
      <c r="D9">
        <v>7.3</v>
      </c>
    </row>
    <row r="10" spans="1:4" x14ac:dyDescent="0.25">
      <c r="A10" s="3" t="s">
        <v>35</v>
      </c>
      <c r="B10">
        <v>130</v>
      </c>
      <c r="C10">
        <v>240</v>
      </c>
      <c r="D10">
        <v>110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120.9</v>
      </c>
      <c r="C14">
        <v>223.2</v>
      </c>
      <c r="D14">
        <v>102.3</v>
      </c>
    </row>
    <row r="15" spans="1:4" x14ac:dyDescent="0.25">
      <c r="A15" s="3" t="s">
        <v>40</v>
      </c>
      <c r="B15" s="11">
        <v>1.4223529411764706</v>
      </c>
      <c r="C15" s="11">
        <v>1.3129411764705883</v>
      </c>
      <c r="D15" s="11">
        <v>1.203529411764706</v>
      </c>
    </row>
    <row r="16" spans="1:4" x14ac:dyDescent="0.25">
      <c r="A16" s="3" t="s">
        <v>41</v>
      </c>
      <c r="B16">
        <v>140</v>
      </c>
      <c r="C16">
        <v>280</v>
      </c>
      <c r="D16">
        <v>140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932A-E1B3-4B8D-912C-F6D901CADAFD}">
  <sheetPr codeName="Hoja33"/>
  <dimension ref="A1:D18"/>
  <sheetViews>
    <sheetView zoomScale="80" zoomScaleNormal="80" workbookViewId="0">
      <selection activeCell="I16" sqref="I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32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140</v>
      </c>
      <c r="C16">
        <v>280</v>
      </c>
      <c r="D16">
        <v>140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AD6E-8849-421D-806D-86B4F9A83DD4}">
  <sheetPr codeName="Hoja38"/>
  <dimension ref="A1:D18"/>
  <sheetViews>
    <sheetView topLeftCell="A4"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186</v>
      </c>
      <c r="D16">
        <v>100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9B77-20A2-407E-8C51-01B1A589E2D7}">
  <sheetPr codeName="Hoja39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186</v>
      </c>
      <c r="D16">
        <v>100</v>
      </c>
    </row>
    <row r="17" spans="1:4" x14ac:dyDescent="0.25">
      <c r="A17" s="3" t="s">
        <v>42</v>
      </c>
      <c r="B17">
        <v>3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6C46-7ECA-4728-AD58-4E95203B48B0}">
  <sheetPr codeName="Hoja40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186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12DD-5199-4A09-AEF3-72F87BBC8F39}">
  <sheetPr codeName="Hoja41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186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3FB-ABC6-47A1-B999-18553F94D290}">
  <sheetPr codeName="Hoja42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F395-A822-44F5-BC61-100DF0702D46}">
  <sheetPr codeName="Hoja43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9A96-473F-4875-93F3-CE824B818FA9}">
  <sheetPr codeName="Hoja44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8940-65BC-4D3E-8556-76623118E3CA}">
  <sheetPr codeName="Hoja45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F44F-6BF7-4013-A503-D7CC6FA1CEF8}">
  <sheetPr codeName="Hoja46"/>
  <dimension ref="A1:D18"/>
  <sheetViews>
    <sheetView topLeftCell="A7"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9961-F8AA-4BEB-AA33-2255B76D19E6}">
  <sheetPr codeName="Hoja47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2.4</v>
      </c>
      <c r="D6">
        <v>1.5</v>
      </c>
    </row>
    <row r="7" spans="1:4" x14ac:dyDescent="0.25">
      <c r="A7" s="3" t="s">
        <v>32</v>
      </c>
      <c r="B7">
        <v>0</v>
      </c>
      <c r="C7">
        <v>0.4</v>
      </c>
      <c r="D7">
        <v>0</v>
      </c>
    </row>
    <row r="8" spans="1:4" x14ac:dyDescent="0.25">
      <c r="A8" s="3" t="s">
        <v>33</v>
      </c>
      <c r="B8">
        <v>0</v>
      </c>
      <c r="C8">
        <v>11</v>
      </c>
      <c r="D8">
        <v>4.2</v>
      </c>
    </row>
    <row r="9" spans="1:4" x14ac:dyDescent="0.25">
      <c r="A9" s="3" t="s">
        <v>34</v>
      </c>
      <c r="B9">
        <v>0</v>
      </c>
      <c r="C9">
        <v>15.8</v>
      </c>
      <c r="D9">
        <v>0</v>
      </c>
    </row>
    <row r="10" spans="1:4" x14ac:dyDescent="0.25">
      <c r="A10" s="3" t="s">
        <v>35</v>
      </c>
      <c r="B10">
        <v>0</v>
      </c>
      <c r="C10">
        <v>160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170</v>
      </c>
    </row>
    <row r="14" spans="1:4" x14ac:dyDescent="0.25">
      <c r="A14" s="3" t="s">
        <v>39</v>
      </c>
      <c r="B14">
        <v>0</v>
      </c>
      <c r="C14">
        <v>148.80000000000001</v>
      </c>
      <c r="D14">
        <v>0</v>
      </c>
    </row>
    <row r="15" spans="1:4" x14ac:dyDescent="0.25">
      <c r="A15" s="3" t="s">
        <v>40</v>
      </c>
      <c r="B15" s="11">
        <v>0</v>
      </c>
      <c r="C15" s="11">
        <v>0.87529411764705889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4499-4750-48C1-83A1-72CECAF62749}">
  <sheetPr codeName="Hoja48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E3CE-8A91-4BA8-98FE-70C89F65BC4D}">
  <sheetPr codeName="Hoja49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3D77-0C56-4428-A4BE-1AC360F8D33C}">
  <sheetPr codeName="Hoja50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92D5-B423-4020-AF82-58EBEA5DE982}">
  <sheetPr codeName="Hoja51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2.4</v>
      </c>
      <c r="D6">
        <v>1.5</v>
      </c>
    </row>
    <row r="7" spans="1:4" x14ac:dyDescent="0.25">
      <c r="A7" s="3" t="s">
        <v>32</v>
      </c>
      <c r="B7">
        <v>0</v>
      </c>
      <c r="C7">
        <v>1.2</v>
      </c>
      <c r="D7">
        <v>1</v>
      </c>
    </row>
    <row r="8" spans="1:4" x14ac:dyDescent="0.25">
      <c r="A8" s="3" t="s">
        <v>33</v>
      </c>
      <c r="B8">
        <v>0</v>
      </c>
      <c r="C8">
        <v>11</v>
      </c>
      <c r="D8">
        <v>4.2</v>
      </c>
    </row>
    <row r="9" spans="1:4" x14ac:dyDescent="0.25">
      <c r="A9" s="3" t="s">
        <v>34</v>
      </c>
      <c r="B9">
        <v>0</v>
      </c>
      <c r="C9">
        <v>14.4</v>
      </c>
      <c r="D9">
        <v>7.5</v>
      </c>
    </row>
    <row r="10" spans="1:4" x14ac:dyDescent="0.25">
      <c r="A10" s="3" t="s">
        <v>35</v>
      </c>
      <c r="B10">
        <v>0</v>
      </c>
      <c r="C10">
        <v>180</v>
      </c>
      <c r="D10">
        <v>50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170</v>
      </c>
      <c r="D13">
        <v>85</v>
      </c>
    </row>
    <row r="14" spans="1:4" x14ac:dyDescent="0.25">
      <c r="A14" s="3" t="s">
        <v>39</v>
      </c>
      <c r="B14">
        <v>0</v>
      </c>
      <c r="C14">
        <v>167.4</v>
      </c>
      <c r="D14">
        <v>46.5</v>
      </c>
    </row>
    <row r="15" spans="1:4" x14ac:dyDescent="0.25">
      <c r="A15" s="3" t="s">
        <v>40</v>
      </c>
      <c r="B15" s="11">
        <v>0</v>
      </c>
      <c r="C15" s="11">
        <v>0.98470588235294121</v>
      </c>
      <c r="D15" s="11">
        <v>0.54705882352941182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2643-7AFA-4A42-BAB1-E7485C001403}">
  <sheetPr codeName="Hoja52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DC59-69E1-48D6-96BE-3A362B7F0D72}">
  <sheetPr codeName="Hoja53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2.4</v>
      </c>
      <c r="D6">
        <v>1.5</v>
      </c>
    </row>
    <row r="7" spans="1:4" x14ac:dyDescent="0.25">
      <c r="A7" s="3" t="s">
        <v>32</v>
      </c>
      <c r="B7">
        <v>0</v>
      </c>
      <c r="C7">
        <v>0.6</v>
      </c>
      <c r="D7">
        <v>0</v>
      </c>
    </row>
    <row r="8" spans="1:4" x14ac:dyDescent="0.25">
      <c r="A8" s="3" t="s">
        <v>33</v>
      </c>
      <c r="B8">
        <v>0</v>
      </c>
      <c r="C8">
        <v>11</v>
      </c>
      <c r="D8">
        <v>4.2</v>
      </c>
    </row>
    <row r="9" spans="1:4" x14ac:dyDescent="0.25">
      <c r="A9" s="3" t="s">
        <v>34</v>
      </c>
      <c r="B9">
        <v>0</v>
      </c>
      <c r="C9">
        <v>15.2</v>
      </c>
      <c r="D9">
        <v>0</v>
      </c>
    </row>
    <row r="10" spans="1:4" x14ac:dyDescent="0.25">
      <c r="A10" s="3" t="s">
        <v>35</v>
      </c>
      <c r="B10">
        <v>0</v>
      </c>
      <c r="C10">
        <v>120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170</v>
      </c>
    </row>
    <row r="14" spans="1:4" x14ac:dyDescent="0.25">
      <c r="A14" s="3" t="s">
        <v>39</v>
      </c>
      <c r="B14">
        <v>0</v>
      </c>
      <c r="C14">
        <v>111.6</v>
      </c>
      <c r="D14">
        <v>0</v>
      </c>
    </row>
    <row r="15" spans="1:4" x14ac:dyDescent="0.25">
      <c r="A15" s="3" t="s">
        <v>40</v>
      </c>
      <c r="B15" s="11">
        <v>0</v>
      </c>
      <c r="C15" s="11">
        <v>0.65647058823529414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E7DA-62AD-4107-93B9-7B31CA3D3925}">
  <sheetPr codeName="Hoja54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88</v>
      </c>
      <c r="D16">
        <v>110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C06-5783-4FC6-9A48-6FCE3DF57266}">
  <sheetPr codeName="Hoja55"/>
  <dimension ref="A1:B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44</v>
      </c>
    </row>
    <row r="2" spans="1:2" x14ac:dyDescent="0.25">
      <c r="A2" s="2" t="s">
        <v>3</v>
      </c>
      <c r="B2" t="s">
        <v>176</v>
      </c>
    </row>
    <row r="4" spans="1:2" x14ac:dyDescent="0.25">
      <c r="B4" s="2" t="s">
        <v>29</v>
      </c>
    </row>
    <row r="5" spans="1:2" x14ac:dyDescent="0.25">
      <c r="A5" s="2" t="s">
        <v>30</v>
      </c>
    </row>
    <row r="6" spans="1:2" x14ac:dyDescent="0.25">
      <c r="A6" s="3" t="s">
        <v>31</v>
      </c>
    </row>
    <row r="7" spans="1:2" x14ac:dyDescent="0.25">
      <c r="A7" s="3" t="s">
        <v>32</v>
      </c>
    </row>
    <row r="8" spans="1:2" x14ac:dyDescent="0.25">
      <c r="A8" s="3" t="s">
        <v>33</v>
      </c>
    </row>
    <row r="9" spans="1:2" x14ac:dyDescent="0.25">
      <c r="A9" s="3" t="s">
        <v>34</v>
      </c>
    </row>
    <row r="10" spans="1:2" x14ac:dyDescent="0.25">
      <c r="A10" s="3" t="s">
        <v>35</v>
      </c>
    </row>
    <row r="11" spans="1:2" x14ac:dyDescent="0.25">
      <c r="A11" s="3" t="s">
        <v>36</v>
      </c>
    </row>
    <row r="12" spans="1:2" x14ac:dyDescent="0.25">
      <c r="A12" s="3" t="s">
        <v>37</v>
      </c>
    </row>
    <row r="13" spans="1:2" x14ac:dyDescent="0.25">
      <c r="A13" s="3" t="s">
        <v>38</v>
      </c>
    </row>
    <row r="14" spans="1:2" x14ac:dyDescent="0.25">
      <c r="A14" s="3" t="s">
        <v>39</v>
      </c>
    </row>
    <row r="15" spans="1:2" x14ac:dyDescent="0.25">
      <c r="A15" s="3" t="s">
        <v>40</v>
      </c>
    </row>
    <row r="16" spans="1:2" x14ac:dyDescent="0.25">
      <c r="A16" s="3" t="s">
        <v>41</v>
      </c>
    </row>
    <row r="17" spans="1:1" x14ac:dyDescent="0.25">
      <c r="A17" s="3" t="s">
        <v>42</v>
      </c>
    </row>
    <row r="18" spans="1:1" x14ac:dyDescent="0.25">
      <c r="A18" s="3" t="s">
        <v>43</v>
      </c>
    </row>
  </sheetData>
  <pageMargins left="0.7" right="0.7" top="0.75" bottom="0.75" header="0.3" footer="0.3"/>
  <pageSetup orientation="portrait" r:id="rId2"/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5C37-C9B0-442A-BAF9-468D4EDFE12C}">
  <sheetPr codeName="Hoja56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88</v>
      </c>
      <c r="D16">
        <v>110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AF58-84C3-4BC3-BFE0-AB18B3CD1498}">
  <sheetPr codeName="Hoja57"/>
  <dimension ref="A1:B18"/>
  <sheetViews>
    <sheetView zoomScale="80" zoomScaleNormal="80" workbookViewId="0">
      <selection activeCell="E10" sqref="E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44</v>
      </c>
    </row>
    <row r="2" spans="1:2" x14ac:dyDescent="0.25">
      <c r="A2" s="2" t="s">
        <v>3</v>
      </c>
      <c r="B2" t="s">
        <v>176</v>
      </c>
    </row>
    <row r="4" spans="1:2" x14ac:dyDescent="0.25">
      <c r="B4" s="2" t="s">
        <v>29</v>
      </c>
    </row>
    <row r="5" spans="1:2" x14ac:dyDescent="0.25">
      <c r="A5" s="2" t="s">
        <v>30</v>
      </c>
    </row>
    <row r="6" spans="1:2" x14ac:dyDescent="0.25">
      <c r="A6" s="3" t="s">
        <v>31</v>
      </c>
    </row>
    <row r="7" spans="1:2" x14ac:dyDescent="0.25">
      <c r="A7" s="3" t="s">
        <v>32</v>
      </c>
    </row>
    <row r="8" spans="1:2" x14ac:dyDescent="0.25">
      <c r="A8" s="3" t="s">
        <v>33</v>
      </c>
    </row>
    <row r="9" spans="1:2" x14ac:dyDescent="0.25">
      <c r="A9" s="3" t="s">
        <v>34</v>
      </c>
    </row>
    <row r="10" spans="1:2" x14ac:dyDescent="0.25">
      <c r="A10" s="3" t="s">
        <v>35</v>
      </c>
    </row>
    <row r="11" spans="1:2" x14ac:dyDescent="0.25">
      <c r="A11" s="3" t="s">
        <v>36</v>
      </c>
    </row>
    <row r="12" spans="1:2" x14ac:dyDescent="0.25">
      <c r="A12" s="3" t="s">
        <v>37</v>
      </c>
    </row>
    <row r="13" spans="1:2" x14ac:dyDescent="0.25">
      <c r="A13" s="3" t="s">
        <v>38</v>
      </c>
    </row>
    <row r="14" spans="1:2" x14ac:dyDescent="0.25">
      <c r="A14" s="3" t="s">
        <v>39</v>
      </c>
    </row>
    <row r="15" spans="1:2" x14ac:dyDescent="0.25">
      <c r="A15" s="3" t="s">
        <v>40</v>
      </c>
    </row>
    <row r="16" spans="1:2" x14ac:dyDescent="0.25">
      <c r="A16" s="3" t="s">
        <v>41</v>
      </c>
    </row>
    <row r="17" spans="1:1" x14ac:dyDescent="0.25">
      <c r="A17" s="3" t="s">
        <v>42</v>
      </c>
    </row>
    <row r="18" spans="1:1" x14ac:dyDescent="0.25">
      <c r="A18" s="3" t="s">
        <v>43</v>
      </c>
    </row>
  </sheetData>
  <pageMargins left="0.7" right="0.7" top="0.75" bottom="0.75" header="0.3" footer="0.3"/>
  <pageSetup orientation="portrait" r:id="rId2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D357-A4A5-436F-AF3A-B6FC74748F16}">
  <sheetPr codeName="Hoja58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88</v>
      </c>
      <c r="D16">
        <v>110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70B0-630B-4F5C-9E07-B09888F40EC7}">
  <sheetPr codeName="Hoja59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0785-A7FD-49AB-8527-9F43F41953E1}">
  <sheetPr codeName="Hoja60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0</v>
      </c>
      <c r="D6">
        <v>1.5</v>
      </c>
    </row>
    <row r="7" spans="1:4" x14ac:dyDescent="0.25">
      <c r="A7" s="3" t="s">
        <v>32</v>
      </c>
      <c r="B7">
        <v>0.6</v>
      </c>
      <c r="C7">
        <v>0</v>
      </c>
      <c r="D7">
        <v>0</v>
      </c>
    </row>
    <row r="8" spans="1:4" x14ac:dyDescent="0.25">
      <c r="A8" s="3" t="s">
        <v>33</v>
      </c>
      <c r="B8">
        <v>5.5</v>
      </c>
      <c r="C8">
        <v>0</v>
      </c>
      <c r="D8">
        <v>4.2</v>
      </c>
    </row>
    <row r="9" spans="1:4" x14ac:dyDescent="0.25">
      <c r="A9" s="3" t="s">
        <v>34</v>
      </c>
      <c r="B9">
        <v>7.6</v>
      </c>
      <c r="C9">
        <v>0</v>
      </c>
      <c r="D9">
        <v>0</v>
      </c>
    </row>
    <row r="10" spans="1:4" x14ac:dyDescent="0.25">
      <c r="A10" s="3" t="s">
        <v>35</v>
      </c>
      <c r="B10">
        <v>80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74.400000000000006</v>
      </c>
      <c r="C14">
        <v>0</v>
      </c>
      <c r="D14">
        <v>0</v>
      </c>
    </row>
    <row r="15" spans="1:4" x14ac:dyDescent="0.25">
      <c r="A15" s="3" t="s">
        <v>40</v>
      </c>
      <c r="B15" s="11">
        <v>0.87529411764705889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A595-4DD4-4994-9C49-D2830C51A1C3}">
  <sheetPr codeName="Hoja61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1.5</v>
      </c>
    </row>
    <row r="7" spans="1:4" x14ac:dyDescent="0.25">
      <c r="A7" s="3" t="s">
        <v>32</v>
      </c>
      <c r="B7">
        <v>0.7</v>
      </c>
      <c r="C7">
        <v>1.4</v>
      </c>
      <c r="D7">
        <v>0</v>
      </c>
    </row>
    <row r="8" spans="1:4" x14ac:dyDescent="0.25">
      <c r="A8" s="3" t="s">
        <v>33</v>
      </c>
      <c r="B8">
        <v>5.5</v>
      </c>
      <c r="C8">
        <v>11</v>
      </c>
      <c r="D8">
        <v>4.2</v>
      </c>
    </row>
    <row r="9" spans="1:4" x14ac:dyDescent="0.25">
      <c r="A9" s="3" t="s">
        <v>34</v>
      </c>
      <c r="B9">
        <v>7.5</v>
      </c>
      <c r="C9">
        <v>13.2</v>
      </c>
      <c r="D9">
        <v>0</v>
      </c>
    </row>
    <row r="10" spans="1:4" x14ac:dyDescent="0.25">
      <c r="A10" s="3" t="s">
        <v>35</v>
      </c>
      <c r="B10">
        <v>80</v>
      </c>
      <c r="C10">
        <v>140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74.400000000000006</v>
      </c>
      <c r="C14">
        <v>130.19999999999999</v>
      </c>
      <c r="D14">
        <v>0</v>
      </c>
    </row>
    <row r="15" spans="1:4" x14ac:dyDescent="0.25">
      <c r="A15" s="3" t="s">
        <v>40</v>
      </c>
      <c r="B15" s="11">
        <v>0.87529411764705889</v>
      </c>
      <c r="C15" s="11">
        <v>0.76588235294117646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37C4-57ED-4EA3-895D-AD3FB6B4470F}">
  <sheetPr codeName="Hoja62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1.5</v>
      </c>
    </row>
    <row r="7" spans="1:4" x14ac:dyDescent="0.25">
      <c r="A7" s="3" t="s">
        <v>32</v>
      </c>
      <c r="B7">
        <v>0.8</v>
      </c>
      <c r="C7">
        <v>0.4</v>
      </c>
      <c r="D7">
        <v>0</v>
      </c>
    </row>
    <row r="8" spans="1:4" x14ac:dyDescent="0.25">
      <c r="A8" s="3" t="s">
        <v>33</v>
      </c>
      <c r="B8">
        <v>5.5</v>
      </c>
      <c r="C8">
        <v>11</v>
      </c>
      <c r="D8">
        <v>4.2</v>
      </c>
    </row>
    <row r="9" spans="1:4" x14ac:dyDescent="0.25">
      <c r="A9" s="3" t="s">
        <v>34</v>
      </c>
      <c r="B9">
        <v>7.3</v>
      </c>
      <c r="C9">
        <v>14</v>
      </c>
      <c r="D9">
        <v>0</v>
      </c>
    </row>
    <row r="10" spans="1:4" x14ac:dyDescent="0.25">
      <c r="A10" s="3" t="s">
        <v>35</v>
      </c>
      <c r="B10">
        <v>100</v>
      </c>
      <c r="C10">
        <v>120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93</v>
      </c>
      <c r="C14">
        <v>111.6</v>
      </c>
      <c r="D14">
        <v>0</v>
      </c>
    </row>
    <row r="15" spans="1:4" x14ac:dyDescent="0.25">
      <c r="A15" s="3" t="s">
        <v>40</v>
      </c>
      <c r="B15" s="11">
        <v>1.0941176470588236</v>
      </c>
      <c r="C15" s="11">
        <v>0.65647058823529414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846B-3EEC-4F87-84AB-EC01D2C8EED1}">
  <sheetPr codeName="Hoja63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A171-87B3-46E3-B986-2A1B62A30C1E}">
  <sheetPr codeName="Hoja64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0</v>
      </c>
      <c r="D6">
        <v>1.5</v>
      </c>
    </row>
    <row r="7" spans="1:4" x14ac:dyDescent="0.25">
      <c r="A7" s="3" t="s">
        <v>32</v>
      </c>
      <c r="B7">
        <v>0.9</v>
      </c>
      <c r="C7">
        <v>0</v>
      </c>
      <c r="D7">
        <v>0</v>
      </c>
    </row>
    <row r="8" spans="1:4" x14ac:dyDescent="0.25">
      <c r="A8" s="3" t="s">
        <v>33</v>
      </c>
      <c r="B8">
        <v>5.5</v>
      </c>
      <c r="C8">
        <v>0</v>
      </c>
      <c r="D8">
        <v>4.2</v>
      </c>
    </row>
    <row r="9" spans="1:4" x14ac:dyDescent="0.25">
      <c r="A9" s="3" t="s">
        <v>34</v>
      </c>
      <c r="B9">
        <v>6.8</v>
      </c>
      <c r="C9">
        <v>0</v>
      </c>
      <c r="D9">
        <v>0</v>
      </c>
    </row>
    <row r="10" spans="1:4" x14ac:dyDescent="0.25">
      <c r="A10" s="3" t="s">
        <v>35</v>
      </c>
      <c r="B10">
        <v>100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0</v>
      </c>
    </row>
    <row r="14" spans="1:4" x14ac:dyDescent="0.25">
      <c r="A14" s="3" t="s">
        <v>39</v>
      </c>
      <c r="B14">
        <v>93</v>
      </c>
      <c r="C14">
        <v>0</v>
      </c>
      <c r="D14">
        <v>0</v>
      </c>
    </row>
    <row r="15" spans="1:4" x14ac:dyDescent="0.25">
      <c r="A15" s="3" t="s">
        <v>40</v>
      </c>
      <c r="B15" s="11">
        <v>1.0941176470588236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7ABD-DDE8-4296-A9E9-F97B96F6D003}">
  <sheetPr codeName="Hoja65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146</v>
      </c>
      <c r="D16">
        <v>150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905C-E82A-4626-8F8E-2EED6D3C5E54}">
  <sheetPr codeName="Hoja66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146</v>
      </c>
      <c r="D16">
        <v>150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162E-9FA1-42DE-B9E8-E188D7D8878A}">
  <sheetPr codeName="Hoja67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146</v>
      </c>
      <c r="D16">
        <v>150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AA47-DD49-4D1B-B395-A899CBD1E06D}">
  <sheetPr codeName="Hoja68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70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146</v>
      </c>
      <c r="D16">
        <v>150</v>
      </c>
    </row>
    <row r="17" spans="1:4" x14ac:dyDescent="0.25">
      <c r="A17" s="3" t="s">
        <v>42</v>
      </c>
      <c r="B17">
        <v>3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8316-E35D-4546-B936-D7D176770EB5}">
  <sheetPr codeName="Hoja69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220</v>
      </c>
      <c r="C16">
        <v>220</v>
      </c>
      <c r="D16">
        <v>220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4727-A84F-44A7-AF19-305CE7CDC31C}">
  <sheetPr codeName="Hoja70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220</v>
      </c>
      <c r="C16">
        <v>220</v>
      </c>
      <c r="D16">
        <v>220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6976-A9FD-4F69-B1D2-8B3AA71737E7}">
  <sheetPr codeName="Hoja79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220</v>
      </c>
      <c r="C16">
        <v>220</v>
      </c>
      <c r="D16">
        <v>220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1662-8335-43B6-A93F-A02495F8F38D}">
  <sheetPr codeName="Hoja78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220</v>
      </c>
      <c r="C16">
        <v>220</v>
      </c>
      <c r="D16">
        <v>220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B2DC-6103-4597-8645-B88E21FE1740}">
  <sheetPr codeName="Hoja71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54B3-30B9-41D0-903D-DD5D515E4BF3}">
  <sheetPr codeName="Hoja72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20B4-C0AB-4453-B31C-4A1128BDFA11}">
  <sheetPr codeName="Hoja80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9A97-15C5-4D4A-B27B-CA225633E711}">
  <sheetPr codeName="Hoja81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3372-0BE0-4ED2-A63B-E702FB689C1D}">
  <sheetPr codeName="Hoja7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4A43-61CB-4B07-9C7B-AE92F464FA28}">
  <sheetPr codeName="Hoja7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97E-763F-4084-9FF9-879EFE048187}">
  <sheetPr codeName="Hoja8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280</v>
      </c>
      <c r="D16">
        <v>120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A52D-AE9B-41BA-8D11-2DECFD3F87FF}">
  <sheetPr codeName="Hoja8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89</v>
      </c>
      <c r="C16">
        <v>280</v>
      </c>
      <c r="D16">
        <v>89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031C-421B-4F06-A110-2CAAF357E851}">
  <sheetPr codeName="Hoja7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240</v>
      </c>
      <c r="D16">
        <v>120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4863-5F38-461B-ABCB-95A2A6209FB6}">
  <sheetPr codeName="Hoja76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89</v>
      </c>
      <c r="C16">
        <v>280</v>
      </c>
      <c r="D16">
        <v>89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2394-FD24-4CA9-9B2D-4926C288F13D}">
  <sheetPr codeName="Hoja8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170</v>
      </c>
      <c r="C16">
        <v>520</v>
      </c>
      <c r="D16">
        <v>170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784F-78FD-45CA-B81A-80CAC1F37C33}">
  <sheetPr codeName="Hoja8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170</v>
      </c>
      <c r="C16">
        <v>520</v>
      </c>
      <c r="D16">
        <v>170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313A-85CD-4BEC-9F60-B6DA44D65C7A}">
  <sheetPr codeName="Hoja7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170</v>
      </c>
      <c r="C16">
        <v>520</v>
      </c>
      <c r="D16">
        <v>170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8C32-7394-4E3A-923B-995748DEC3F2}">
  <sheetPr codeName="Hoja8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1.7</v>
      </c>
    </row>
    <row r="7" spans="1:4" x14ac:dyDescent="0.25">
      <c r="A7" s="3" t="s">
        <v>32</v>
      </c>
      <c r="B7">
        <v>0.7</v>
      </c>
      <c r="C7">
        <v>0.8</v>
      </c>
      <c r="D7">
        <v>0</v>
      </c>
    </row>
    <row r="8" spans="1:4" x14ac:dyDescent="0.25">
      <c r="A8" s="3" t="s">
        <v>33</v>
      </c>
      <c r="B8">
        <v>6</v>
      </c>
      <c r="C8">
        <v>12</v>
      </c>
      <c r="D8">
        <v>6.4</v>
      </c>
    </row>
    <row r="9" spans="1:4" x14ac:dyDescent="0.25">
      <c r="A9" s="3" t="s">
        <v>34</v>
      </c>
      <c r="B9">
        <v>8.1</v>
      </c>
      <c r="C9">
        <v>16.2</v>
      </c>
      <c r="D9">
        <v>0</v>
      </c>
    </row>
    <row r="10" spans="1:4" x14ac:dyDescent="0.25">
      <c r="A10" s="3" t="s">
        <v>35</v>
      </c>
      <c r="B10">
        <v>90</v>
      </c>
      <c r="C10">
        <v>100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83.7</v>
      </c>
      <c r="C14">
        <v>93</v>
      </c>
      <c r="D14">
        <v>0</v>
      </c>
    </row>
    <row r="15" spans="1:4" x14ac:dyDescent="0.25">
      <c r="A15" s="3" t="s">
        <v>40</v>
      </c>
      <c r="B15" s="11">
        <v>0.98470588235294121</v>
      </c>
      <c r="C15" s="11">
        <v>0.54705882352941182</v>
      </c>
      <c r="D15" s="11">
        <v>0</v>
      </c>
    </row>
    <row r="16" spans="1:4" x14ac:dyDescent="0.25">
      <c r="A16" s="3" t="s">
        <v>41</v>
      </c>
      <c r="B16">
        <v>260</v>
      </c>
      <c r="C16">
        <v>520</v>
      </c>
      <c r="D16">
        <v>260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B1CA-654D-4083-AD8D-24C8BD68C809}">
  <sheetPr codeName="Hoja8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170</v>
      </c>
      <c r="C16">
        <v>520</v>
      </c>
      <c r="D16">
        <v>170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BAD4-C421-4CE7-9C89-E32BF05081F8}">
  <sheetPr codeName="Hoja8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0</v>
      </c>
      <c r="D6">
        <v>1.7</v>
      </c>
    </row>
    <row r="7" spans="1:4" x14ac:dyDescent="0.25">
      <c r="A7" s="3" t="s">
        <v>32</v>
      </c>
      <c r="B7">
        <v>0.5</v>
      </c>
      <c r="C7">
        <v>0</v>
      </c>
      <c r="D7">
        <v>0</v>
      </c>
    </row>
    <row r="8" spans="1:4" x14ac:dyDescent="0.25">
      <c r="A8" s="3" t="s">
        <v>33</v>
      </c>
      <c r="B8">
        <v>6</v>
      </c>
      <c r="C8">
        <v>0</v>
      </c>
      <c r="D8">
        <v>6.4</v>
      </c>
    </row>
    <row r="9" spans="1:4" x14ac:dyDescent="0.25">
      <c r="A9" s="3" t="s">
        <v>34</v>
      </c>
      <c r="B9">
        <v>8.1</v>
      </c>
      <c r="C9">
        <v>0</v>
      </c>
      <c r="D9">
        <v>0</v>
      </c>
    </row>
    <row r="10" spans="1:4" x14ac:dyDescent="0.25">
      <c r="A10" s="3" t="s">
        <v>35</v>
      </c>
      <c r="B10">
        <v>70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65.099999999999994</v>
      </c>
      <c r="C14">
        <v>0</v>
      </c>
      <c r="D14">
        <v>0</v>
      </c>
    </row>
    <row r="15" spans="1:4" x14ac:dyDescent="0.25">
      <c r="A15" s="3" t="s">
        <v>40</v>
      </c>
      <c r="B15" s="11">
        <v>0.76588235294117646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6BCB-CAE9-43D2-95E5-F73BBC6BE83E}">
  <sheetPr codeName="Hoja8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0</v>
      </c>
      <c r="D6">
        <v>1.7</v>
      </c>
    </row>
    <row r="7" spans="1:4" x14ac:dyDescent="0.25">
      <c r="A7" s="3" t="s">
        <v>32</v>
      </c>
      <c r="B7">
        <v>0.5</v>
      </c>
      <c r="C7">
        <v>0</v>
      </c>
      <c r="D7">
        <v>0</v>
      </c>
    </row>
    <row r="8" spans="1:4" x14ac:dyDescent="0.25">
      <c r="A8" s="3" t="s">
        <v>33</v>
      </c>
      <c r="B8">
        <v>6</v>
      </c>
      <c r="C8">
        <v>0</v>
      </c>
      <c r="D8">
        <v>6.4</v>
      </c>
    </row>
    <row r="9" spans="1:4" x14ac:dyDescent="0.25">
      <c r="A9" s="3" t="s">
        <v>34</v>
      </c>
      <c r="B9">
        <v>8.3000000000000007</v>
      </c>
      <c r="C9">
        <v>0</v>
      </c>
      <c r="D9">
        <v>0</v>
      </c>
    </row>
    <row r="10" spans="1:4" x14ac:dyDescent="0.25">
      <c r="A10" s="3" t="s">
        <v>35</v>
      </c>
      <c r="B10">
        <v>90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0</v>
      </c>
    </row>
    <row r="14" spans="1:4" x14ac:dyDescent="0.25">
      <c r="A14" s="3" t="s">
        <v>39</v>
      </c>
      <c r="B14">
        <v>83.7</v>
      </c>
      <c r="C14">
        <v>0</v>
      </c>
      <c r="D14">
        <v>0</v>
      </c>
    </row>
    <row r="15" spans="1:4" x14ac:dyDescent="0.25">
      <c r="A15" s="3" t="s">
        <v>40</v>
      </c>
      <c r="B15" s="11">
        <v>0.98470588235294121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F0E5-B98B-4DB3-B96E-6909F90C170D}">
  <sheetPr codeName="Hoja9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6BD9-F013-4244-9D10-48FCCEE2D8C5}">
  <sheetPr codeName="Hoja9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6DC0-11F9-41A1-8A04-4681E8677842}">
  <sheetPr codeName="Hoja9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08B6-7900-413E-9378-A011656CD3D2}">
  <sheetPr codeName="Hoja9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3B0B-C379-4C82-AEF6-5180EAC31107}">
  <sheetPr codeName="Hoja9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340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A1BB-05C4-4E06-A504-B534EDDBC8DB}">
  <sheetPr codeName="Hoja9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340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2BC4-37C0-470E-B3D6-052B08402C94}">
  <sheetPr codeName="Hoja9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340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AC3B-F909-4C03-95A0-DE40F47F0FB6}">
  <sheetPr codeName="Hoja9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1.7</v>
      </c>
    </row>
    <row r="7" spans="1:4" x14ac:dyDescent="0.25">
      <c r="A7" s="3" t="s">
        <v>32</v>
      </c>
      <c r="B7">
        <v>0.5</v>
      </c>
      <c r="C7">
        <v>0.8</v>
      </c>
      <c r="D7">
        <v>0.6</v>
      </c>
    </row>
    <row r="8" spans="1:4" x14ac:dyDescent="0.25">
      <c r="A8" s="3" t="s">
        <v>33</v>
      </c>
      <c r="B8">
        <v>6</v>
      </c>
      <c r="C8">
        <v>12</v>
      </c>
      <c r="D8">
        <v>6.4</v>
      </c>
    </row>
    <row r="9" spans="1:4" x14ac:dyDescent="0.25">
      <c r="A9" s="3" t="s">
        <v>34</v>
      </c>
      <c r="B9">
        <v>7.9</v>
      </c>
      <c r="C9">
        <v>16</v>
      </c>
      <c r="D9">
        <v>8</v>
      </c>
    </row>
    <row r="10" spans="1:4" x14ac:dyDescent="0.25">
      <c r="A10" s="3" t="s">
        <v>35</v>
      </c>
      <c r="B10">
        <v>240</v>
      </c>
      <c r="C10">
        <v>140</v>
      </c>
      <c r="D10">
        <v>150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255</v>
      </c>
      <c r="C13">
        <v>170</v>
      </c>
      <c r="D13">
        <v>85</v>
      </c>
    </row>
    <row r="14" spans="1:4" x14ac:dyDescent="0.25">
      <c r="A14" s="3" t="s">
        <v>39</v>
      </c>
      <c r="B14">
        <v>223.2</v>
      </c>
      <c r="C14">
        <v>130.19999999999999</v>
      </c>
      <c r="D14">
        <v>139.5</v>
      </c>
    </row>
    <row r="15" spans="1:4" x14ac:dyDescent="0.25">
      <c r="A15" s="3" t="s">
        <v>40</v>
      </c>
      <c r="B15" s="11">
        <v>0.87529411764705878</v>
      </c>
      <c r="C15" s="11">
        <v>0.76588235294117646</v>
      </c>
      <c r="D15" s="11">
        <v>1.6411764705882352</v>
      </c>
    </row>
    <row r="16" spans="1:4" x14ac:dyDescent="0.25">
      <c r="A16" s="3" t="s">
        <v>41</v>
      </c>
      <c r="B16">
        <v>100</v>
      </c>
      <c r="C16">
        <v>340</v>
      </c>
      <c r="D16">
        <v>100</v>
      </c>
    </row>
    <row r="17" spans="1:4" x14ac:dyDescent="0.25">
      <c r="A17" s="3" t="s">
        <v>42</v>
      </c>
      <c r="B17">
        <v>3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4DE5-116C-4003-924B-03B93D5A2071}">
  <sheetPr codeName="Hoja10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90</v>
      </c>
      <c r="C16">
        <v>180</v>
      </c>
      <c r="D16">
        <v>90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9C31-C489-4522-9929-773904FE3077}">
  <sheetPr codeName="Hoja10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90</v>
      </c>
      <c r="C16">
        <v>180</v>
      </c>
      <c r="D16">
        <v>90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2400-42FC-413A-A974-BAE9CDC50F44}">
  <sheetPr codeName="Hoja10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90</v>
      </c>
      <c r="C16">
        <v>180</v>
      </c>
      <c r="D16">
        <v>90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5FBF-B75C-4946-A754-359416CA2712}">
  <sheetPr codeName="Hoja10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90</v>
      </c>
      <c r="C16">
        <v>180</v>
      </c>
      <c r="D16">
        <v>90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5CC1-5203-4C3B-BD40-F9879F5D493F}">
  <sheetPr codeName="Hoja10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90</v>
      </c>
      <c r="C16">
        <v>180</v>
      </c>
      <c r="D16">
        <v>90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F106-35D9-42EB-A0FE-ABB27075A3BC}">
  <sheetPr codeName="Hoja10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0.6</v>
      </c>
      <c r="C7">
        <v>1.8</v>
      </c>
      <c r="D7">
        <v>0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7.5</v>
      </c>
      <c r="C9">
        <v>13</v>
      </c>
      <c r="D9">
        <v>0</v>
      </c>
    </row>
    <row r="10" spans="1:4" x14ac:dyDescent="0.25">
      <c r="A10" s="3" t="s">
        <v>35</v>
      </c>
      <c r="B10">
        <v>310</v>
      </c>
      <c r="C10">
        <v>200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288.3</v>
      </c>
      <c r="C14">
        <v>186</v>
      </c>
      <c r="D14">
        <v>0</v>
      </c>
    </row>
    <row r="15" spans="1:4" x14ac:dyDescent="0.25">
      <c r="A15" s="3" t="s">
        <v>40</v>
      </c>
      <c r="B15" s="11">
        <v>3.3917647058823532</v>
      </c>
      <c r="C15" s="11">
        <v>1.0941176470588236</v>
      </c>
      <c r="D15" s="11">
        <v>0</v>
      </c>
    </row>
    <row r="16" spans="1:4" x14ac:dyDescent="0.25">
      <c r="A16" s="3" t="s">
        <v>41</v>
      </c>
      <c r="B16">
        <v>91</v>
      </c>
      <c r="C16">
        <v>182</v>
      </c>
      <c r="D16">
        <v>91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6C3C-5A28-4D3A-A1E1-48760C9C555B}">
  <sheetPr codeName="Hoja10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0.6</v>
      </c>
      <c r="C7">
        <v>1.8</v>
      </c>
      <c r="D7">
        <v>0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7.7</v>
      </c>
      <c r="C9">
        <v>13.6</v>
      </c>
      <c r="D9">
        <v>0</v>
      </c>
    </row>
    <row r="10" spans="1:4" x14ac:dyDescent="0.25">
      <c r="A10" s="3" t="s">
        <v>35</v>
      </c>
      <c r="B10">
        <v>110</v>
      </c>
      <c r="C10">
        <v>220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102.3</v>
      </c>
      <c r="C14">
        <v>204.6</v>
      </c>
      <c r="D14">
        <v>0</v>
      </c>
    </row>
    <row r="15" spans="1:4" x14ac:dyDescent="0.25">
      <c r="A15" s="3" t="s">
        <v>40</v>
      </c>
      <c r="B15" s="11">
        <v>1.203529411764706</v>
      </c>
      <c r="C15" s="11">
        <v>1.203529411764706</v>
      </c>
      <c r="D15" s="11">
        <v>0</v>
      </c>
    </row>
    <row r="16" spans="1:4" x14ac:dyDescent="0.25">
      <c r="A16" s="3" t="s">
        <v>41</v>
      </c>
      <c r="B16">
        <v>91</v>
      </c>
      <c r="C16">
        <v>182</v>
      </c>
      <c r="D16">
        <v>91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2839-8080-4212-B0D1-215ABB89870F}">
  <sheetPr codeName="Hoja10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2.8</v>
      </c>
      <c r="D6">
        <v>2.9</v>
      </c>
    </row>
    <row r="7" spans="1:4" x14ac:dyDescent="0.25">
      <c r="A7" s="3" t="s">
        <v>32</v>
      </c>
      <c r="B7">
        <v>0</v>
      </c>
      <c r="C7">
        <v>1.8</v>
      </c>
      <c r="D7">
        <v>0</v>
      </c>
    </row>
    <row r="8" spans="1:4" x14ac:dyDescent="0.25">
      <c r="A8" s="3" t="s">
        <v>33</v>
      </c>
      <c r="B8">
        <v>0</v>
      </c>
      <c r="C8">
        <v>10.6</v>
      </c>
      <c r="D8">
        <v>4.8</v>
      </c>
    </row>
    <row r="9" spans="1:4" x14ac:dyDescent="0.25">
      <c r="A9" s="3" t="s">
        <v>34</v>
      </c>
      <c r="B9">
        <v>0</v>
      </c>
      <c r="C9">
        <v>14.4</v>
      </c>
      <c r="D9">
        <v>0</v>
      </c>
    </row>
    <row r="10" spans="1:4" x14ac:dyDescent="0.25">
      <c r="A10" s="3" t="s">
        <v>35</v>
      </c>
      <c r="B10">
        <v>0</v>
      </c>
      <c r="C10">
        <v>100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170</v>
      </c>
    </row>
    <row r="14" spans="1:4" x14ac:dyDescent="0.25">
      <c r="A14" s="3" t="s">
        <v>39</v>
      </c>
      <c r="B14">
        <v>0</v>
      </c>
      <c r="C14">
        <v>93</v>
      </c>
      <c r="D14">
        <v>0</v>
      </c>
    </row>
    <row r="15" spans="1:4" x14ac:dyDescent="0.25">
      <c r="A15" s="3" t="s">
        <v>40</v>
      </c>
      <c r="B15" s="11">
        <v>0</v>
      </c>
      <c r="C15" s="11">
        <v>0.54705882352941182</v>
      </c>
      <c r="D15" s="11">
        <v>0</v>
      </c>
    </row>
    <row r="16" spans="1:4" x14ac:dyDescent="0.25">
      <c r="A16" s="3" t="s">
        <v>41</v>
      </c>
      <c r="B16">
        <v>91</v>
      </c>
      <c r="C16">
        <v>182</v>
      </c>
      <c r="D16">
        <v>91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6779-7512-4691-ACEF-D45EDE6577DA}">
  <sheetPr codeName="Hoja10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0.6</v>
      </c>
      <c r="C7">
        <v>1.8</v>
      </c>
      <c r="D7">
        <v>0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7.8</v>
      </c>
      <c r="C9">
        <v>13.6</v>
      </c>
      <c r="D9">
        <v>0</v>
      </c>
    </row>
    <row r="10" spans="1:4" x14ac:dyDescent="0.25">
      <c r="A10" s="3" t="s">
        <v>35</v>
      </c>
      <c r="B10">
        <v>100</v>
      </c>
      <c r="C10">
        <v>220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93</v>
      </c>
      <c r="C14">
        <v>204.6</v>
      </c>
      <c r="D14">
        <v>0</v>
      </c>
    </row>
    <row r="15" spans="1:4" x14ac:dyDescent="0.25">
      <c r="A15" s="3" t="s">
        <v>40</v>
      </c>
      <c r="B15" s="11">
        <v>1.0941176470588236</v>
      </c>
      <c r="C15" s="11">
        <v>1.203529411764706</v>
      </c>
      <c r="D15" s="11">
        <v>0</v>
      </c>
    </row>
    <row r="16" spans="1:4" x14ac:dyDescent="0.25">
      <c r="A16" s="3" t="s">
        <v>41</v>
      </c>
      <c r="B16">
        <v>91</v>
      </c>
      <c r="C16">
        <v>182</v>
      </c>
      <c r="D16">
        <v>91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02E2-05A0-488A-8F62-612B66900E51}">
  <sheetPr codeName="Hoja10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0.6</v>
      </c>
      <c r="C7">
        <v>1.4</v>
      </c>
      <c r="D7">
        <v>0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7.8</v>
      </c>
      <c r="C9">
        <v>14.2</v>
      </c>
      <c r="D9">
        <v>0</v>
      </c>
    </row>
    <row r="10" spans="1:4" x14ac:dyDescent="0.25">
      <c r="A10" s="3" t="s">
        <v>35</v>
      </c>
      <c r="B10">
        <v>100</v>
      </c>
      <c r="C10">
        <v>220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93</v>
      </c>
      <c r="C14">
        <v>204.6</v>
      </c>
      <c r="D14">
        <v>0</v>
      </c>
    </row>
    <row r="15" spans="1:4" x14ac:dyDescent="0.25">
      <c r="A15" s="3" t="s">
        <v>40</v>
      </c>
      <c r="B15" s="11">
        <v>1.0941176470588236</v>
      </c>
      <c r="C15" s="11">
        <v>1.203529411764706</v>
      </c>
      <c r="D15" s="11">
        <v>0</v>
      </c>
    </row>
    <row r="16" spans="1:4" x14ac:dyDescent="0.25">
      <c r="A16" s="3" t="s">
        <v>41</v>
      </c>
      <c r="B16">
        <v>91</v>
      </c>
      <c r="C16">
        <v>182</v>
      </c>
      <c r="D16">
        <v>91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CC8F-11BA-43DC-A1DA-5205E50369EF}">
  <sheetPr codeName="Hoja11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2.8</v>
      </c>
      <c r="D6">
        <v>2.5</v>
      </c>
    </row>
    <row r="7" spans="1:4" x14ac:dyDescent="0.25">
      <c r="A7" s="3" t="s">
        <v>32</v>
      </c>
      <c r="B7">
        <v>0</v>
      </c>
      <c r="C7">
        <v>1.2</v>
      </c>
      <c r="D7">
        <v>0</v>
      </c>
    </row>
    <row r="8" spans="1:4" x14ac:dyDescent="0.25">
      <c r="A8" s="3" t="s">
        <v>33</v>
      </c>
      <c r="B8">
        <v>0</v>
      </c>
      <c r="C8">
        <v>10.199999999999999</v>
      </c>
      <c r="D8">
        <v>4.2</v>
      </c>
    </row>
    <row r="9" spans="1:4" x14ac:dyDescent="0.25">
      <c r="A9" s="3" t="s">
        <v>34</v>
      </c>
      <c r="B9">
        <v>0</v>
      </c>
      <c r="C9">
        <v>15.4</v>
      </c>
      <c r="D9">
        <v>0</v>
      </c>
    </row>
    <row r="10" spans="1:4" x14ac:dyDescent="0.25">
      <c r="A10" s="3" t="s">
        <v>35</v>
      </c>
      <c r="B10">
        <v>0</v>
      </c>
      <c r="C10">
        <v>260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170</v>
      </c>
    </row>
    <row r="14" spans="1:4" x14ac:dyDescent="0.25">
      <c r="A14" s="3" t="s">
        <v>39</v>
      </c>
      <c r="B14">
        <v>0</v>
      </c>
      <c r="C14">
        <v>241.8</v>
      </c>
      <c r="D14">
        <v>0</v>
      </c>
    </row>
    <row r="15" spans="1:4" x14ac:dyDescent="0.25">
      <c r="A15" s="3" t="s">
        <v>40</v>
      </c>
      <c r="B15" s="11">
        <v>0</v>
      </c>
      <c r="C15" s="11">
        <v>1.4223529411764706</v>
      </c>
      <c r="D15" s="11">
        <v>0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1EAB-1C53-4BE1-A99C-23783A29F7E9}">
  <sheetPr codeName="Hoja11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2.5</v>
      </c>
    </row>
    <row r="7" spans="1:4" x14ac:dyDescent="0.25">
      <c r="A7" s="3" t="s">
        <v>32</v>
      </c>
      <c r="B7">
        <v>0.6</v>
      </c>
      <c r="C7">
        <v>1</v>
      </c>
      <c r="D7">
        <v>0.8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4.2</v>
      </c>
    </row>
    <row r="9" spans="1:4" x14ac:dyDescent="0.25">
      <c r="A9" s="3" t="s">
        <v>34</v>
      </c>
      <c r="B9">
        <v>7.8</v>
      </c>
      <c r="C9">
        <v>16.600000000000001</v>
      </c>
      <c r="D9">
        <v>8.3000000000000007</v>
      </c>
    </row>
    <row r="10" spans="1:4" x14ac:dyDescent="0.25">
      <c r="A10" s="3" t="s">
        <v>35</v>
      </c>
      <c r="B10">
        <v>100</v>
      </c>
      <c r="C10">
        <v>200</v>
      </c>
      <c r="D10">
        <v>100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93</v>
      </c>
      <c r="C14">
        <v>186</v>
      </c>
      <c r="D14">
        <v>93</v>
      </c>
    </row>
    <row r="15" spans="1:4" x14ac:dyDescent="0.25">
      <c r="A15" s="3" t="s">
        <v>40</v>
      </c>
      <c r="B15" s="11">
        <v>1.0941176470588236</v>
      </c>
      <c r="C15" s="11">
        <v>1.0941176470588236</v>
      </c>
      <c r="D15" s="11">
        <v>1.0941176470588236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47E1-79FB-462A-8D6B-5FED4A3575F6}">
  <sheetPr codeName="Hoja11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2.8</v>
      </c>
      <c r="D6">
        <v>2.5</v>
      </c>
    </row>
    <row r="7" spans="1:4" x14ac:dyDescent="0.25">
      <c r="A7" s="3" t="s">
        <v>32</v>
      </c>
      <c r="B7">
        <v>0</v>
      </c>
      <c r="C7">
        <v>1</v>
      </c>
      <c r="D7">
        <v>0</v>
      </c>
    </row>
    <row r="8" spans="1:4" x14ac:dyDescent="0.25">
      <c r="A8" s="3" t="s">
        <v>33</v>
      </c>
      <c r="B8">
        <v>0</v>
      </c>
      <c r="C8">
        <v>10.199999999999999</v>
      </c>
      <c r="D8">
        <v>4.2</v>
      </c>
    </row>
    <row r="9" spans="1:4" x14ac:dyDescent="0.25">
      <c r="A9" s="3" t="s">
        <v>34</v>
      </c>
      <c r="B9">
        <v>0</v>
      </c>
      <c r="C9">
        <v>15.8</v>
      </c>
      <c r="D9">
        <v>0</v>
      </c>
    </row>
    <row r="10" spans="1:4" x14ac:dyDescent="0.25">
      <c r="A10" s="3" t="s">
        <v>35</v>
      </c>
      <c r="B10">
        <v>0</v>
      </c>
      <c r="C10">
        <v>160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170</v>
      </c>
    </row>
    <row r="14" spans="1:4" x14ac:dyDescent="0.25">
      <c r="A14" s="3" t="s">
        <v>39</v>
      </c>
      <c r="B14">
        <v>0</v>
      </c>
      <c r="C14">
        <v>148.80000000000001</v>
      </c>
      <c r="D14">
        <v>0</v>
      </c>
    </row>
    <row r="15" spans="1:4" x14ac:dyDescent="0.25">
      <c r="A15" s="3" t="s">
        <v>40</v>
      </c>
      <c r="B15" s="11">
        <v>0</v>
      </c>
      <c r="C15" s="11">
        <v>0.87529411764705889</v>
      </c>
      <c r="D15" s="11">
        <v>0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5A5A-D8C6-465E-BAC9-7A41F27D16AB}">
  <sheetPr codeName="Hoja113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4798-E933-4F8D-AEBA-AB7AC3C8D18C}">
  <sheetPr codeName="Hoja11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3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0494-E9CF-479C-9918-399C21F937B4}">
  <sheetPr codeName="Hoja11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5470-A302-46B7-831C-CDF97D62DF6D}">
  <sheetPr codeName="Hoja11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8ADA-D9A7-4E01-A150-59E4E1360B76}">
  <sheetPr codeName="Hoja11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DB0D-C53B-45F5-B8A6-CEF169C9FC4E}">
  <sheetPr codeName="Hoja11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EAE6-E073-4310-90ED-6CA11FD77B66}">
  <sheetPr codeName="Hoja11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9B91-6A6B-4DAC-A95A-8B8222B3AEFA}">
  <sheetPr codeName="Hoja12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520</v>
      </c>
      <c r="D16">
        <v>150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982C-575B-43B3-883D-93393CA18F31}">
  <sheetPr codeName="Hoja12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520</v>
      </c>
      <c r="D16">
        <v>150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8DB0-7674-4EFC-A9A9-783027DCE8F5}">
  <sheetPr codeName="Hoja12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520</v>
      </c>
      <c r="D16">
        <v>150</v>
      </c>
    </row>
    <row r="17" spans="1:4" x14ac:dyDescent="0.25">
      <c r="A17" s="3" t="s">
        <v>42</v>
      </c>
      <c r="B17">
        <v>1</v>
      </c>
      <c r="C17">
        <v>2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D1A2-47C1-4D83-B905-B3F008EE7A2C}">
  <sheetPr codeName="Hoja12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520</v>
      </c>
      <c r="D16">
        <v>150</v>
      </c>
    </row>
    <row r="17" spans="1:4" x14ac:dyDescent="0.25">
      <c r="A17" s="3" t="s">
        <v>42</v>
      </c>
      <c r="B17">
        <v>1</v>
      </c>
      <c r="C17">
        <v>2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8901-2511-4A15-80AD-78101DDF0FFA}">
  <sheetPr codeName="Hoja12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2.5</v>
      </c>
    </row>
    <row r="7" spans="1:4" x14ac:dyDescent="0.25">
      <c r="A7" s="3" t="s">
        <v>32</v>
      </c>
      <c r="B7">
        <v>0.6</v>
      </c>
      <c r="C7">
        <v>1</v>
      </c>
      <c r="D7">
        <v>0.7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4.2</v>
      </c>
    </row>
    <row r="9" spans="1:4" x14ac:dyDescent="0.25">
      <c r="A9" s="3" t="s">
        <v>34</v>
      </c>
      <c r="B9">
        <v>8</v>
      </c>
      <c r="C9">
        <v>15.2</v>
      </c>
      <c r="D9">
        <v>8.5</v>
      </c>
    </row>
    <row r="10" spans="1:4" x14ac:dyDescent="0.25">
      <c r="A10" s="3" t="s">
        <v>35</v>
      </c>
      <c r="B10">
        <v>80</v>
      </c>
      <c r="C10">
        <v>780</v>
      </c>
      <c r="D10">
        <v>190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595</v>
      </c>
      <c r="D13">
        <v>170</v>
      </c>
    </row>
    <row r="14" spans="1:4" x14ac:dyDescent="0.25">
      <c r="A14" s="3" t="s">
        <v>39</v>
      </c>
      <c r="B14">
        <v>74.400000000000006</v>
      </c>
      <c r="C14">
        <v>725.4</v>
      </c>
      <c r="D14">
        <v>176.7</v>
      </c>
    </row>
    <row r="15" spans="1:4" x14ac:dyDescent="0.25">
      <c r="A15" s="3" t="s">
        <v>40</v>
      </c>
      <c r="B15" s="11">
        <v>0.87529411764705889</v>
      </c>
      <c r="C15" s="11">
        <v>1.2191596638655462</v>
      </c>
      <c r="D15" s="11">
        <v>1.0394117647058823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23E0-9794-4B12-945D-9D7F6FEDBCF3}">
  <sheetPr codeName="Hoja12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D652-1F67-4F20-97B7-D6CAEEFA0349}">
  <sheetPr codeName="Hoja12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957B-E03B-467E-BBC0-AC699FB20BBC}">
  <sheetPr codeName="Hoja12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B0AC-9A00-44EC-8774-A738508019F9}">
  <sheetPr codeName="Hoja13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0.9</v>
      </c>
      <c r="C7">
        <v>2</v>
      </c>
      <c r="D7">
        <v>3.1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7.8</v>
      </c>
      <c r="C9">
        <v>13.6</v>
      </c>
      <c r="D9">
        <v>6.4</v>
      </c>
    </row>
    <row r="10" spans="1:4" x14ac:dyDescent="0.25">
      <c r="A10" s="3" t="s">
        <v>35</v>
      </c>
      <c r="B10">
        <v>200</v>
      </c>
      <c r="C10">
        <v>200</v>
      </c>
      <c r="D10">
        <v>100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170</v>
      </c>
      <c r="C13">
        <v>170</v>
      </c>
      <c r="D13">
        <v>85</v>
      </c>
    </row>
    <row r="14" spans="1:4" x14ac:dyDescent="0.25">
      <c r="A14" s="3" t="s">
        <v>39</v>
      </c>
      <c r="B14">
        <v>186</v>
      </c>
      <c r="C14">
        <v>186</v>
      </c>
      <c r="D14">
        <v>93</v>
      </c>
    </row>
    <row r="15" spans="1:4" x14ac:dyDescent="0.25">
      <c r="A15" s="3" t="s">
        <v>40</v>
      </c>
      <c r="B15" s="11">
        <v>1.0941176470588236</v>
      </c>
      <c r="C15" s="11">
        <v>1.0941176470588236</v>
      </c>
      <c r="D15" s="11">
        <v>1.0941176470588236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6CC2-01DA-4552-AD53-0325A3868387}">
  <sheetPr codeName="Hoja13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0.9</v>
      </c>
      <c r="C7">
        <v>1.8</v>
      </c>
      <c r="D7">
        <v>2.9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7.6</v>
      </c>
      <c r="C9">
        <v>13.6</v>
      </c>
      <c r="D9">
        <v>6.5</v>
      </c>
    </row>
    <row r="10" spans="1:4" x14ac:dyDescent="0.25">
      <c r="A10" s="3" t="s">
        <v>35</v>
      </c>
      <c r="B10">
        <v>170</v>
      </c>
      <c r="C10">
        <v>180</v>
      </c>
      <c r="D10">
        <v>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170</v>
      </c>
      <c r="C13">
        <v>170</v>
      </c>
      <c r="D13">
        <v>85</v>
      </c>
    </row>
    <row r="14" spans="1:4" x14ac:dyDescent="0.25">
      <c r="A14" s="3" t="s">
        <v>39</v>
      </c>
      <c r="B14">
        <v>158.1</v>
      </c>
      <c r="C14">
        <v>167.4</v>
      </c>
      <c r="D14">
        <v>83.7</v>
      </c>
    </row>
    <row r="15" spans="1:4" x14ac:dyDescent="0.25">
      <c r="A15" s="3" t="s">
        <v>40</v>
      </c>
      <c r="B15" s="11">
        <v>0.92999999999999994</v>
      </c>
      <c r="C15" s="11">
        <v>0.98470588235294121</v>
      </c>
      <c r="D15" s="11">
        <v>0.98470588235294121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906A-8232-4364-9B7F-45F49FEF1F1C}">
  <sheetPr codeName="Hoja13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366A-8CCF-4CB0-A591-65B58A54A130}">
  <sheetPr codeName="Hoja13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0.9</v>
      </c>
      <c r="C7">
        <v>2</v>
      </c>
      <c r="D7">
        <v>2.9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7.7</v>
      </c>
      <c r="C9">
        <v>13.4</v>
      </c>
      <c r="D9">
        <v>6.6</v>
      </c>
    </row>
    <row r="10" spans="1:4" x14ac:dyDescent="0.25">
      <c r="A10" s="3" t="s">
        <v>35</v>
      </c>
      <c r="B10">
        <v>220</v>
      </c>
      <c r="C10">
        <v>200</v>
      </c>
      <c r="D10">
        <v>110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170</v>
      </c>
      <c r="C13">
        <v>170</v>
      </c>
      <c r="D13">
        <v>85</v>
      </c>
    </row>
    <row r="14" spans="1:4" x14ac:dyDescent="0.25">
      <c r="A14" s="3" t="s">
        <v>39</v>
      </c>
      <c r="B14">
        <v>204.6</v>
      </c>
      <c r="C14">
        <v>186</v>
      </c>
      <c r="D14">
        <v>102.3</v>
      </c>
    </row>
    <row r="15" spans="1:4" x14ac:dyDescent="0.25">
      <c r="A15" s="3" t="s">
        <v>40</v>
      </c>
      <c r="B15" s="11">
        <v>1.203529411764706</v>
      </c>
      <c r="C15" s="11">
        <v>1.0941176470588236</v>
      </c>
      <c r="D15" s="11">
        <v>1.203529411764706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1CC0-7AC1-48B2-8750-90C50528576A}">
  <sheetPr codeName="Hoja13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0.7</v>
      </c>
      <c r="C7">
        <v>1</v>
      </c>
      <c r="D7">
        <v>1.8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8.1</v>
      </c>
      <c r="C9">
        <v>14.8</v>
      </c>
      <c r="D9">
        <v>7.2</v>
      </c>
    </row>
    <row r="10" spans="1:4" x14ac:dyDescent="0.25">
      <c r="A10" s="3" t="s">
        <v>35</v>
      </c>
      <c r="B10">
        <v>170</v>
      </c>
      <c r="C10">
        <v>200</v>
      </c>
      <c r="D10">
        <v>60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170</v>
      </c>
      <c r="C13">
        <v>170</v>
      </c>
      <c r="D13">
        <v>85</v>
      </c>
    </row>
    <row r="14" spans="1:4" x14ac:dyDescent="0.25">
      <c r="A14" s="3" t="s">
        <v>39</v>
      </c>
      <c r="B14">
        <v>158.1</v>
      </c>
      <c r="C14">
        <v>186</v>
      </c>
      <c r="D14">
        <v>55.8</v>
      </c>
    </row>
    <row r="15" spans="1:4" x14ac:dyDescent="0.25">
      <c r="A15" s="3" t="s">
        <v>40</v>
      </c>
      <c r="B15" s="11">
        <v>0.92999999999999994</v>
      </c>
      <c r="C15" s="11">
        <v>1.0941176470588236</v>
      </c>
      <c r="D15" s="11">
        <v>0.65647058823529414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770C-ABC4-4BD9-990E-A878B5091587}">
  <sheetPr codeName="Hoja13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70</v>
      </c>
      <c r="C16">
        <v>240</v>
      </c>
      <c r="D16">
        <v>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89D9-7E96-4B6C-9F09-33DBE341EF05}">
  <sheetPr codeName="Hoja13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70</v>
      </c>
      <c r="C16">
        <v>240</v>
      </c>
      <c r="D16">
        <v>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4202-26D3-4622-9D5A-403E41BD4FE2}">
  <sheetPr codeName="Hoja13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0.9</v>
      </c>
      <c r="C7">
        <v>2.2000000000000002</v>
      </c>
      <c r="D7">
        <v>2.8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8</v>
      </c>
      <c r="C9">
        <v>13.2</v>
      </c>
      <c r="D9">
        <v>6.4</v>
      </c>
    </row>
    <row r="10" spans="1:4" x14ac:dyDescent="0.25">
      <c r="A10" s="3" t="s">
        <v>35</v>
      </c>
      <c r="B10">
        <v>80</v>
      </c>
      <c r="C10">
        <v>160</v>
      </c>
      <c r="D10">
        <v>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74.400000000000006</v>
      </c>
      <c r="C14">
        <v>148.80000000000001</v>
      </c>
      <c r="D14">
        <v>83.7</v>
      </c>
    </row>
    <row r="15" spans="1:4" x14ac:dyDescent="0.25">
      <c r="A15" s="3" t="s">
        <v>40</v>
      </c>
      <c r="B15" s="11">
        <v>0.87529411764705889</v>
      </c>
      <c r="C15" s="11">
        <v>0.87529411764705889</v>
      </c>
      <c r="D15" s="11">
        <v>0.98470588235294121</v>
      </c>
    </row>
    <row r="16" spans="1:4" x14ac:dyDescent="0.25">
      <c r="A16" s="3" t="s">
        <v>41</v>
      </c>
      <c r="B16">
        <v>70</v>
      </c>
      <c r="C16">
        <v>240</v>
      </c>
      <c r="D16">
        <v>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310F-97D6-447E-81EC-083FF7AAB610}">
  <sheetPr codeName="Hoja13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0.9</v>
      </c>
      <c r="C7">
        <v>1.8</v>
      </c>
      <c r="D7">
        <v>2.9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7.7</v>
      </c>
      <c r="C9">
        <v>14</v>
      </c>
      <c r="D9">
        <v>6.6</v>
      </c>
    </row>
    <row r="10" spans="1:4" x14ac:dyDescent="0.25">
      <c r="A10" s="3" t="s">
        <v>35</v>
      </c>
      <c r="B10">
        <v>100</v>
      </c>
      <c r="C10">
        <v>200</v>
      </c>
      <c r="D10">
        <v>60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93</v>
      </c>
      <c r="C14">
        <v>186</v>
      </c>
      <c r="D14">
        <v>55.8</v>
      </c>
    </row>
    <row r="15" spans="1:4" x14ac:dyDescent="0.25">
      <c r="A15" s="3" t="s">
        <v>40</v>
      </c>
      <c r="B15" s="11">
        <v>1.0941176470588236</v>
      </c>
      <c r="C15" s="11">
        <v>1.0941176470588236</v>
      </c>
      <c r="D15" s="11">
        <v>0.65647058823529414</v>
      </c>
    </row>
    <row r="16" spans="1:4" x14ac:dyDescent="0.25">
      <c r="A16" s="3" t="s">
        <v>41</v>
      </c>
      <c r="B16">
        <v>70</v>
      </c>
      <c r="C16">
        <v>240</v>
      </c>
      <c r="D16">
        <v>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3F66-267A-441D-9E17-A8B749275DAF}">
  <sheetPr codeName="Hoja13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2.9</v>
      </c>
    </row>
    <row r="7" spans="1:4" x14ac:dyDescent="0.25">
      <c r="A7" s="3" t="s">
        <v>32</v>
      </c>
      <c r="B7">
        <v>1</v>
      </c>
      <c r="C7">
        <v>1.8</v>
      </c>
      <c r="D7">
        <v>0</v>
      </c>
    </row>
    <row r="8" spans="1:4" x14ac:dyDescent="0.25">
      <c r="A8" s="3" t="s">
        <v>33</v>
      </c>
      <c r="B8">
        <v>5.6</v>
      </c>
      <c r="C8">
        <v>11.2</v>
      </c>
      <c r="D8">
        <v>5.3</v>
      </c>
    </row>
    <row r="9" spans="1:4" x14ac:dyDescent="0.25">
      <c r="A9" s="3" t="s">
        <v>34</v>
      </c>
      <c r="B9">
        <v>7.1</v>
      </c>
      <c r="C9">
        <v>13.2</v>
      </c>
      <c r="D9">
        <v>0</v>
      </c>
    </row>
    <row r="10" spans="1:4" x14ac:dyDescent="0.25">
      <c r="A10" s="3" t="s">
        <v>35</v>
      </c>
      <c r="B10">
        <v>80</v>
      </c>
      <c r="C10">
        <v>180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74.400000000000006</v>
      </c>
      <c r="C14">
        <v>167.4</v>
      </c>
      <c r="D14">
        <v>0</v>
      </c>
    </row>
    <row r="15" spans="1:4" x14ac:dyDescent="0.25">
      <c r="A15" s="3" t="s">
        <v>40</v>
      </c>
      <c r="B15" s="11">
        <v>0.87529411764705889</v>
      </c>
      <c r="C15" s="11">
        <v>0.98470588235294121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C430-B1E7-4DEC-851B-1C4E65337DBC}">
  <sheetPr codeName="Hoja14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2.9</v>
      </c>
    </row>
    <row r="7" spans="1:4" x14ac:dyDescent="0.25">
      <c r="A7" s="3" t="s">
        <v>32</v>
      </c>
      <c r="B7">
        <v>1.1000000000000001</v>
      </c>
      <c r="C7">
        <v>1.8</v>
      </c>
      <c r="D7">
        <v>0</v>
      </c>
    </row>
    <row r="8" spans="1:4" x14ac:dyDescent="0.25">
      <c r="A8" s="3" t="s">
        <v>33</v>
      </c>
      <c r="B8">
        <v>5.6</v>
      </c>
      <c r="C8">
        <v>11.2</v>
      </c>
      <c r="D8">
        <v>5.3</v>
      </c>
    </row>
    <row r="9" spans="1:4" x14ac:dyDescent="0.25">
      <c r="A9" s="3" t="s">
        <v>34</v>
      </c>
      <c r="B9">
        <v>7.3</v>
      </c>
      <c r="C9">
        <v>13.8</v>
      </c>
      <c r="D9">
        <v>0</v>
      </c>
    </row>
    <row r="10" spans="1:4" x14ac:dyDescent="0.25">
      <c r="A10" s="3" t="s">
        <v>35</v>
      </c>
      <c r="B10">
        <v>80</v>
      </c>
      <c r="C10">
        <v>160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74.400000000000006</v>
      </c>
      <c r="C14">
        <v>148.80000000000001</v>
      </c>
      <c r="D14">
        <v>0</v>
      </c>
    </row>
    <row r="15" spans="1:4" x14ac:dyDescent="0.25">
      <c r="A15" s="3" t="s">
        <v>40</v>
      </c>
      <c r="B15" s="11">
        <v>0.87529411764705889</v>
      </c>
      <c r="C15" s="11">
        <v>0.87529411764705889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A5A7-5F5F-47FD-9F16-53040284AE73}">
  <sheetPr codeName="Hoja14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2.9</v>
      </c>
    </row>
    <row r="7" spans="1:4" x14ac:dyDescent="0.25">
      <c r="A7" s="3" t="s">
        <v>32</v>
      </c>
      <c r="B7">
        <v>1.1000000000000001</v>
      </c>
      <c r="C7">
        <v>1.8</v>
      </c>
      <c r="D7">
        <v>0</v>
      </c>
    </row>
    <row r="8" spans="1:4" x14ac:dyDescent="0.25">
      <c r="A8" s="3" t="s">
        <v>33</v>
      </c>
      <c r="B8">
        <v>5.6</v>
      </c>
      <c r="C8">
        <v>11.2</v>
      </c>
      <c r="D8">
        <v>5.3</v>
      </c>
    </row>
    <row r="9" spans="1:4" x14ac:dyDescent="0.25">
      <c r="A9" s="3" t="s">
        <v>34</v>
      </c>
      <c r="B9">
        <v>7.9</v>
      </c>
      <c r="C9">
        <v>13</v>
      </c>
      <c r="D9">
        <v>0</v>
      </c>
    </row>
    <row r="10" spans="1:4" x14ac:dyDescent="0.25">
      <c r="A10" s="3" t="s">
        <v>35</v>
      </c>
      <c r="B10">
        <v>90</v>
      </c>
      <c r="C10">
        <v>160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83.7</v>
      </c>
      <c r="C14">
        <v>148.80000000000001</v>
      </c>
      <c r="D14">
        <v>0</v>
      </c>
    </row>
    <row r="15" spans="1:4" x14ac:dyDescent="0.25">
      <c r="A15" s="3" t="s">
        <v>40</v>
      </c>
      <c r="B15" s="11">
        <v>0.98470588235294121</v>
      </c>
      <c r="C15" s="11">
        <v>0.87529411764705889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1573-4FFB-4D40-87C0-519151022FF5}">
  <sheetPr codeName="Hoja14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0</v>
      </c>
      <c r="D6">
        <v>2.9</v>
      </c>
    </row>
    <row r="7" spans="1:4" x14ac:dyDescent="0.25">
      <c r="A7" s="3" t="s">
        <v>32</v>
      </c>
      <c r="B7">
        <v>1.2</v>
      </c>
      <c r="C7">
        <v>0</v>
      </c>
      <c r="D7">
        <v>0</v>
      </c>
    </row>
    <row r="8" spans="1:4" x14ac:dyDescent="0.25">
      <c r="A8" s="3" t="s">
        <v>33</v>
      </c>
      <c r="B8">
        <v>5.6</v>
      </c>
      <c r="C8">
        <v>0</v>
      </c>
      <c r="D8">
        <v>5.3</v>
      </c>
    </row>
    <row r="9" spans="1:4" x14ac:dyDescent="0.25">
      <c r="A9" s="3" t="s">
        <v>34</v>
      </c>
      <c r="B9">
        <v>8.5</v>
      </c>
      <c r="C9">
        <v>0</v>
      </c>
      <c r="D9">
        <v>0</v>
      </c>
    </row>
    <row r="10" spans="1:4" x14ac:dyDescent="0.25">
      <c r="A10" s="3" t="s">
        <v>35</v>
      </c>
      <c r="B10">
        <v>50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46.5</v>
      </c>
      <c r="C14">
        <v>0</v>
      </c>
      <c r="D14">
        <v>0</v>
      </c>
    </row>
    <row r="15" spans="1:4" x14ac:dyDescent="0.25">
      <c r="A15" s="3" t="s">
        <v>40</v>
      </c>
      <c r="B15" s="11">
        <v>0.54705882352941182</v>
      </c>
      <c r="C15" s="11">
        <v>0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8AA6-182C-404E-BC3A-FE1E05DA3AB2}">
  <sheetPr codeName="Hoja14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ED33-DA06-41B3-A4FD-E752FD95164D}">
  <sheetPr codeName="Hoja14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0</v>
      </c>
      <c r="D6">
        <v>2.9</v>
      </c>
    </row>
    <row r="7" spans="1:4" x14ac:dyDescent="0.25">
      <c r="A7" s="3" t="s">
        <v>32</v>
      </c>
      <c r="B7">
        <v>0.8</v>
      </c>
      <c r="C7">
        <v>0</v>
      </c>
      <c r="D7">
        <v>0</v>
      </c>
    </row>
    <row r="8" spans="1:4" x14ac:dyDescent="0.25">
      <c r="A8" s="3" t="s">
        <v>33</v>
      </c>
      <c r="B8">
        <v>5.6</v>
      </c>
      <c r="C8">
        <v>0</v>
      </c>
      <c r="D8">
        <v>5.3</v>
      </c>
    </row>
    <row r="9" spans="1:4" x14ac:dyDescent="0.25">
      <c r="A9" s="3" t="s">
        <v>34</v>
      </c>
      <c r="B9">
        <v>7.8</v>
      </c>
      <c r="C9">
        <v>0</v>
      </c>
      <c r="D9">
        <v>0</v>
      </c>
    </row>
    <row r="10" spans="1:4" x14ac:dyDescent="0.25">
      <c r="A10" s="3" t="s">
        <v>35</v>
      </c>
      <c r="B10">
        <v>90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83.7</v>
      </c>
      <c r="C14">
        <v>0</v>
      </c>
      <c r="D14">
        <v>0</v>
      </c>
    </row>
    <row r="15" spans="1:4" x14ac:dyDescent="0.25">
      <c r="A15" s="3" t="s">
        <v>40</v>
      </c>
      <c r="B15" s="11">
        <v>0.98470588235294121</v>
      </c>
      <c r="C15" s="11">
        <v>0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4678-C4E3-4049-B736-CD4E1BEA1DBC}">
  <sheetPr codeName="Hoja14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4754-3462-494F-BF57-878C9B1165CD}">
  <sheetPr codeName="Hoja14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88</v>
      </c>
      <c r="C16">
        <v>460</v>
      </c>
      <c r="D16">
        <v>88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6884-6BE8-4F68-8C59-A7210A2FDBA8}">
  <sheetPr codeName="Hoja14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88</v>
      </c>
      <c r="C16">
        <v>460</v>
      </c>
      <c r="D16">
        <v>88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ED39-7597-43D9-9A81-8444748CA433}">
  <sheetPr codeName="Hoja14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170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88</v>
      </c>
      <c r="C16">
        <v>460</v>
      </c>
      <c r="D16">
        <v>88</v>
      </c>
    </row>
    <row r="17" spans="1:4" x14ac:dyDescent="0.25">
      <c r="A17" s="3" t="s">
        <v>42</v>
      </c>
      <c r="B17">
        <v>2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5343-60D7-48F6-9C39-FE99D6DA6077}">
  <sheetPr codeName="Hoja14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0</v>
      </c>
      <c r="D6">
        <v>2.9</v>
      </c>
    </row>
    <row r="7" spans="1:4" x14ac:dyDescent="0.25">
      <c r="A7" s="3" t="s">
        <v>32</v>
      </c>
      <c r="B7">
        <v>1.2</v>
      </c>
      <c r="C7">
        <v>0</v>
      </c>
      <c r="D7">
        <v>0</v>
      </c>
    </row>
    <row r="8" spans="1:4" x14ac:dyDescent="0.25">
      <c r="A8" s="3" t="s">
        <v>33</v>
      </c>
      <c r="B8">
        <v>5.6</v>
      </c>
      <c r="C8">
        <v>0</v>
      </c>
      <c r="D8">
        <v>5.3</v>
      </c>
    </row>
    <row r="9" spans="1:4" x14ac:dyDescent="0.25">
      <c r="A9" s="3" t="s">
        <v>34</v>
      </c>
      <c r="B9">
        <v>8</v>
      </c>
      <c r="C9">
        <v>0</v>
      </c>
      <c r="D9">
        <v>0</v>
      </c>
    </row>
    <row r="10" spans="1:4" x14ac:dyDescent="0.25">
      <c r="A10" s="3" t="s">
        <v>35</v>
      </c>
      <c r="B10">
        <v>60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0</v>
      </c>
    </row>
    <row r="14" spans="1:4" x14ac:dyDescent="0.25">
      <c r="A14" s="3" t="s">
        <v>39</v>
      </c>
      <c r="B14">
        <v>55.8</v>
      </c>
      <c r="C14">
        <v>0</v>
      </c>
      <c r="D14">
        <v>0</v>
      </c>
    </row>
    <row r="15" spans="1:4" x14ac:dyDescent="0.25">
      <c r="A15" s="3" t="s">
        <v>40</v>
      </c>
      <c r="B15" s="11">
        <v>0.65647058823529414</v>
      </c>
      <c r="C15" s="11">
        <v>0</v>
      </c>
      <c r="D15" s="11">
        <v>0</v>
      </c>
    </row>
    <row r="16" spans="1:4" x14ac:dyDescent="0.25">
      <c r="A16" s="3" t="s">
        <v>41</v>
      </c>
      <c r="B16">
        <v>73</v>
      </c>
      <c r="C16">
        <v>460</v>
      </c>
      <c r="D16">
        <v>73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890B-DC0C-4936-B977-1DAE1E417001}">
  <sheetPr codeName="Hoja150"/>
  <dimension ref="A1:D18"/>
  <sheetViews>
    <sheetView zoomScale="80" zoomScaleNormal="80" workbookViewId="0">
      <selection activeCell="K11" sqref="K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73</v>
      </c>
      <c r="C16">
        <v>460</v>
      </c>
      <c r="D16">
        <v>73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740F-E1AF-4417-AA03-4AD1C2F2F563}">
  <sheetPr codeName="Hoja15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73</v>
      </c>
      <c r="C16">
        <v>460</v>
      </c>
      <c r="D16">
        <v>73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5300-5F80-450F-A0C5-48DD11871BAE}">
  <sheetPr codeName="Hoja15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2.9</v>
      </c>
    </row>
    <row r="7" spans="1:4" x14ac:dyDescent="0.25">
      <c r="A7" s="3" t="s">
        <v>32</v>
      </c>
      <c r="B7">
        <v>1.1000000000000001</v>
      </c>
      <c r="C7">
        <v>2</v>
      </c>
      <c r="D7">
        <v>0</v>
      </c>
    </row>
    <row r="8" spans="1:4" x14ac:dyDescent="0.25">
      <c r="A8" s="3" t="s">
        <v>33</v>
      </c>
      <c r="B8">
        <v>5.6</v>
      </c>
      <c r="C8">
        <v>11.2</v>
      </c>
      <c r="D8">
        <v>5.3</v>
      </c>
    </row>
    <row r="9" spans="1:4" x14ac:dyDescent="0.25">
      <c r="A9" s="3" t="s">
        <v>34</v>
      </c>
      <c r="B9">
        <v>7.6</v>
      </c>
      <c r="C9">
        <v>13.2</v>
      </c>
      <c r="D9">
        <v>0</v>
      </c>
    </row>
    <row r="10" spans="1:4" x14ac:dyDescent="0.25">
      <c r="A10" s="3" t="s">
        <v>35</v>
      </c>
      <c r="B10">
        <v>140</v>
      </c>
      <c r="C10">
        <v>120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130.19999999999999</v>
      </c>
      <c r="C14">
        <v>111.6</v>
      </c>
      <c r="D14">
        <v>0</v>
      </c>
    </row>
    <row r="15" spans="1:4" x14ac:dyDescent="0.25">
      <c r="A15" s="3" t="s">
        <v>40</v>
      </c>
      <c r="B15" s="11">
        <v>1.5317647058823529</v>
      </c>
      <c r="C15" s="11">
        <v>0.65647058823529414</v>
      </c>
      <c r="D15" s="11">
        <v>0</v>
      </c>
    </row>
    <row r="16" spans="1:4" x14ac:dyDescent="0.25">
      <c r="A16" s="3" t="s">
        <v>41</v>
      </c>
      <c r="B16">
        <v>73</v>
      </c>
      <c r="C16">
        <v>460</v>
      </c>
      <c r="D16">
        <v>73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523D-2E24-479D-9D0E-852085C375B9}">
  <sheetPr codeName="Hoja153"/>
  <dimension ref="A1:D18"/>
  <sheetViews>
    <sheetView zoomScale="80" zoomScaleNormal="80" workbookViewId="0">
      <selection activeCell="B12" sqref="B12:B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2.9</v>
      </c>
    </row>
    <row r="7" spans="1:4" x14ac:dyDescent="0.25">
      <c r="A7" s="3" t="s">
        <v>32</v>
      </c>
      <c r="B7">
        <v>0.9</v>
      </c>
      <c r="C7">
        <v>1.8</v>
      </c>
      <c r="D7">
        <v>0</v>
      </c>
    </row>
    <row r="8" spans="1:4" x14ac:dyDescent="0.25">
      <c r="A8" s="3" t="s">
        <v>33</v>
      </c>
      <c r="B8">
        <v>5.6</v>
      </c>
      <c r="C8">
        <v>11.2</v>
      </c>
      <c r="D8">
        <v>5.3</v>
      </c>
    </row>
    <row r="9" spans="1:4" x14ac:dyDescent="0.25">
      <c r="A9" s="3" t="s">
        <v>34</v>
      </c>
      <c r="B9">
        <v>7.5</v>
      </c>
      <c r="C9">
        <v>14.4</v>
      </c>
      <c r="D9">
        <v>0</v>
      </c>
    </row>
    <row r="10" spans="1:4" x14ac:dyDescent="0.25">
      <c r="A10" s="3" t="s">
        <v>35</v>
      </c>
      <c r="B10">
        <v>200</v>
      </c>
      <c r="C10">
        <v>180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170</v>
      </c>
      <c r="C13">
        <v>170</v>
      </c>
    </row>
    <row r="14" spans="1:4" x14ac:dyDescent="0.25">
      <c r="A14" s="3" t="s">
        <v>39</v>
      </c>
      <c r="B14">
        <v>186</v>
      </c>
      <c r="C14">
        <v>167.4</v>
      </c>
      <c r="D14">
        <v>0</v>
      </c>
    </row>
    <row r="15" spans="1:4" x14ac:dyDescent="0.25">
      <c r="A15" s="3" t="s">
        <v>40</v>
      </c>
      <c r="B15" s="11">
        <v>1.0941176470588236</v>
      </c>
      <c r="C15" s="11">
        <v>0.98470588235294121</v>
      </c>
      <c r="D15" s="11">
        <v>0</v>
      </c>
    </row>
    <row r="16" spans="1:4" x14ac:dyDescent="0.25">
      <c r="A16" s="3" t="s">
        <v>41</v>
      </c>
      <c r="B16">
        <v>73</v>
      </c>
      <c r="C16">
        <v>460</v>
      </c>
      <c r="D16">
        <v>73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144</vt:i4>
      </vt:variant>
    </vt:vector>
  </HeadingPairs>
  <TitlesOfParts>
    <vt:vector size="144" baseType="lpstr">
      <vt:lpstr>Historico</vt:lpstr>
      <vt:lpstr>Reporte</vt:lpstr>
      <vt:lpstr>TD (1)</vt:lpstr>
      <vt:lpstr>TD (2)</vt:lpstr>
      <vt:lpstr>TD (3)</vt:lpstr>
      <vt:lpstr>TD (4)</vt:lpstr>
      <vt:lpstr>TD (5)</vt:lpstr>
      <vt:lpstr>TD (6)</vt:lpstr>
      <vt:lpstr>TD (7)</vt:lpstr>
      <vt:lpstr>TD (8)</vt:lpstr>
      <vt:lpstr>TD (9)</vt:lpstr>
      <vt:lpstr>TD (10)</vt:lpstr>
      <vt:lpstr>TD (11)</vt:lpstr>
      <vt:lpstr>TD (12)</vt:lpstr>
      <vt:lpstr>TD (13)</vt:lpstr>
      <vt:lpstr>TD (15)</vt:lpstr>
      <vt:lpstr>TD (16)</vt:lpstr>
      <vt:lpstr>TD (17)</vt:lpstr>
      <vt:lpstr>TD (18)</vt:lpstr>
      <vt:lpstr>TD (19)</vt:lpstr>
      <vt:lpstr>TD (20)</vt:lpstr>
      <vt:lpstr>TD (21)</vt:lpstr>
      <vt:lpstr>TD (22)</vt:lpstr>
      <vt:lpstr>TD (24)</vt:lpstr>
      <vt:lpstr>TD (25)</vt:lpstr>
      <vt:lpstr>TD (26)</vt:lpstr>
      <vt:lpstr>TD (27)</vt:lpstr>
      <vt:lpstr>TD (28)</vt:lpstr>
      <vt:lpstr>TD (29)</vt:lpstr>
      <vt:lpstr>TD (30)</vt:lpstr>
      <vt:lpstr>TD (31)</vt:lpstr>
      <vt:lpstr>TD (32)</vt:lpstr>
      <vt:lpstr>TD (40)</vt:lpstr>
      <vt:lpstr>TD (41)</vt:lpstr>
      <vt:lpstr>TD (42)</vt:lpstr>
      <vt:lpstr>TD (43)</vt:lpstr>
      <vt:lpstr>TD (44)</vt:lpstr>
      <vt:lpstr>TD (45)</vt:lpstr>
      <vt:lpstr>TD (46)</vt:lpstr>
      <vt:lpstr>TD (47)</vt:lpstr>
      <vt:lpstr>TD (48)</vt:lpstr>
      <vt:lpstr>TD (49)</vt:lpstr>
      <vt:lpstr>TD (50)</vt:lpstr>
      <vt:lpstr>TD (51)</vt:lpstr>
      <vt:lpstr>TD (52)</vt:lpstr>
      <vt:lpstr>TD (53)</vt:lpstr>
      <vt:lpstr>TD (54)</vt:lpstr>
      <vt:lpstr>TD (55)</vt:lpstr>
      <vt:lpstr>TD (56)</vt:lpstr>
      <vt:lpstr>TD (57)</vt:lpstr>
      <vt:lpstr>TD (58)</vt:lpstr>
      <vt:lpstr>TD (59)</vt:lpstr>
      <vt:lpstr>TD (60)</vt:lpstr>
      <vt:lpstr>TD (61)</vt:lpstr>
      <vt:lpstr>TD (62)</vt:lpstr>
      <vt:lpstr>TD (63)</vt:lpstr>
      <vt:lpstr>TD (64)</vt:lpstr>
      <vt:lpstr>TD (65)</vt:lpstr>
      <vt:lpstr>TD (66)</vt:lpstr>
      <vt:lpstr>TD (67)</vt:lpstr>
      <vt:lpstr>TD (68)</vt:lpstr>
      <vt:lpstr>TD (69)</vt:lpstr>
      <vt:lpstr>TD (70)</vt:lpstr>
      <vt:lpstr>TD (82)</vt:lpstr>
      <vt:lpstr>TD (83)</vt:lpstr>
      <vt:lpstr>TD (84)</vt:lpstr>
      <vt:lpstr>TD (85)</vt:lpstr>
      <vt:lpstr>TD (86)</vt:lpstr>
      <vt:lpstr>TD (87)</vt:lpstr>
      <vt:lpstr>TD (88)</vt:lpstr>
      <vt:lpstr>TD (89)</vt:lpstr>
      <vt:lpstr>TD (90)</vt:lpstr>
      <vt:lpstr>TD (91)</vt:lpstr>
      <vt:lpstr>TD (92)</vt:lpstr>
      <vt:lpstr>TD (93)</vt:lpstr>
      <vt:lpstr>TD (94)</vt:lpstr>
      <vt:lpstr>TD (95)</vt:lpstr>
      <vt:lpstr>TD (96)</vt:lpstr>
      <vt:lpstr>TD (97)</vt:lpstr>
      <vt:lpstr>TD (98)</vt:lpstr>
      <vt:lpstr>TD (99)</vt:lpstr>
      <vt:lpstr>TD (100)</vt:lpstr>
      <vt:lpstr>TD (101)</vt:lpstr>
      <vt:lpstr>TD (102)</vt:lpstr>
      <vt:lpstr>TD (103)</vt:lpstr>
      <vt:lpstr>TD (104)</vt:lpstr>
      <vt:lpstr>TD (105)</vt:lpstr>
      <vt:lpstr>TD (106)</vt:lpstr>
      <vt:lpstr>TD (107)</vt:lpstr>
      <vt:lpstr>TD (108)</vt:lpstr>
      <vt:lpstr>TD (109)</vt:lpstr>
      <vt:lpstr>TD (110)</vt:lpstr>
      <vt:lpstr>TD (113)</vt:lpstr>
      <vt:lpstr>TD (114)</vt:lpstr>
      <vt:lpstr>TD (115)</vt:lpstr>
      <vt:lpstr>TD (116)</vt:lpstr>
      <vt:lpstr>TD (117)</vt:lpstr>
      <vt:lpstr>TD (118)</vt:lpstr>
      <vt:lpstr>TD (119)</vt:lpstr>
      <vt:lpstr>TD (120)</vt:lpstr>
      <vt:lpstr>TD (121)</vt:lpstr>
      <vt:lpstr>TD (122)</vt:lpstr>
      <vt:lpstr>TD (123)</vt:lpstr>
      <vt:lpstr>TD (124)</vt:lpstr>
      <vt:lpstr>TD (125)</vt:lpstr>
      <vt:lpstr>TD (126)</vt:lpstr>
      <vt:lpstr>TD (127)</vt:lpstr>
      <vt:lpstr>TD (128)</vt:lpstr>
      <vt:lpstr>TD (129)</vt:lpstr>
      <vt:lpstr>TD (130)</vt:lpstr>
      <vt:lpstr>TD (131)</vt:lpstr>
      <vt:lpstr>TD (132)</vt:lpstr>
      <vt:lpstr>TD (133)</vt:lpstr>
      <vt:lpstr>TD (135)</vt:lpstr>
      <vt:lpstr>TD (136)</vt:lpstr>
      <vt:lpstr>TD (138)</vt:lpstr>
      <vt:lpstr>TD (139)</vt:lpstr>
      <vt:lpstr>TD (140)</vt:lpstr>
      <vt:lpstr>TD (141)</vt:lpstr>
      <vt:lpstr>TD (142)</vt:lpstr>
      <vt:lpstr>TD (143)</vt:lpstr>
      <vt:lpstr>TD (144)</vt:lpstr>
      <vt:lpstr>TD (145)</vt:lpstr>
      <vt:lpstr>TD (146)</vt:lpstr>
      <vt:lpstr>TD (147)</vt:lpstr>
      <vt:lpstr>TD (148)</vt:lpstr>
      <vt:lpstr>TD (149)</vt:lpstr>
      <vt:lpstr>TD (150)</vt:lpstr>
      <vt:lpstr>TD (151)</vt:lpstr>
      <vt:lpstr>TD (152)</vt:lpstr>
      <vt:lpstr>TD (153)</vt:lpstr>
      <vt:lpstr>TD (154)</vt:lpstr>
      <vt:lpstr>TD (155)</vt:lpstr>
      <vt:lpstr>TD (156)</vt:lpstr>
      <vt:lpstr>TD (157)</vt:lpstr>
      <vt:lpstr>TD (158)</vt:lpstr>
      <vt:lpstr>TD (159)</vt:lpstr>
      <vt:lpstr>TD (160)</vt:lpstr>
      <vt:lpstr>TD (161)</vt:lpstr>
      <vt:lpstr>TD (162)</vt:lpstr>
      <vt:lpstr>TD (163)</vt:lpstr>
      <vt:lpstr>TD (164)</vt:lpstr>
      <vt:lpstr>TD (165)</vt:lpstr>
      <vt:lpstr>TD (166)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Robayo</dc:creator>
  <cp:keywords/>
  <dc:description/>
  <cp:lastModifiedBy>Cristian Camilo Montano Perez</cp:lastModifiedBy>
  <cp:revision/>
  <dcterms:created xsi:type="dcterms:W3CDTF">2025-06-06T18:42:58Z</dcterms:created>
  <dcterms:modified xsi:type="dcterms:W3CDTF">2026-05-29T17:35:06Z</dcterms:modified>
  <cp:category/>
  <cp:contentStatus/>
</cp:coreProperties>
</file>